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Data of Effect of building orientation, thickness, and contouring on the microstructure and mechanical properties of AlSi10Mg via laser powder bed fusion\Aalto-Shengzhao\"/>
    </mc:Choice>
  </mc:AlternateContent>
  <xr:revisionPtr revIDLastSave="0" documentId="13_ncr:1_{757313E5-C237-4FA3-BBA4-C38DE2C0A147}" xr6:coauthVersionLast="47" xr6:coauthVersionMax="47" xr10:uidLastSave="{00000000-0000-0000-0000-000000000000}"/>
  <bookViews>
    <workbookView xWindow="28680" yWindow="-120" windowWidth="29040" windowHeight="15840" activeTab="4" xr2:uid="{ACBCC5C7-FDCB-4EB6-A690-D360388D0C23}"/>
  </bookViews>
  <sheets>
    <sheet name="Compilation" sheetId="1" r:id="rId1"/>
    <sheet name="H1" sheetId="7" r:id="rId2"/>
    <sheet name="H2" sheetId="8" r:id="rId3"/>
    <sheet name="H3" sheetId="4" r:id="rId4"/>
    <sheet name="45-3" sheetId="6" r:id="rId5"/>
    <sheet name="V3" sheetId="5" r:id="rId6"/>
  </sheets>
  <definedNames>
    <definedName name="ExternalData_1" localSheetId="2" hidden="1">'H2'!$A$1:$B$830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" i="7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3" i="8"/>
  <c r="E68" i="7"/>
  <c r="E69" i="7"/>
  <c r="E70" i="7"/>
  <c r="E71" i="7"/>
  <c r="E72" i="7"/>
  <c r="E73" i="7"/>
  <c r="E74" i="7"/>
  <c r="E75" i="7"/>
  <c r="E76" i="7"/>
  <c r="E77" i="7"/>
  <c r="F93" i="7" s="1"/>
  <c r="E78" i="7"/>
  <c r="E79" i="7"/>
  <c r="E80" i="7"/>
  <c r="E81" i="7"/>
  <c r="E82" i="7"/>
  <c r="E83" i="7"/>
  <c r="E84" i="7"/>
  <c r="E85" i="7"/>
  <c r="E86" i="7"/>
  <c r="E87" i="7"/>
  <c r="F102" i="7" s="1"/>
  <c r="E88" i="7"/>
  <c r="E89" i="7"/>
  <c r="E90" i="7"/>
  <c r="E91" i="7"/>
  <c r="E92" i="7"/>
  <c r="E93" i="7"/>
  <c r="E94" i="7"/>
  <c r="E95" i="7"/>
  <c r="E96" i="7"/>
  <c r="E97" i="7"/>
  <c r="F110" i="7" s="1"/>
  <c r="E98" i="7"/>
  <c r="E99" i="7"/>
  <c r="E100" i="7"/>
  <c r="E101" i="7"/>
  <c r="E102" i="7"/>
  <c r="E103" i="7"/>
  <c r="E104" i="7"/>
  <c r="E105" i="7"/>
  <c r="E106" i="7"/>
  <c r="E107" i="7"/>
  <c r="F119" i="7" s="1"/>
  <c r="E108" i="7"/>
  <c r="E109" i="7"/>
  <c r="E110" i="7"/>
  <c r="E111" i="7"/>
  <c r="E112" i="7"/>
  <c r="E113" i="7"/>
  <c r="E114" i="7"/>
  <c r="E115" i="7"/>
  <c r="E116" i="7"/>
  <c r="E117" i="7"/>
  <c r="F135" i="7" s="1"/>
  <c r="E118" i="7"/>
  <c r="E119" i="7"/>
  <c r="E120" i="7"/>
  <c r="E121" i="7"/>
  <c r="E122" i="7"/>
  <c r="E123" i="7"/>
  <c r="E124" i="7"/>
  <c r="E125" i="7"/>
  <c r="E126" i="7"/>
  <c r="E127" i="7"/>
  <c r="F138" i="7" s="1"/>
  <c r="E128" i="7"/>
  <c r="E129" i="7"/>
  <c r="E130" i="7"/>
  <c r="E131" i="7"/>
  <c r="E132" i="7"/>
  <c r="E133" i="7"/>
  <c r="E134" i="7"/>
  <c r="E135" i="7"/>
  <c r="E136" i="7"/>
  <c r="E137" i="7"/>
  <c r="F148" i="7" s="1"/>
  <c r="E138" i="7"/>
  <c r="E139" i="7"/>
  <c r="E140" i="7"/>
  <c r="E141" i="7"/>
  <c r="E142" i="7"/>
  <c r="E143" i="7"/>
  <c r="E144" i="7"/>
  <c r="E145" i="7"/>
  <c r="E146" i="7"/>
  <c r="E147" i="7"/>
  <c r="F158" i="7" s="1"/>
  <c r="E148" i="7"/>
  <c r="E149" i="7"/>
  <c r="E150" i="7"/>
  <c r="E151" i="7"/>
  <c r="E152" i="7"/>
  <c r="E153" i="7"/>
  <c r="E154" i="7"/>
  <c r="E155" i="7"/>
  <c r="E156" i="7"/>
  <c r="E157" i="7"/>
  <c r="F168" i="7" s="1"/>
  <c r="E158" i="7"/>
  <c r="E159" i="7"/>
  <c r="E160" i="7"/>
  <c r="E161" i="7"/>
  <c r="E162" i="7"/>
  <c r="E163" i="7"/>
  <c r="E164" i="7"/>
  <c r="E165" i="7"/>
  <c r="E166" i="7"/>
  <c r="E167" i="7"/>
  <c r="F183" i="7" s="1"/>
  <c r="E168" i="7"/>
  <c r="E169" i="7"/>
  <c r="E170" i="7"/>
  <c r="E171" i="7"/>
  <c r="E172" i="7"/>
  <c r="E173" i="7"/>
  <c r="E174" i="7"/>
  <c r="E175" i="7"/>
  <c r="E176" i="7"/>
  <c r="E177" i="7"/>
  <c r="F196" i="7" s="1"/>
  <c r="E178" i="7"/>
  <c r="E179" i="7"/>
  <c r="E180" i="7"/>
  <c r="E181" i="7"/>
  <c r="E182" i="7"/>
  <c r="E183" i="7"/>
  <c r="E184" i="7"/>
  <c r="E185" i="7"/>
  <c r="E186" i="7"/>
  <c r="E187" i="7"/>
  <c r="F207" i="7" s="1"/>
  <c r="E188" i="7"/>
  <c r="E189" i="7"/>
  <c r="E190" i="7"/>
  <c r="E191" i="7"/>
  <c r="E192" i="7"/>
  <c r="E193" i="7"/>
  <c r="E194" i="7"/>
  <c r="E195" i="7"/>
  <c r="E196" i="7"/>
  <c r="E197" i="7"/>
  <c r="F213" i="7" s="1"/>
  <c r="E198" i="7"/>
  <c r="E199" i="7"/>
  <c r="E200" i="7"/>
  <c r="E201" i="7"/>
  <c r="E202" i="7"/>
  <c r="E203" i="7"/>
  <c r="E204" i="7"/>
  <c r="E205" i="7"/>
  <c r="E206" i="7"/>
  <c r="E207" i="7"/>
  <c r="F227" i="7" s="1"/>
  <c r="E208" i="7"/>
  <c r="E209" i="7"/>
  <c r="E210" i="7"/>
  <c r="E211" i="7"/>
  <c r="E212" i="7"/>
  <c r="E213" i="7"/>
  <c r="E214" i="7"/>
  <c r="E215" i="7"/>
  <c r="E216" i="7"/>
  <c r="E217" i="7"/>
  <c r="F236" i="7" s="1"/>
  <c r="E218" i="7"/>
  <c r="E219" i="7"/>
  <c r="E220" i="7"/>
  <c r="E221" i="7"/>
  <c r="E222" i="7"/>
  <c r="E223" i="7"/>
  <c r="E224" i="7"/>
  <c r="E225" i="7"/>
  <c r="E226" i="7"/>
  <c r="E227" i="7"/>
  <c r="F243" i="7" s="1"/>
  <c r="E228" i="7"/>
  <c r="E229" i="7"/>
  <c r="E230" i="7"/>
  <c r="E231" i="7"/>
  <c r="E232" i="7"/>
  <c r="E233" i="7"/>
  <c r="E234" i="7"/>
  <c r="E235" i="7"/>
  <c r="E236" i="7"/>
  <c r="E237" i="7"/>
  <c r="F256" i="7" s="1"/>
  <c r="E238" i="7"/>
  <c r="E239" i="7"/>
  <c r="E240" i="7"/>
  <c r="E241" i="7"/>
  <c r="E242" i="7"/>
  <c r="E243" i="7"/>
  <c r="E244" i="7"/>
  <c r="E245" i="7"/>
  <c r="E246" i="7"/>
  <c r="E247" i="7"/>
  <c r="F267" i="7" s="1"/>
  <c r="E248" i="7"/>
  <c r="E249" i="7"/>
  <c r="E250" i="7"/>
  <c r="E251" i="7"/>
  <c r="E252" i="7"/>
  <c r="E253" i="7"/>
  <c r="E254" i="7"/>
  <c r="E255" i="7"/>
  <c r="E256" i="7"/>
  <c r="E257" i="7"/>
  <c r="F275" i="7" s="1"/>
  <c r="E258" i="7"/>
  <c r="E259" i="7"/>
  <c r="E260" i="7"/>
  <c r="E261" i="7"/>
  <c r="E262" i="7"/>
  <c r="E263" i="7"/>
  <c r="E264" i="7"/>
  <c r="E265" i="7"/>
  <c r="E266" i="7"/>
  <c r="E267" i="7"/>
  <c r="F287" i="7" s="1"/>
  <c r="E268" i="7"/>
  <c r="E269" i="7"/>
  <c r="E270" i="7"/>
  <c r="E271" i="7"/>
  <c r="E272" i="7"/>
  <c r="E273" i="7"/>
  <c r="F293" i="7" s="1"/>
  <c r="E274" i="7"/>
  <c r="E275" i="7"/>
  <c r="E276" i="7"/>
  <c r="E277" i="7"/>
  <c r="F296" i="7" s="1"/>
  <c r="E278" i="7"/>
  <c r="E279" i="7"/>
  <c r="E280" i="7"/>
  <c r="E281" i="7"/>
  <c r="E282" i="7"/>
  <c r="E283" i="7"/>
  <c r="E284" i="7"/>
  <c r="E285" i="7"/>
  <c r="E286" i="7"/>
  <c r="E287" i="7"/>
  <c r="F307" i="7" s="1"/>
  <c r="E288" i="7"/>
  <c r="E289" i="7"/>
  <c r="E290" i="7"/>
  <c r="E291" i="7"/>
  <c r="E292" i="7"/>
  <c r="E293" i="7"/>
  <c r="F310" i="7" s="1"/>
  <c r="E294" i="7"/>
  <c r="E295" i="7"/>
  <c r="E296" i="7"/>
  <c r="E297" i="7"/>
  <c r="F316" i="7" s="1"/>
  <c r="E298" i="7"/>
  <c r="E299" i="7"/>
  <c r="E300" i="7"/>
  <c r="E301" i="7"/>
  <c r="E302" i="7"/>
  <c r="F322" i="7" s="1"/>
  <c r="E303" i="7"/>
  <c r="E304" i="7"/>
  <c r="E305" i="7"/>
  <c r="E306" i="7"/>
  <c r="E307" i="7"/>
  <c r="F326" i="7" s="1"/>
  <c r="E308" i="7"/>
  <c r="E309" i="7"/>
  <c r="E310" i="7"/>
  <c r="E311" i="7"/>
  <c r="E312" i="7"/>
  <c r="E313" i="7"/>
  <c r="F333" i="7" s="1"/>
  <c r="E314" i="7"/>
  <c r="E315" i="7"/>
  <c r="E316" i="7"/>
  <c r="E317" i="7"/>
  <c r="F332" i="7" s="1"/>
  <c r="E318" i="7"/>
  <c r="F338" i="7" s="1"/>
  <c r="E319" i="7"/>
  <c r="E320" i="7"/>
  <c r="E321" i="7"/>
  <c r="E322" i="7"/>
  <c r="E323" i="7"/>
  <c r="F342" i="7" s="1"/>
  <c r="E324" i="7"/>
  <c r="E325" i="7"/>
  <c r="E326" i="7"/>
  <c r="E327" i="7"/>
  <c r="F346" i="7" s="1"/>
  <c r="E328" i="7"/>
  <c r="E329" i="7"/>
  <c r="E330" i="7"/>
  <c r="E331" i="7"/>
  <c r="F351" i="7" s="1"/>
  <c r="E332" i="7"/>
  <c r="E333" i="7"/>
  <c r="E334" i="7"/>
  <c r="E335" i="7"/>
  <c r="E336" i="7"/>
  <c r="E337" i="7"/>
  <c r="F356" i="7" s="1"/>
  <c r="E338" i="7"/>
  <c r="E339" i="7"/>
  <c r="E340" i="7"/>
  <c r="E341" i="7"/>
  <c r="E342" i="7"/>
  <c r="F362" i="7" s="1"/>
  <c r="E343" i="7"/>
  <c r="F358" i="7" s="1"/>
  <c r="E344" i="7"/>
  <c r="E345" i="7"/>
  <c r="E346" i="7"/>
  <c r="E347" i="7"/>
  <c r="F361" i="7" s="1"/>
  <c r="E348" i="7"/>
  <c r="F368" i="7" s="1"/>
  <c r="E349" i="7"/>
  <c r="E350" i="7"/>
  <c r="E351" i="7"/>
  <c r="E352" i="7"/>
  <c r="E353" i="7"/>
  <c r="F371" i="7" s="1"/>
  <c r="E354" i="7"/>
  <c r="E355" i="7"/>
  <c r="E356" i="7"/>
  <c r="E357" i="7"/>
  <c r="F376" i="7" s="1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3" i="7"/>
  <c r="F363" i="7"/>
  <c r="F335" i="7"/>
  <c r="F308" i="7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40" i="6"/>
  <c r="D41" i="6"/>
  <c r="D42" i="6"/>
  <c r="D43" i="6"/>
  <c r="D44" i="6"/>
  <c r="D45" i="6"/>
  <c r="D46" i="6"/>
  <c r="D47" i="6"/>
  <c r="D48" i="6"/>
  <c r="D4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3" i="6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3" i="5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3" i="4"/>
  <c r="F72" i="8" l="1"/>
  <c r="F216" i="7"/>
  <c r="F248" i="7"/>
  <c r="F278" i="7"/>
  <c r="F306" i="7"/>
  <c r="F336" i="7"/>
  <c r="F367" i="7"/>
  <c r="F131" i="7"/>
  <c r="F218" i="7"/>
  <c r="F250" i="7"/>
  <c r="F279" i="7"/>
  <c r="F130" i="7"/>
  <c r="F219" i="7"/>
  <c r="F251" i="7"/>
  <c r="F281" i="7"/>
  <c r="F311" i="7"/>
  <c r="F339" i="7"/>
  <c r="F366" i="7"/>
  <c r="F123" i="7"/>
  <c r="F215" i="7"/>
  <c r="F276" i="7"/>
  <c r="F221" i="7"/>
  <c r="F252" i="7"/>
  <c r="F282" i="7"/>
  <c r="F312" i="7"/>
  <c r="F341" i="7"/>
  <c r="F370" i="7"/>
  <c r="F187" i="7"/>
  <c r="F222" i="7"/>
  <c r="F253" i="7"/>
  <c r="F283" i="7"/>
  <c r="F313" i="7"/>
  <c r="F190" i="7"/>
  <c r="F113" i="7"/>
  <c r="F191" i="7"/>
  <c r="F223" i="7"/>
  <c r="F255" i="7"/>
  <c r="F315" i="7"/>
  <c r="F343" i="7"/>
  <c r="F372" i="7"/>
  <c r="F188" i="7"/>
  <c r="F195" i="7"/>
  <c r="F288" i="7"/>
  <c r="F347" i="7"/>
  <c r="F373" i="7"/>
  <c r="F107" i="7"/>
  <c r="F228" i="7"/>
  <c r="F258" i="7"/>
  <c r="F290" i="7"/>
  <c r="F318" i="7"/>
  <c r="F348" i="7"/>
  <c r="F375" i="7"/>
  <c r="F176" i="7"/>
  <c r="F198" i="7"/>
  <c r="F230" i="7"/>
  <c r="F259" i="7"/>
  <c r="F291" i="7"/>
  <c r="F319" i="7"/>
  <c r="F173" i="7"/>
  <c r="F199" i="7"/>
  <c r="F231" i="7"/>
  <c r="F261" i="7"/>
  <c r="F292" i="7"/>
  <c r="F321" i="7"/>
  <c r="F350" i="7"/>
  <c r="F378" i="7"/>
  <c r="F201" i="7"/>
  <c r="F232" i="7"/>
  <c r="F262" i="7"/>
  <c r="F167" i="7"/>
  <c r="F202" i="7"/>
  <c r="F233" i="7"/>
  <c r="F263" i="7"/>
  <c r="F295" i="7"/>
  <c r="F323" i="7"/>
  <c r="F352" i="7"/>
  <c r="F156" i="7"/>
  <c r="F203" i="7"/>
  <c r="F235" i="7"/>
  <c r="F327" i="7"/>
  <c r="F353" i="7"/>
  <c r="F159" i="7"/>
  <c r="F268" i="7"/>
  <c r="F298" i="7"/>
  <c r="F328" i="7"/>
  <c r="F355" i="7"/>
  <c r="F208" i="7"/>
  <c r="F238" i="7"/>
  <c r="F270" i="7"/>
  <c r="F299" i="7"/>
  <c r="F153" i="7"/>
  <c r="F247" i="7"/>
  <c r="F210" i="7"/>
  <c r="F239" i="7"/>
  <c r="F271" i="7"/>
  <c r="F301" i="7"/>
  <c r="F330" i="7"/>
  <c r="F211" i="7"/>
  <c r="F241" i="7"/>
  <c r="F272" i="7"/>
  <c r="F302" i="7"/>
  <c r="F331" i="7"/>
  <c r="F359" i="7"/>
  <c r="F143" i="7"/>
  <c r="F212" i="7"/>
  <c r="F242" i="7"/>
  <c r="F273" i="7"/>
  <c r="F303" i="7"/>
  <c r="F139" i="7"/>
  <c r="F83" i="7"/>
  <c r="F73" i="7"/>
  <c r="F132" i="7"/>
  <c r="F133" i="7"/>
  <c r="F75" i="7"/>
  <c r="F103" i="7"/>
  <c r="F161" i="7"/>
  <c r="F76" i="7"/>
  <c r="F105" i="7"/>
  <c r="F162" i="7"/>
  <c r="F192" i="7"/>
  <c r="F78" i="7"/>
  <c r="F163" i="7"/>
  <c r="F193" i="7"/>
  <c r="F79" i="7"/>
  <c r="F108" i="7"/>
  <c r="F136" i="7"/>
  <c r="F165" i="7"/>
  <c r="F81" i="7"/>
  <c r="F82" i="7"/>
  <c r="F111" i="7"/>
  <c r="F112" i="7"/>
  <c r="F141" i="7"/>
  <c r="F170" i="7"/>
  <c r="F85" i="7"/>
  <c r="F142" i="7"/>
  <c r="F171" i="7"/>
  <c r="F87" i="7"/>
  <c r="F115" i="7"/>
  <c r="F172" i="7"/>
  <c r="F88" i="7"/>
  <c r="F116" i="7"/>
  <c r="F145" i="7"/>
  <c r="F90" i="7"/>
  <c r="F118" i="7"/>
  <c r="F147" i="7"/>
  <c r="F175" i="7"/>
  <c r="F91" i="7"/>
  <c r="F92" i="7"/>
  <c r="F121" i="7"/>
  <c r="F150" i="7"/>
  <c r="F178" i="7"/>
  <c r="F122" i="7"/>
  <c r="F151" i="7"/>
  <c r="F179" i="7"/>
  <c r="F67" i="7"/>
  <c r="F95" i="7"/>
  <c r="F152" i="7"/>
  <c r="F181" i="7"/>
  <c r="F68" i="7"/>
  <c r="F96" i="7"/>
  <c r="F125" i="7"/>
  <c r="F182" i="7"/>
  <c r="F70" i="7"/>
  <c r="F98" i="7"/>
  <c r="F127" i="7"/>
  <c r="F155" i="7"/>
  <c r="F71" i="7"/>
  <c r="F99" i="7"/>
  <c r="F128" i="7"/>
  <c r="F72" i="7"/>
  <c r="F101" i="7"/>
  <c r="F77" i="7"/>
  <c r="F97" i="7"/>
  <c r="F117" i="7"/>
  <c r="F137" i="7"/>
  <c r="F157" i="7"/>
  <c r="F177" i="7"/>
  <c r="F197" i="7"/>
  <c r="F217" i="7"/>
  <c r="F237" i="7"/>
  <c r="F257" i="7"/>
  <c r="F277" i="7"/>
  <c r="F297" i="7"/>
  <c r="F317" i="7"/>
  <c r="F337" i="7"/>
  <c r="F357" i="7"/>
  <c r="F377" i="7"/>
  <c r="F84" i="7"/>
  <c r="F104" i="7"/>
  <c r="F124" i="7"/>
  <c r="F144" i="7"/>
  <c r="F164" i="7"/>
  <c r="F184" i="7"/>
  <c r="F204" i="7"/>
  <c r="F224" i="7"/>
  <c r="F244" i="7"/>
  <c r="F264" i="7"/>
  <c r="F284" i="7"/>
  <c r="F304" i="7"/>
  <c r="F324" i="7"/>
  <c r="F344" i="7"/>
  <c r="F364" i="7"/>
  <c r="F185" i="7"/>
  <c r="F205" i="7"/>
  <c r="F225" i="7"/>
  <c r="F245" i="7"/>
  <c r="F265" i="7"/>
  <c r="F285" i="7"/>
  <c r="F305" i="7"/>
  <c r="F325" i="7"/>
  <c r="F345" i="7"/>
  <c r="F365" i="7"/>
  <c r="F86" i="7"/>
  <c r="F106" i="7"/>
  <c r="F126" i="7"/>
  <c r="F146" i="7"/>
  <c r="F166" i="7"/>
  <c r="F186" i="7"/>
  <c r="F206" i="7"/>
  <c r="F226" i="7"/>
  <c r="F246" i="7"/>
  <c r="F266" i="7"/>
  <c r="F286" i="7"/>
  <c r="F80" i="7"/>
  <c r="F100" i="7"/>
  <c r="F120" i="7"/>
  <c r="F140" i="7"/>
  <c r="F160" i="7"/>
  <c r="F180" i="7"/>
  <c r="F200" i="7"/>
  <c r="F220" i="7"/>
  <c r="F240" i="7"/>
  <c r="F260" i="7"/>
  <c r="F280" i="7"/>
  <c r="F300" i="7"/>
  <c r="F320" i="7"/>
  <c r="F340" i="7"/>
  <c r="F360" i="7"/>
  <c r="F74" i="7"/>
  <c r="F94" i="7"/>
  <c r="F114" i="7"/>
  <c r="F134" i="7"/>
  <c r="F154" i="7"/>
  <c r="F174" i="7"/>
  <c r="F194" i="7"/>
  <c r="F214" i="7"/>
  <c r="F234" i="7"/>
  <c r="F254" i="7"/>
  <c r="F274" i="7"/>
  <c r="F294" i="7"/>
  <c r="F314" i="7"/>
  <c r="F334" i="7"/>
  <c r="F354" i="7"/>
  <c r="F374" i="7"/>
  <c r="F69" i="7"/>
  <c r="F89" i="7"/>
  <c r="F109" i="7"/>
  <c r="F129" i="7"/>
  <c r="F149" i="7"/>
  <c r="F169" i="7"/>
  <c r="F189" i="7"/>
  <c r="F209" i="7"/>
  <c r="F229" i="7"/>
  <c r="F249" i="7"/>
  <c r="F269" i="7"/>
  <c r="F289" i="7"/>
  <c r="F309" i="7"/>
  <c r="F329" i="7"/>
  <c r="F349" i="7"/>
  <c r="F36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40000-8EEC-4B14-8D48-5728368C7B87}" keepAlive="1" name="Query - PlatesH2v2 zmidmeasure" description="Connection to the 'PlatesH2v2 zmidmeasure' query in the workbook." type="5" refreshedVersion="8" background="1" saveData="1">
    <dbPr connection="Provider=Microsoft.Mashup.OleDb.1;Data Source=$Workbook$;Location=&quot;PlatesH2v2 zmidmeasure&quot;;Extended Properties=&quot;&quot;" command="SELECT * FROM [PlatesH2v2 zmidmeasure]"/>
  </connection>
</connections>
</file>

<file path=xl/sharedStrings.xml><?xml version="1.0" encoding="utf-8"?>
<sst xmlns="http://schemas.openxmlformats.org/spreadsheetml/2006/main" count="5272" uniqueCount="1256">
  <si>
    <t>H1</t>
  </si>
  <si>
    <t>H2</t>
  </si>
  <si>
    <t>H3</t>
  </si>
  <si>
    <t>V3</t>
  </si>
  <si>
    <t>45-3</t>
  </si>
  <si>
    <t>Column2</t>
  </si>
  <si>
    <t>Column7</t>
  </si>
  <si>
    <t>Volume Fraction</t>
  </si>
  <si>
    <t>Slice Index</t>
  </si>
  <si>
    <t>nan</t>
  </si>
  <si>
    <t>0</t>
  </si>
  <si>
    <t>1</t>
  </si>
  <si>
    <t>2</t>
  </si>
  <si>
    <t>3</t>
  </si>
  <si>
    <t>156</t>
  </si>
  <si>
    <t>4</t>
  </si>
  <si>
    <t>8</t>
  </si>
  <si>
    <t>5</t>
  </si>
  <si>
    <t>64</t>
  </si>
  <si>
    <t>6</t>
  </si>
  <si>
    <t>105</t>
  </si>
  <si>
    <t>7</t>
  </si>
  <si>
    <t>150</t>
  </si>
  <si>
    <t>9</t>
  </si>
  <si>
    <t>46</t>
  </si>
  <si>
    <t>10</t>
  </si>
  <si>
    <t>19</t>
  </si>
  <si>
    <t>11</t>
  </si>
  <si>
    <t>12</t>
  </si>
  <si>
    <t>13</t>
  </si>
  <si>
    <t>14</t>
  </si>
  <si>
    <t>43</t>
  </si>
  <si>
    <t>15</t>
  </si>
  <si>
    <t>57</t>
  </si>
  <si>
    <t>16</t>
  </si>
  <si>
    <t>54</t>
  </si>
  <si>
    <t>17</t>
  </si>
  <si>
    <t>60</t>
  </si>
  <si>
    <t>18</t>
  </si>
  <si>
    <t>127</t>
  </si>
  <si>
    <t>136</t>
  </si>
  <si>
    <t>20</t>
  </si>
  <si>
    <t>131</t>
  </si>
  <si>
    <t>21</t>
  </si>
  <si>
    <t>171</t>
  </si>
  <si>
    <t>22</t>
  </si>
  <si>
    <t>161</t>
  </si>
  <si>
    <t>23</t>
  </si>
  <si>
    <t>198</t>
  </si>
  <si>
    <t>24</t>
  </si>
  <si>
    <t>217</t>
  </si>
  <si>
    <t>25</t>
  </si>
  <si>
    <t>250</t>
  </si>
  <si>
    <t>26</t>
  </si>
  <si>
    <t>292</t>
  </si>
  <si>
    <t>27</t>
  </si>
  <si>
    <t>304</t>
  </si>
  <si>
    <t>28</t>
  </si>
  <si>
    <t>251</t>
  </si>
  <si>
    <t>29</t>
  </si>
  <si>
    <t>183</t>
  </si>
  <si>
    <t>30</t>
  </si>
  <si>
    <t>185</t>
  </si>
  <si>
    <t>31</t>
  </si>
  <si>
    <t>267</t>
  </si>
  <si>
    <t>32</t>
  </si>
  <si>
    <t>240</t>
  </si>
  <si>
    <t>33</t>
  </si>
  <si>
    <t>180</t>
  </si>
  <si>
    <t>34</t>
  </si>
  <si>
    <t>179</t>
  </si>
  <si>
    <t>35</t>
  </si>
  <si>
    <t>176</t>
  </si>
  <si>
    <t>36</t>
  </si>
  <si>
    <t>181</t>
  </si>
  <si>
    <t>37</t>
  </si>
  <si>
    <t>163</t>
  </si>
  <si>
    <t>38</t>
  </si>
  <si>
    <t>173</t>
  </si>
  <si>
    <t>39</t>
  </si>
  <si>
    <t>159</t>
  </si>
  <si>
    <t>40</t>
  </si>
  <si>
    <t>175</t>
  </si>
  <si>
    <t>41</t>
  </si>
  <si>
    <t>207</t>
  </si>
  <si>
    <t>42</t>
  </si>
  <si>
    <t>195</t>
  </si>
  <si>
    <t>187</t>
  </si>
  <si>
    <t>44</t>
  </si>
  <si>
    <t>204</t>
  </si>
  <si>
    <t>45</t>
  </si>
  <si>
    <t>199</t>
  </si>
  <si>
    <t>196</t>
  </si>
  <si>
    <t>47</t>
  </si>
  <si>
    <t>191</t>
  </si>
  <si>
    <t>48</t>
  </si>
  <si>
    <t>264</t>
  </si>
  <si>
    <t>49</t>
  </si>
  <si>
    <t>332</t>
  </si>
  <si>
    <t>50</t>
  </si>
  <si>
    <t>367</t>
  </si>
  <si>
    <t>51</t>
  </si>
  <si>
    <t>414</t>
  </si>
  <si>
    <t>52</t>
  </si>
  <si>
    <t>491</t>
  </si>
  <si>
    <t>53</t>
  </si>
  <si>
    <t>549</t>
  </si>
  <si>
    <t>635</t>
  </si>
  <si>
    <t>55</t>
  </si>
  <si>
    <t>693</t>
  </si>
  <si>
    <t>56</t>
  </si>
  <si>
    <t>714</t>
  </si>
  <si>
    <t>724</t>
  </si>
  <si>
    <t>58</t>
  </si>
  <si>
    <t>697</t>
  </si>
  <si>
    <t>59</t>
  </si>
  <si>
    <t>654</t>
  </si>
  <si>
    <t>641</t>
  </si>
  <si>
    <t>61</t>
  </si>
  <si>
    <t>660</t>
  </si>
  <si>
    <t>62</t>
  </si>
  <si>
    <t>634</t>
  </si>
  <si>
    <t>63</t>
  </si>
  <si>
    <t>640</t>
  </si>
  <si>
    <t>65</t>
  </si>
  <si>
    <t>766</t>
  </si>
  <si>
    <t>66</t>
  </si>
  <si>
    <t>932</t>
  </si>
  <si>
    <t>67</t>
  </si>
  <si>
    <t>1093</t>
  </si>
  <si>
    <t>68</t>
  </si>
  <si>
    <t>1218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</si>
  <si>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</si>
  <si>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</si>
  <si>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</si>
  <si>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</si>
  <si>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</si>
  <si>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</si>
  <si>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</si>
  <si>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</si>
  <si>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</si>
  <si>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</si>
  <si>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</si>
  <si>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</si>
  <si>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</si>
  <si>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</si>
  <si>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</si>
  <si>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</si>
  <si>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</si>
  <si>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</si>
  <si>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</si>
  <si>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</si>
  <si>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</si>
  <si>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</si>
  <si>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</si>
  <si>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1049</t>
  </si>
  <si>
    <t>92</t>
  </si>
  <si>
    <t>951</t>
  </si>
  <si>
    <t>93</t>
  </si>
  <si>
    <t>844</t>
  </si>
  <si>
    <t>94</t>
  </si>
  <si>
    <t>729</t>
  </si>
  <si>
    <t>95</t>
  </si>
  <si>
    <t>656</t>
  </si>
  <si>
    <t>96</t>
  </si>
  <si>
    <t>594</t>
  </si>
  <si>
    <t>97</t>
  </si>
  <si>
    <t>511</t>
  </si>
  <si>
    <t>98</t>
  </si>
  <si>
    <t>432</t>
  </si>
  <si>
    <t>99</t>
  </si>
  <si>
    <t>365</t>
  </si>
  <si>
    <t>100</t>
  </si>
  <si>
    <t>290</t>
  </si>
  <si>
    <t>101</t>
  </si>
  <si>
    <t>219</t>
  </si>
  <si>
    <t>102</t>
  </si>
  <si>
    <t>132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</si>
  <si>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</si>
  <si>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</si>
  <si>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</si>
  <si>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</si>
  <si>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</si>
  <si>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</si>
  <si>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</si>
  <si>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</si>
  <si>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</si>
  <si>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</si>
  <si>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</si>
  <si>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</si>
  <si>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</si>
  <si>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</si>
  <si>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</si>
  <si>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</si>
  <si>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</si>
  <si>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</si>
  <si>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</si>
  <si>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166</t>
  </si>
  <si>
    <t>123</t>
  </si>
  <si>
    <t>222</t>
  </si>
  <si>
    <t>124</t>
  </si>
  <si>
    <t>247</t>
  </si>
  <si>
    <t>125</t>
  </si>
  <si>
    <t>314</t>
  </si>
  <si>
    <t>126</t>
  </si>
  <si>
    <t>492</t>
  </si>
  <si>
    <t>128</t>
  </si>
  <si>
    <t>537</t>
  </si>
  <si>
    <t>129</t>
  </si>
  <si>
    <t>557</t>
  </si>
  <si>
    <t>130</t>
  </si>
  <si>
    <t>558</t>
  </si>
  <si>
    <t>546</t>
  </si>
  <si>
    <t>571</t>
  </si>
  <si>
    <t>133</t>
  </si>
  <si>
    <t>591</t>
  </si>
  <si>
    <t>134</t>
  </si>
  <si>
    <t>606</t>
  </si>
  <si>
    <t>135</t>
  </si>
  <si>
    <t>579</t>
  </si>
  <si>
    <t>137</t>
  </si>
  <si>
    <t>542</t>
  </si>
  <si>
    <t>138</t>
  </si>
  <si>
    <t>521</t>
  </si>
  <si>
    <t>139</t>
  </si>
  <si>
    <t>512</t>
  </si>
  <si>
    <t>140</t>
  </si>
  <si>
    <t>494</t>
  </si>
  <si>
    <t>141</t>
  </si>
  <si>
    <t>483</t>
  </si>
  <si>
    <t>142</t>
  </si>
  <si>
    <t>444</t>
  </si>
  <si>
    <t>143</t>
  </si>
  <si>
    <t>405</t>
  </si>
  <si>
    <t>144</t>
  </si>
  <si>
    <t>366</t>
  </si>
  <si>
    <t>145</t>
  </si>
  <si>
    <t>307</t>
  </si>
  <si>
    <t>146</t>
  </si>
  <si>
    <t>256</t>
  </si>
  <si>
    <t>147</t>
  </si>
  <si>
    <t>206</t>
  </si>
  <si>
    <t>148</t>
  </si>
  <si>
    <t>149</t>
  </si>
  <si>
    <t>151</t>
  </si>
  <si>
    <t>152</t>
  </si>
  <si>
    <t>153</t>
  </si>
  <si>
    <t>154</t>
  </si>
  <si>
    <t>209</t>
  </si>
  <si>
    <t>155</t>
  </si>
  <si>
    <t>242</t>
  </si>
  <si>
    <t>257</t>
  </si>
  <si>
    <t>157</t>
  </si>
  <si>
    <t>235</t>
  </si>
  <si>
    <t>158</t>
  </si>
  <si>
    <t>160</t>
  </si>
  <si>
    <t>162</t>
  </si>
  <si>
    <t>164</t>
  </si>
  <si>
    <t>165</t>
  </si>
  <si>
    <t>167</t>
  </si>
  <si>
    <t>168</t>
  </si>
  <si>
    <t>169</t>
  </si>
  <si>
    <t>170</t>
  </si>
  <si>
    <t>172</t>
  </si>
  <si>
    <t>174</t>
  </si>
  <si>
    <t>177</t>
  </si>
  <si>
    <t>178</t>
  </si>
  <si>
    <t>182</t>
  </si>
  <si>
    <t>184</t>
  </si>
  <si>
    <t>186</t>
  </si>
  <si>
    <t>188</t>
  </si>
  <si>
    <t>189</t>
  </si>
  <si>
    <t>190</t>
  </si>
  <si>
    <t>192</t>
  </si>
  <si>
    <t>193</t>
  </si>
  <si>
    <t>208</t>
  </si>
  <si>
    <t>194</t>
  </si>
  <si>
    <t>239</t>
  </si>
  <si>
    <t>284</t>
  </si>
  <si>
    <t>197</t>
  </si>
  <si>
    <t>317</t>
  </si>
  <si>
    <t>325</t>
  </si>
  <si>
    <t>328</t>
  </si>
  <si>
    <t>200</t>
  </si>
  <si>
    <t>287</t>
  </si>
  <si>
    <t>201</t>
  </si>
  <si>
    <t>236</t>
  </si>
  <si>
    <t>202</t>
  </si>
  <si>
    <t>203</t>
  </si>
  <si>
    <t>205</t>
  </si>
  <si>
    <t>210</t>
  </si>
  <si>
    <t>211</t>
  </si>
  <si>
    <t>212</t>
  </si>
  <si>
    <t>213</t>
  </si>
  <si>
    <t>214</t>
  </si>
  <si>
    <t>215</t>
  </si>
  <si>
    <t>216</t>
  </si>
  <si>
    <t>218</t>
  </si>
  <si>
    <t>220</t>
  </si>
  <si>
    <t>221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</si>
  <si>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</si>
  <si>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</si>
  <si>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</si>
  <si>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</si>
  <si>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</si>
  <si>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</si>
  <si>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</si>
  <si>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</si>
  <si>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</si>
  <si>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</si>
  <si>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</si>
  <si>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</si>
  <si>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237</t>
  </si>
  <si>
    <t>238</t>
  </si>
  <si>
    <t>241</t>
  </si>
  <si>
    <t>243</t>
  </si>
  <si>
    <t>244</t>
  </si>
  <si>
    <t>245</t>
  </si>
  <si>
    <t>246</t>
  </si>
  <si>
    <t>248</t>
  </si>
  <si>
    <t>249</t>
  </si>
  <si>
    <t>252</t>
  </si>
  <si>
    <t>253</t>
  </si>
  <si>
    <t>254</t>
  </si>
  <si>
    <t>255</t>
  </si>
  <si>
    <t>258</t>
  </si>
  <si>
    <t>259</t>
  </si>
  <si>
    <t>260</t>
  </si>
  <si>
    <t>261</t>
  </si>
  <si>
    <t>262</t>
  </si>
  <si>
    <t>263</t>
  </si>
  <si>
    <t>265</t>
  </si>
  <si>
    <t>266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</si>
  <si>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</si>
  <si>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</si>
  <si>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</si>
  <si>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</si>
  <si>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</si>
  <si>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</si>
  <si>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</si>
  <si>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</si>
  <si>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</si>
  <si>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</si>
  <si>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</si>
  <si>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</si>
  <si>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</si>
  <si>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</si>
  <si>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</si>
  <si>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</si>
  <si>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285</t>
  </si>
  <si>
    <t>286</t>
  </si>
  <si>
    <t>288</t>
  </si>
  <si>
    <t>289</t>
  </si>
  <si>
    <t>291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</si>
  <si>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</si>
  <si>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</si>
  <si>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</si>
  <si>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</si>
  <si>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</si>
  <si>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</si>
  <si>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</si>
  <si>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</si>
  <si>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</si>
  <si>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</si>
  <si>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</si>
  <si>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305</t>
  </si>
  <si>
    <t>306</t>
  </si>
  <si>
    <t>308</t>
  </si>
  <si>
    <t>309</t>
  </si>
  <si>
    <t>310</t>
  </si>
  <si>
    <t>311</t>
  </si>
  <si>
    <t>312</t>
  </si>
  <si>
    <t>313</t>
  </si>
  <si>
    <t>315</t>
  </si>
  <si>
    <t>316</t>
  </si>
  <si>
    <t>318</t>
  </si>
  <si>
    <t>319</t>
  </si>
  <si>
    <t>320</t>
  </si>
  <si>
    <t>321</t>
  </si>
  <si>
    <t>322</t>
  </si>
  <si>
    <t>323</t>
  </si>
  <si>
    <t>324</t>
  </si>
  <si>
    <t>326</t>
  </si>
  <si>
    <t>327</t>
  </si>
  <si>
    <t>329</t>
  </si>
  <si>
    <t>354</t>
  </si>
  <si>
    <t>330</t>
  </si>
  <si>
    <t>377</t>
  </si>
  <si>
    <t>331</t>
  </si>
  <si>
    <t>456</t>
  </si>
  <si>
    <t>333</t>
  </si>
  <si>
    <t>527</t>
  </si>
  <si>
    <t>334</t>
  </si>
  <si>
    <t>481</t>
  </si>
  <si>
    <t>335</t>
  </si>
  <si>
    <t>564</t>
  </si>
  <si>
    <t>336</t>
  </si>
  <si>
    <t>679</t>
  </si>
  <si>
    <t>337</t>
  </si>
  <si>
    <t>828</t>
  </si>
  <si>
    <t>338</t>
  </si>
  <si>
    <t>946</t>
  </si>
  <si>
    <t>339</t>
  </si>
  <si>
    <t>1030</t>
  </si>
  <si>
    <t>340</t>
  </si>
  <si>
    <t>341</t>
  </si>
  <si>
    <t>1194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</si>
  <si>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</si>
  <si>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</si>
  <si>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</si>
  <si>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</si>
  <si>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</si>
  <si>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</si>
  <si>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</si>
  <si>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</si>
  <si>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</si>
  <si>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</si>
  <si>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</si>
  <si>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</si>
  <si>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</si>
  <si>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</si>
  <si>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</si>
  <si>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</si>
  <si>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</si>
  <si>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</si>
  <si>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</si>
  <si>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</si>
  <si>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</si>
  <si>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1135</t>
  </si>
  <si>
    <t>364</t>
  </si>
  <si>
    <t>877</t>
  </si>
  <si>
    <t>710</t>
  </si>
  <si>
    <t>568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</si>
  <si>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</si>
  <si>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</si>
  <si>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</si>
  <si>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</si>
  <si>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</si>
  <si>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</si>
  <si>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</si>
  <si>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</si>
  <si>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</si>
  <si>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</si>
  <si>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</si>
  <si>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</si>
  <si>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</si>
  <si>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</si>
  <si>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</si>
  <si>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</si>
  <si>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</si>
  <si>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</si>
  <si>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</si>
  <si>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</si>
  <si>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</si>
  <si>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</si>
  <si>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</si>
  <si>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</si>
  <si>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</si>
  <si>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</si>
  <si>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</si>
  <si>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</si>
  <si>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</si>
  <si>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</si>
  <si>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</si>
  <si>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</si>
  <si>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</si>
  <si>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</si>
  <si>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</si>
  <si>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</si>
  <si>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</si>
  <si>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</si>
  <si>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</si>
  <si>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</si>
  <si>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</si>
  <si>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</si>
  <si>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412</t>
  </si>
  <si>
    <t>413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</si>
  <si>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</si>
  <si>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</si>
  <si>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</si>
  <si>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</si>
  <si>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</si>
  <si>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</si>
  <si>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</si>
  <si>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</si>
  <si>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</si>
  <si>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</si>
  <si>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</si>
  <si>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</si>
  <si>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</si>
  <si>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</si>
  <si>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</si>
  <si>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</si>
  <si>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</si>
  <si>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</si>
  <si>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</si>
  <si>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</si>
  <si>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</si>
  <si>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</si>
  <si>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</si>
  <si>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</si>
  <si>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</si>
  <si>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mm</t>
  </si>
  <si>
    <t>Porosity</t>
  </si>
  <si>
    <t>Smoothed</t>
  </si>
  <si>
    <t>817</t>
  </si>
  <si>
    <t>792</t>
  </si>
  <si>
    <t>1128</t>
  </si>
  <si>
    <t>956</t>
  </si>
  <si>
    <t>761</t>
  </si>
  <si>
    <t>533</t>
  </si>
  <si>
    <t>455</t>
  </si>
  <si>
    <t>503</t>
  </si>
  <si>
    <t>531</t>
  </si>
  <si>
    <t>583</t>
  </si>
  <si>
    <t>602</t>
  </si>
  <si>
    <t>615</t>
  </si>
  <si>
    <t>622</t>
  </si>
  <si>
    <t>632</t>
  </si>
  <si>
    <t>610</t>
  </si>
  <si>
    <t>572</t>
  </si>
  <si>
    <t>523</t>
  </si>
  <si>
    <t>470</t>
  </si>
  <si>
    <t>459</t>
  </si>
  <si>
    <t>446</t>
  </si>
  <si>
    <t>458</t>
  </si>
  <si>
    <t>489</t>
  </si>
  <si>
    <t>592</t>
  </si>
  <si>
    <t>586</t>
  </si>
  <si>
    <t>565</t>
  </si>
  <si>
    <t>514</t>
  </si>
  <si>
    <t>480</t>
  </si>
  <si>
    <t>496</t>
  </si>
  <si>
    <t>536</t>
  </si>
  <si>
    <t>575</t>
  </si>
  <si>
    <t>570</t>
  </si>
  <si>
    <t>585</t>
  </si>
  <si>
    <t>638</t>
  </si>
  <si>
    <t>701</t>
  </si>
  <si>
    <t>738</t>
  </si>
  <si>
    <t>736</t>
  </si>
  <si>
    <t>727</t>
  </si>
  <si>
    <t>689</t>
  </si>
  <si>
    <t>665</t>
  </si>
  <si>
    <t>486</t>
  </si>
  <si>
    <t>478</t>
  </si>
  <si>
    <t>504</t>
  </si>
  <si>
    <t>476</t>
  </si>
  <si>
    <t>449</t>
  </si>
  <si>
    <t>453</t>
  </si>
  <si>
    <t>457</t>
  </si>
  <si>
    <t>468</t>
  </si>
  <si>
    <t>443</t>
  </si>
  <si>
    <t>441</t>
  </si>
  <si>
    <t>461</t>
  </si>
  <si>
    <t>442</t>
  </si>
  <si>
    <t>502</t>
  </si>
  <si>
    <t>530</t>
  </si>
  <si>
    <t>555</t>
  </si>
  <si>
    <t>445</t>
  </si>
  <si>
    <t>554</t>
  </si>
  <si>
    <t>447</t>
  </si>
  <si>
    <t>448</t>
  </si>
  <si>
    <t>526</t>
  </si>
  <si>
    <t>450</t>
  </si>
  <si>
    <t>515</t>
  </si>
  <si>
    <t>451</t>
  </si>
  <si>
    <t>508</t>
  </si>
  <si>
    <t>452</t>
  </si>
  <si>
    <t>454</t>
  </si>
  <si>
    <t>462</t>
  </si>
  <si>
    <t>460</t>
  </si>
  <si>
    <t>463</t>
  </si>
  <si>
    <t>464</t>
  </si>
  <si>
    <t>465</t>
  </si>
  <si>
    <t>466</t>
  </si>
  <si>
    <t>467</t>
  </si>
  <si>
    <t>469</t>
  </si>
  <si>
    <t>471</t>
  </si>
  <si>
    <t>472</t>
  </si>
  <si>
    <t>473</t>
  </si>
  <si>
    <t>474</t>
  </si>
  <si>
    <t>475</t>
  </si>
  <si>
    <t>477</t>
  </si>
  <si>
    <t>479</t>
  </si>
  <si>
    <t>482</t>
  </si>
  <si>
    <t>484</t>
  </si>
  <si>
    <t>485</t>
  </si>
  <si>
    <t>487</t>
  </si>
  <si>
    <t>488</t>
  </si>
  <si>
    <t>490</t>
  </si>
  <si>
    <t>493</t>
  </si>
  <si>
    <t>495</t>
  </si>
  <si>
    <t>497</t>
  </si>
  <si>
    <t>498</t>
  </si>
  <si>
    <t>499</t>
  </si>
  <si>
    <t>500</t>
  </si>
  <si>
    <t>501</t>
  </si>
  <si>
    <t>505</t>
  </si>
  <si>
    <t>506</t>
  </si>
  <si>
    <t>507</t>
  </si>
  <si>
    <t>509</t>
  </si>
  <si>
    <t>510</t>
  </si>
  <si>
    <t>513</t>
  </si>
  <si>
    <t>516</t>
  </si>
  <si>
    <t>517</t>
  </si>
  <si>
    <t>518</t>
  </si>
  <si>
    <t>519</t>
  </si>
  <si>
    <t>520</t>
  </si>
  <si>
    <t>522</t>
  </si>
  <si>
    <t>524</t>
  </si>
  <si>
    <t>525</t>
  </si>
  <si>
    <t>528</t>
  </si>
  <si>
    <t>529</t>
  </si>
  <si>
    <t>532</t>
  </si>
  <si>
    <t>534</t>
  </si>
  <si>
    <t>535</t>
  </si>
  <si>
    <t>538</t>
  </si>
  <si>
    <t>539</t>
  </si>
  <si>
    <t>540</t>
  </si>
  <si>
    <t>541</t>
  </si>
  <si>
    <t>543</t>
  </si>
  <si>
    <t>544</t>
  </si>
  <si>
    <t>545</t>
  </si>
  <si>
    <t>547</t>
  </si>
  <si>
    <t>548</t>
  </si>
  <si>
    <t>550</t>
  </si>
  <si>
    <t>551</t>
  </si>
  <si>
    <t>552</t>
  </si>
  <si>
    <t>553</t>
  </si>
  <si>
    <t>556</t>
  </si>
  <si>
    <t>559</t>
  </si>
  <si>
    <t>560</t>
  </si>
  <si>
    <t>561</t>
  </si>
  <si>
    <t>562</t>
  </si>
  <si>
    <t>563</t>
  </si>
  <si>
    <t>566</t>
  </si>
  <si>
    <t>567</t>
  </si>
  <si>
    <t>569</t>
  </si>
  <si>
    <t>573</t>
  </si>
  <si>
    <t>574</t>
  </si>
  <si>
    <t>576</t>
  </si>
  <si>
    <t>577</t>
  </si>
  <si>
    <t>578</t>
  </si>
  <si>
    <t>580</t>
  </si>
  <si>
    <t>581</t>
  </si>
  <si>
    <t>582</t>
  </si>
  <si>
    <t>584</t>
  </si>
  <si>
    <t>587</t>
  </si>
  <si>
    <t>588</t>
  </si>
  <si>
    <t>589</t>
  </si>
  <si>
    <t>590</t>
  </si>
  <si>
    <t>593</t>
  </si>
  <si>
    <t>595</t>
  </si>
  <si>
    <t>596</t>
  </si>
  <si>
    <t>597</t>
  </si>
  <si>
    <t>598</t>
  </si>
  <si>
    <t>599</t>
  </si>
  <si>
    <t>600</t>
  </si>
  <si>
    <t>601</t>
  </si>
  <si>
    <t>603</t>
  </si>
  <si>
    <t>604</t>
  </si>
  <si>
    <t>605</t>
  </si>
  <si>
    <t>607</t>
  </si>
  <si>
    <t>608</t>
  </si>
  <si>
    <t>609</t>
  </si>
  <si>
    <t>611</t>
  </si>
  <si>
    <t>612</t>
  </si>
  <si>
    <t>613</t>
  </si>
  <si>
    <t>614</t>
  </si>
  <si>
    <t>616</t>
  </si>
  <si>
    <t>617</t>
  </si>
  <si>
    <t>618</t>
  </si>
  <si>
    <t>619</t>
  </si>
  <si>
    <t>620</t>
  </si>
  <si>
    <t>621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</si>
  <si>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</si>
  <si>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</si>
  <si>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</si>
  <si>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</si>
  <si>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</si>
  <si>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</si>
  <si>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</si>
  <si>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</si>
  <si>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</si>
  <si>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</si>
  <si>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636</t>
  </si>
  <si>
    <t>637</t>
  </si>
  <si>
    <t>639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</si>
  <si>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</si>
  <si>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</si>
  <si>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</si>
  <si>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</si>
  <si>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</si>
  <si>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</si>
  <si>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</si>
  <si>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</si>
  <si>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</si>
  <si>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</si>
  <si>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</si>
  <si>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</si>
  <si>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655</t>
  </si>
  <si>
    <t>657</t>
  </si>
  <si>
    <t>658</t>
  </si>
  <si>
    <t>659</t>
  </si>
  <si>
    <t>661</t>
  </si>
  <si>
    <t>662</t>
  </si>
  <si>
    <t>663</t>
  </si>
  <si>
    <t>664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</si>
  <si>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</si>
  <si>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</si>
  <si>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</si>
  <si>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</si>
  <si>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</si>
  <si>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</si>
  <si>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</si>
  <si>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</si>
  <si>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</si>
  <si>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</si>
  <si>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</si>
  <si>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</si>
  <si>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</si>
  <si>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</si>
  <si>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</si>
  <si>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</si>
  <si>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</si>
  <si>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</si>
  <si>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</si>
  <si>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</si>
  <si>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</si>
  <si>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</si>
  <si>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690</t>
  </si>
  <si>
    <t>691</t>
  </si>
  <si>
    <t>692</t>
  </si>
  <si>
    <t>965</t>
  </si>
  <si>
    <t>1062</t>
  </si>
  <si>
    <t>694</t>
  </si>
  <si>
    <t>1181</t>
  </si>
  <si>
    <t>695</t>
  </si>
  <si>
    <t>696</t>
  </si>
  <si>
    <t>698</t>
  </si>
  <si>
    <t>699</t>
  </si>
  <si>
    <t>700</t>
  </si>
  <si>
    <t>702</t>
  </si>
  <si>
    <t>1164</t>
  </si>
  <si>
    <t>703</t>
  </si>
  <si>
    <t>1136</t>
  </si>
  <si>
    <t>704</t>
  </si>
  <si>
    <t>1143</t>
  </si>
  <si>
    <t>705</t>
  </si>
  <si>
    <t>1102</t>
  </si>
  <si>
    <t>706</t>
  </si>
  <si>
    <t>1080</t>
  </si>
  <si>
    <t>707</t>
  </si>
  <si>
    <t>999</t>
  </si>
  <si>
    <t>708</t>
  </si>
  <si>
    <t>880</t>
  </si>
  <si>
    <t>709</t>
  </si>
  <si>
    <t>777</t>
  </si>
  <si>
    <t>711</t>
  </si>
  <si>
    <t>712</t>
  </si>
  <si>
    <t>713</t>
  </si>
  <si>
    <t>715</t>
  </si>
  <si>
    <t>716</t>
  </si>
  <si>
    <t>812</t>
  </si>
  <si>
    <t>717</t>
  </si>
  <si>
    <t>1016</t>
  </si>
  <si>
    <t>718</t>
  </si>
  <si>
    <t>719</t>
  </si>
  <si>
    <t>720</t>
  </si>
  <si>
    <t>721</t>
  </si>
  <si>
    <t>722</t>
  </si>
  <si>
    <t>723</t>
  </si>
  <si>
    <t>725</t>
  </si>
  <si>
    <t>726</t>
  </si>
  <si>
    <t>728</t>
  </si>
  <si>
    <t>730</t>
  </si>
  <si>
    <t>731</t>
  </si>
  <si>
    <t>732</t>
  </si>
  <si>
    <t>733</t>
  </si>
  <si>
    <t>734</t>
  </si>
  <si>
    <t>735</t>
  </si>
  <si>
    <t>737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</si>
  <si>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</si>
  <si>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</si>
  <si>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</si>
  <si>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</si>
  <si>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</si>
  <si>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</si>
  <si>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</si>
  <si>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</si>
  <si>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</si>
  <si>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</si>
  <si>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</si>
  <si>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</si>
  <si>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</si>
  <si>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</si>
  <si>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</si>
  <si>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</si>
  <si>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</si>
  <si>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</si>
  <si>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</si>
  <si>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</si>
  <si>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</si>
  <si>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</si>
  <si>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762</t>
  </si>
  <si>
    <t>763</t>
  </si>
  <si>
    <t>764</t>
  </si>
  <si>
    <t>765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</si>
  <si>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</si>
  <si>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</si>
  <si>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</si>
  <si>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</si>
  <si>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</si>
  <si>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</si>
  <si>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</si>
  <si>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</si>
  <si>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</si>
  <si>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</si>
  <si>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</si>
  <si>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</si>
  <si>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</si>
  <si>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</si>
  <si>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</si>
  <si>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</si>
  <si>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</si>
  <si>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</si>
  <si>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</si>
  <si>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</si>
  <si>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</si>
  <si>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</si>
  <si>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</si>
  <si>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</si>
  <si>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</si>
  <si>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</si>
  <si>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</si>
  <si>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</si>
  <si>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</si>
  <si>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</si>
  <si>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</si>
  <si>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</si>
  <si>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</si>
  <si>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</si>
  <si>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</si>
  <si>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</si>
  <si>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</si>
  <si>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</si>
  <si>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</si>
  <si>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</si>
  <si>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</si>
  <si>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</si>
  <si>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</si>
  <si>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813</t>
  </si>
  <si>
    <t>814</t>
  </si>
  <si>
    <t>815</t>
  </si>
  <si>
    <t>816</t>
  </si>
  <si>
    <t>818</t>
  </si>
  <si>
    <t>819</t>
  </si>
  <si>
    <t>820</t>
  </si>
  <si>
    <t>1231</t>
  </si>
  <si>
    <t>1186</t>
  </si>
  <si>
    <t>821</t>
  </si>
  <si>
    <t>822</t>
  </si>
  <si>
    <t>823</t>
  </si>
  <si>
    <t>824</t>
  </si>
  <si>
    <t>825</t>
  </si>
  <si>
    <t>826</t>
  </si>
  <si>
    <t>827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</si>
  <si>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</si>
  <si>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</si>
  <si>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</si>
  <si>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</si>
  <si>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</si>
  <si>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</si>
  <si>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</si>
  <si>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</si>
  <si>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</si>
  <si>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</si>
  <si>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</si>
  <si>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</si>
  <si>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</si>
  <si>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</si>
  <si>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</si>
  <si>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</si>
  <si>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</si>
  <si>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</si>
  <si>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</si>
  <si>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</si>
  <si>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</si>
  <si>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</si>
  <si>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</si>
  <si>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</si>
  <si>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</si>
  <si>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</si>
  <si>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</si>
  <si>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</si>
  <si>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</si>
  <si>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</si>
  <si>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</si>
  <si>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</si>
  <si>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</si>
  <si>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</si>
  <si>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</si>
  <si>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</si>
  <si>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</si>
  <si>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</si>
  <si>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</si>
  <si>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</si>
  <si>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</si>
  <si>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</si>
  <si>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</si>
  <si>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</si>
  <si>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</si>
  <si>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</si>
  <si>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</si>
  <si>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</si>
  <si>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</si>
  <si>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</si>
  <si>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</si>
  <si>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</si>
  <si>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</si>
  <si>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</si>
  <si>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</si>
  <si>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</si>
  <si>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</si>
  <si>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</si>
  <si>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</si>
  <si>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</si>
  <si>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</si>
  <si>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</si>
  <si>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</si>
  <si>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</si>
  <si>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</si>
  <si>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</si>
  <si>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</si>
  <si>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</si>
  <si>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</si>
  <si>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</si>
  <si>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</si>
  <si>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</si>
  <si>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</si>
  <si>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</si>
  <si>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</si>
  <si>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</si>
  <si>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</si>
  <si>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</si>
  <si>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</si>
  <si>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</si>
  <si>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</si>
  <si>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</si>
  <si>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</si>
  <si>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</si>
  <si>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</si>
  <si>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</si>
  <si>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</si>
  <si>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</si>
  <si>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</si>
  <si>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</si>
  <si>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</si>
  <si>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</si>
  <si>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</si>
  <si>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</si>
  <si>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</si>
  <si>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</si>
  <si>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</si>
  <si>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</si>
  <si>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</si>
  <si>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</si>
  <si>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</si>
  <si>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</si>
  <si>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</si>
  <si>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</si>
  <si>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</si>
  <si>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</si>
  <si>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</si>
  <si>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</si>
  <si>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</si>
  <si>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</si>
  <si>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</si>
  <si>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</si>
  <si>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</si>
  <si>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</si>
  <si>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948</t>
  </si>
  <si>
    <t>949</t>
  </si>
  <si>
    <t>950</t>
  </si>
  <si>
    <t>952</t>
  </si>
  <si>
    <t>953</t>
  </si>
  <si>
    <t>954</t>
  </si>
  <si>
    <t>955</t>
  </si>
  <si>
    <t>957</t>
  </si>
  <si>
    <t>958</t>
  </si>
  <si>
    <t>959</t>
  </si>
  <si>
    <t>960</t>
  </si>
  <si>
    <t>961</t>
  </si>
  <si>
    <t>962</t>
  </si>
  <si>
    <t>963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</si>
  <si>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</si>
  <si>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</si>
  <si>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</si>
  <si>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</si>
  <si>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</si>
  <si>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</si>
  <si>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</si>
  <si>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</si>
  <si>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</si>
  <si>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</si>
  <si>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</si>
  <si>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</si>
  <si>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</si>
  <si>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</si>
  <si>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</si>
  <si>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</si>
  <si>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</si>
  <si>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</si>
  <si>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</si>
  <si>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</si>
  <si>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</si>
  <si>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</si>
  <si>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</si>
  <si>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</si>
  <si>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</si>
  <si>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</si>
  <si>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</si>
  <si>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</si>
  <si>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</si>
  <si>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</si>
  <si>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</si>
  <si>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</si>
  <si>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</si>
  <si>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</si>
  <si>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</si>
  <si>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</si>
  <si>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</si>
  <si>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</si>
  <si>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</si>
  <si>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</si>
  <si>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</si>
  <si>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</si>
  <si>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</si>
  <si>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</si>
  <si>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</si>
  <si>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</si>
  <si>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</si>
  <si>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</si>
  <si>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</si>
  <si>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</si>
  <si>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</si>
  <si>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</si>
  <si>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</si>
  <si>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</si>
  <si>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</si>
  <si>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</si>
  <si>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</si>
  <si>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</si>
  <si>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</si>
  <si>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</si>
  <si>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</si>
  <si>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</si>
  <si>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</si>
  <si>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</si>
  <si>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</si>
  <si>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</si>
  <si>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</si>
  <si>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</si>
  <si>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</si>
  <si>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</si>
  <si>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</si>
  <si>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</si>
  <si>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</si>
  <si>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</si>
  <si>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</si>
  <si>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</si>
  <si>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</si>
  <si>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</si>
  <si>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</si>
  <si>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</si>
  <si>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</si>
  <si>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</si>
  <si>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</si>
  <si>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</si>
  <si>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</si>
  <si>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</si>
  <si>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</si>
  <si>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</si>
  <si>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</si>
  <si>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</si>
  <si>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</si>
  <si>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</si>
  <si>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</si>
  <si>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</si>
  <si>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</si>
  <si>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</si>
  <si>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</si>
  <si>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</si>
  <si>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</si>
  <si>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</si>
  <si>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</si>
  <si>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</si>
  <si>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</si>
  <si>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</si>
  <si>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</si>
  <si>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</si>
  <si>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</si>
  <si>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</si>
  <si>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</si>
  <si>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</si>
  <si>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</si>
  <si>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</si>
  <si>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</si>
  <si>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</si>
  <si>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</si>
  <si>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</si>
  <si>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</si>
  <si>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</si>
  <si>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</si>
  <si>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</si>
  <si>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</si>
  <si>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</si>
  <si>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1094</t>
  </si>
  <si>
    <t>1095</t>
  </si>
  <si>
    <t>1096</t>
  </si>
  <si>
    <t>1097</t>
  </si>
  <si>
    <t>1098</t>
  </si>
  <si>
    <t>1099</t>
  </si>
  <si>
    <t>1100</t>
  </si>
  <si>
    <t>1101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</si>
  <si>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</si>
  <si>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</si>
  <si>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</si>
  <si>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</si>
  <si>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</si>
  <si>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</si>
  <si>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</si>
  <si>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</si>
  <si>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</si>
  <si>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</si>
  <si>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</si>
  <si>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</si>
  <si>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1210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</si>
  <si>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</si>
  <si>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</si>
  <si>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</si>
  <si>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</si>
  <si>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</si>
  <si>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</si>
  <si>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</si>
  <si>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</si>
  <si>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</si>
  <si>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</si>
  <si>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</si>
  <si>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</si>
  <si>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</si>
  <si>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1129</t>
  </si>
  <si>
    <t>1130</t>
  </si>
  <si>
    <t>1131</t>
  </si>
  <si>
    <t>1132</t>
  </si>
  <si>
    <t>1133</t>
  </si>
  <si>
    <t>1134</t>
  </si>
  <si>
    <t>1137</t>
  </si>
  <si>
    <t>1138</t>
  </si>
  <si>
    <t>1139</t>
  </si>
  <si>
    <t>1140</t>
  </si>
  <si>
    <t>1141</t>
  </si>
  <si>
    <t>1142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</si>
  <si>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</si>
  <si>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</si>
  <si>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</si>
  <si>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</si>
  <si>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</si>
  <si>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</si>
  <si>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</si>
  <si>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</si>
  <si>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</si>
  <si>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</si>
  <si>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</si>
  <si>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</si>
  <si>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</si>
  <si>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</si>
  <si>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</si>
  <si>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</si>
  <si>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</si>
  <si>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</si>
  <si>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</si>
  <si>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</si>
  <si>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</si>
  <si>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</si>
  <si>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</si>
  <si>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</si>
  <si>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</si>
  <si>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</si>
  <si>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</si>
  <si>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</si>
  <si>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</si>
  <si>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</si>
  <si>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</si>
  <si>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</si>
  <si>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</si>
  <si>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</si>
  <si>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</si>
  <si>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</si>
  <si>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1182</t>
  </si>
  <si>
    <t>1183</t>
  </si>
  <si>
    <t>1184</t>
  </si>
  <si>
    <t>1185</t>
  </si>
  <si>
    <t>1187</t>
  </si>
  <si>
    <t>1188</t>
  </si>
  <si>
    <t>1189</t>
  </si>
  <si>
    <t>1190</t>
  </si>
  <si>
    <t>1191</t>
  </si>
  <si>
    <t>1192</t>
  </si>
  <si>
    <t>1193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</si>
  <si>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</si>
  <si>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</si>
  <si>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</si>
  <si>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</si>
  <si>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</si>
  <si>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</si>
  <si>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</si>
  <si>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</si>
  <si>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</si>
  <si>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</si>
  <si>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</si>
  <si>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</si>
  <si>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</si>
  <si>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</si>
  <si>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</si>
  <si>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1211</t>
  </si>
  <si>
    <t>1212</t>
  </si>
  <si>
    <t>1213</t>
  </si>
  <si>
    <t>1214</t>
  </si>
  <si>
    <t>1215</t>
  </si>
  <si>
    <t>1216</t>
  </si>
  <si>
    <t>1220</t>
  </si>
  <si>
    <t>1217</t>
  </si>
  <si>
    <t>1219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</si>
  <si>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</si>
  <si>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</si>
  <si>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</si>
  <si>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</si>
  <si>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</si>
  <si>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</si>
  <si>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</si>
  <si>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</si>
  <si>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</si>
  <si>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</si>
  <si>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1232</t>
  </si>
  <si>
    <t>1233</t>
  </si>
  <si>
    <t>1234</t>
  </si>
  <si>
    <t>1235</t>
  </si>
  <si>
    <t>1236</t>
  </si>
  <si>
    <t>1237</t>
  </si>
  <si>
    <t>1238</t>
  </si>
  <si>
    <t>smoothed mid</t>
  </si>
  <si>
    <t>smoothed flat</t>
  </si>
  <si>
    <t>flat porosity</t>
  </si>
  <si>
    <t>Bulk porosity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</si>
</sst>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H1v2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'H1'!$F$2</c:f>
              <c:strCache>
                <c:ptCount val="1"/>
                <c:pt idx="0">
                  <c:v>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'H1'!$D$67:$D$378</c:f>
              <c:numCache>
                <c:formatCode>General</c:formatCode>
                <c:ptCount val="312"/>
                <c:pt idx="0">
                  <c:v>0.11</c:v>
                </c:pt>
                <c:pt idx="1">
                  <c:v>0.1125</c:v>
                </c:pt>
                <c:pt idx="2">
                  <c:v>0.115</c:v>
                </c:pt>
                <c:pt idx="3">
                  <c:v>0.11750000000000001</c:v>
                </c:pt>
                <c:pt idx="4">
                  <c:v>0.12</c:v>
                </c:pt>
                <c:pt idx="5">
                  <c:v>0.1225</c:v>
                </c:pt>
                <c:pt idx="6">
                  <c:v>0.125</c:v>
                </c:pt>
                <c:pt idx="7">
                  <c:v>0.1275</c:v>
                </c:pt>
                <c:pt idx="8">
                  <c:v>0.13</c:v>
                </c:pt>
                <c:pt idx="9">
                  <c:v>0.13250000000000001</c:v>
                </c:pt>
                <c:pt idx="10">
                  <c:v>0.13500000000000001</c:v>
                </c:pt>
                <c:pt idx="11">
                  <c:v>0.13750000000000001</c:v>
                </c:pt>
                <c:pt idx="12">
                  <c:v>0.14000000000000001</c:v>
                </c:pt>
                <c:pt idx="13">
                  <c:v>0.14250000000000002</c:v>
                </c:pt>
                <c:pt idx="14">
                  <c:v>0.14499999999999999</c:v>
                </c:pt>
                <c:pt idx="15">
                  <c:v>0.14749999999999999</c:v>
                </c:pt>
                <c:pt idx="16">
                  <c:v>0.15</c:v>
                </c:pt>
                <c:pt idx="17">
                  <c:v>0.1525</c:v>
                </c:pt>
                <c:pt idx="18">
                  <c:v>0.155</c:v>
                </c:pt>
                <c:pt idx="19">
                  <c:v>0.1575</c:v>
                </c:pt>
                <c:pt idx="20">
                  <c:v>0.16</c:v>
                </c:pt>
                <c:pt idx="21">
                  <c:v>0.16250000000000001</c:v>
                </c:pt>
                <c:pt idx="22">
                  <c:v>0.16500000000000001</c:v>
                </c:pt>
                <c:pt idx="23">
                  <c:v>0.16750000000000001</c:v>
                </c:pt>
                <c:pt idx="24">
                  <c:v>0.17</c:v>
                </c:pt>
                <c:pt idx="25">
                  <c:v>0.17250000000000001</c:v>
                </c:pt>
                <c:pt idx="26">
                  <c:v>0.17500000000000002</c:v>
                </c:pt>
                <c:pt idx="27">
                  <c:v>0.17749999999999999</c:v>
                </c:pt>
                <c:pt idx="28">
                  <c:v>0.18</c:v>
                </c:pt>
                <c:pt idx="29">
                  <c:v>0.1825</c:v>
                </c:pt>
                <c:pt idx="30">
                  <c:v>0.185</c:v>
                </c:pt>
                <c:pt idx="31">
                  <c:v>0.1875</c:v>
                </c:pt>
                <c:pt idx="32">
                  <c:v>0.19</c:v>
                </c:pt>
                <c:pt idx="33">
                  <c:v>0.1925</c:v>
                </c:pt>
                <c:pt idx="34">
                  <c:v>0.19500000000000001</c:v>
                </c:pt>
                <c:pt idx="35">
                  <c:v>0.19750000000000001</c:v>
                </c:pt>
                <c:pt idx="36">
                  <c:v>0.2</c:v>
                </c:pt>
                <c:pt idx="37">
                  <c:v>0.20250000000000001</c:v>
                </c:pt>
                <c:pt idx="38">
                  <c:v>0.20500000000000002</c:v>
                </c:pt>
                <c:pt idx="39">
                  <c:v>0.20750000000000002</c:v>
                </c:pt>
                <c:pt idx="40">
                  <c:v>0.21</c:v>
                </c:pt>
                <c:pt idx="41">
                  <c:v>0.21249999999999999</c:v>
                </c:pt>
                <c:pt idx="42">
                  <c:v>0.215</c:v>
                </c:pt>
                <c:pt idx="43">
                  <c:v>0.2175</c:v>
                </c:pt>
                <c:pt idx="44">
                  <c:v>0.22</c:v>
                </c:pt>
                <c:pt idx="45">
                  <c:v>0.2225</c:v>
                </c:pt>
                <c:pt idx="46">
                  <c:v>0.22500000000000001</c:v>
                </c:pt>
                <c:pt idx="47">
                  <c:v>0.22750000000000001</c:v>
                </c:pt>
                <c:pt idx="48">
                  <c:v>0.23</c:v>
                </c:pt>
                <c:pt idx="49">
                  <c:v>0.23250000000000001</c:v>
                </c:pt>
                <c:pt idx="50">
                  <c:v>0.23500000000000001</c:v>
                </c:pt>
                <c:pt idx="51">
                  <c:v>0.23750000000000002</c:v>
                </c:pt>
                <c:pt idx="52">
                  <c:v>0.24</c:v>
                </c:pt>
                <c:pt idx="53">
                  <c:v>0.24249999999999999</c:v>
                </c:pt>
                <c:pt idx="54">
                  <c:v>0.245</c:v>
                </c:pt>
                <c:pt idx="55">
                  <c:v>0.2475</c:v>
                </c:pt>
                <c:pt idx="56">
                  <c:v>0.25</c:v>
                </c:pt>
                <c:pt idx="57">
                  <c:v>0.2525</c:v>
                </c:pt>
                <c:pt idx="58">
                  <c:v>0.255</c:v>
                </c:pt>
                <c:pt idx="59">
                  <c:v>0.25750000000000001</c:v>
                </c:pt>
                <c:pt idx="60">
                  <c:v>0.26</c:v>
                </c:pt>
                <c:pt idx="61">
                  <c:v>0.26250000000000001</c:v>
                </c:pt>
                <c:pt idx="62">
                  <c:v>0.26500000000000001</c:v>
                </c:pt>
                <c:pt idx="63">
                  <c:v>0.26750000000000002</c:v>
                </c:pt>
                <c:pt idx="64">
                  <c:v>0.27</c:v>
                </c:pt>
                <c:pt idx="65">
                  <c:v>0.27250000000000002</c:v>
                </c:pt>
                <c:pt idx="66">
                  <c:v>0.27500000000000002</c:v>
                </c:pt>
                <c:pt idx="67">
                  <c:v>0.27750000000000002</c:v>
                </c:pt>
                <c:pt idx="68">
                  <c:v>0.28000000000000003</c:v>
                </c:pt>
                <c:pt idx="69">
                  <c:v>0.28250000000000003</c:v>
                </c:pt>
                <c:pt idx="70">
                  <c:v>0.28500000000000003</c:v>
                </c:pt>
                <c:pt idx="71">
                  <c:v>0.28750000000000003</c:v>
                </c:pt>
                <c:pt idx="72">
                  <c:v>0.28999999999999998</c:v>
                </c:pt>
                <c:pt idx="73">
                  <c:v>0.29249999999999998</c:v>
                </c:pt>
                <c:pt idx="74">
                  <c:v>0.29499999999999998</c:v>
                </c:pt>
                <c:pt idx="75">
                  <c:v>0.29749999999999999</c:v>
                </c:pt>
                <c:pt idx="76">
                  <c:v>0.3</c:v>
                </c:pt>
                <c:pt idx="77">
                  <c:v>0.30249999999999999</c:v>
                </c:pt>
                <c:pt idx="78">
                  <c:v>0.30499999999999999</c:v>
                </c:pt>
                <c:pt idx="79">
                  <c:v>0.3075</c:v>
                </c:pt>
                <c:pt idx="80">
                  <c:v>0.31</c:v>
                </c:pt>
                <c:pt idx="81">
                  <c:v>0.3125</c:v>
                </c:pt>
                <c:pt idx="82">
                  <c:v>0.315</c:v>
                </c:pt>
                <c:pt idx="83">
                  <c:v>0.3175</c:v>
                </c:pt>
                <c:pt idx="84">
                  <c:v>0.32</c:v>
                </c:pt>
                <c:pt idx="85">
                  <c:v>0.32250000000000001</c:v>
                </c:pt>
                <c:pt idx="86">
                  <c:v>0.32500000000000001</c:v>
                </c:pt>
                <c:pt idx="87">
                  <c:v>0.32750000000000001</c:v>
                </c:pt>
                <c:pt idx="88">
                  <c:v>0.33</c:v>
                </c:pt>
                <c:pt idx="89">
                  <c:v>0.33250000000000002</c:v>
                </c:pt>
                <c:pt idx="90">
                  <c:v>0.33500000000000002</c:v>
                </c:pt>
                <c:pt idx="91">
                  <c:v>0.33750000000000002</c:v>
                </c:pt>
                <c:pt idx="92">
                  <c:v>0.34</c:v>
                </c:pt>
                <c:pt idx="93">
                  <c:v>0.34250000000000003</c:v>
                </c:pt>
                <c:pt idx="94">
                  <c:v>0.34500000000000003</c:v>
                </c:pt>
                <c:pt idx="95">
                  <c:v>0.34750000000000003</c:v>
                </c:pt>
                <c:pt idx="96">
                  <c:v>0.35000000000000003</c:v>
                </c:pt>
                <c:pt idx="97">
                  <c:v>0.35249999999999998</c:v>
                </c:pt>
                <c:pt idx="98">
                  <c:v>0.35499999999999998</c:v>
                </c:pt>
                <c:pt idx="99">
                  <c:v>0.35749999999999998</c:v>
                </c:pt>
                <c:pt idx="100">
                  <c:v>0.36</c:v>
                </c:pt>
                <c:pt idx="101">
                  <c:v>0.36249999999999999</c:v>
                </c:pt>
                <c:pt idx="102">
                  <c:v>0.36499999999999999</c:v>
                </c:pt>
                <c:pt idx="103">
                  <c:v>0.36749999999999999</c:v>
                </c:pt>
                <c:pt idx="104">
                  <c:v>0.37</c:v>
                </c:pt>
                <c:pt idx="105">
                  <c:v>0.3725</c:v>
                </c:pt>
                <c:pt idx="106">
                  <c:v>0.375</c:v>
                </c:pt>
                <c:pt idx="107">
                  <c:v>0.3775</c:v>
                </c:pt>
                <c:pt idx="108">
                  <c:v>0.38</c:v>
                </c:pt>
                <c:pt idx="109">
                  <c:v>0.38250000000000001</c:v>
                </c:pt>
                <c:pt idx="110">
                  <c:v>0.38500000000000001</c:v>
                </c:pt>
                <c:pt idx="111">
                  <c:v>0.38750000000000001</c:v>
                </c:pt>
                <c:pt idx="112">
                  <c:v>0.39</c:v>
                </c:pt>
                <c:pt idx="113">
                  <c:v>0.39250000000000002</c:v>
                </c:pt>
                <c:pt idx="114">
                  <c:v>0.39500000000000002</c:v>
                </c:pt>
                <c:pt idx="115">
                  <c:v>0.39750000000000002</c:v>
                </c:pt>
                <c:pt idx="116">
                  <c:v>0.4</c:v>
                </c:pt>
                <c:pt idx="117">
                  <c:v>0.40250000000000002</c:v>
                </c:pt>
                <c:pt idx="118">
                  <c:v>0.40500000000000003</c:v>
                </c:pt>
                <c:pt idx="119">
                  <c:v>0.40750000000000003</c:v>
                </c:pt>
                <c:pt idx="120">
                  <c:v>0.41000000000000003</c:v>
                </c:pt>
                <c:pt idx="121">
                  <c:v>0.41250000000000003</c:v>
                </c:pt>
                <c:pt idx="122">
                  <c:v>0.41500000000000004</c:v>
                </c:pt>
                <c:pt idx="123">
                  <c:v>0.41749999999999998</c:v>
                </c:pt>
                <c:pt idx="124">
                  <c:v>0.42</c:v>
                </c:pt>
                <c:pt idx="125">
                  <c:v>0.42249999999999999</c:v>
                </c:pt>
                <c:pt idx="126">
                  <c:v>0.42499999999999999</c:v>
                </c:pt>
                <c:pt idx="127">
                  <c:v>0.42749999999999999</c:v>
                </c:pt>
                <c:pt idx="128">
                  <c:v>0.43</c:v>
                </c:pt>
                <c:pt idx="129">
                  <c:v>0.4325</c:v>
                </c:pt>
                <c:pt idx="130">
                  <c:v>0.435</c:v>
                </c:pt>
                <c:pt idx="131">
                  <c:v>0.4375</c:v>
                </c:pt>
                <c:pt idx="132">
                  <c:v>0.44</c:v>
                </c:pt>
                <c:pt idx="133">
                  <c:v>0.4425</c:v>
                </c:pt>
                <c:pt idx="134">
                  <c:v>0.44500000000000001</c:v>
                </c:pt>
                <c:pt idx="135">
                  <c:v>0.44750000000000001</c:v>
                </c:pt>
                <c:pt idx="136">
                  <c:v>0.45</c:v>
                </c:pt>
                <c:pt idx="137">
                  <c:v>0.45250000000000001</c:v>
                </c:pt>
                <c:pt idx="138">
                  <c:v>0.45500000000000002</c:v>
                </c:pt>
                <c:pt idx="139">
                  <c:v>0.45750000000000002</c:v>
                </c:pt>
                <c:pt idx="140">
                  <c:v>0.46</c:v>
                </c:pt>
                <c:pt idx="141">
                  <c:v>0.46250000000000002</c:v>
                </c:pt>
                <c:pt idx="142">
                  <c:v>0.46500000000000002</c:v>
                </c:pt>
                <c:pt idx="143">
                  <c:v>0.46750000000000003</c:v>
                </c:pt>
                <c:pt idx="144">
                  <c:v>0.47000000000000003</c:v>
                </c:pt>
                <c:pt idx="145">
                  <c:v>0.47250000000000003</c:v>
                </c:pt>
                <c:pt idx="146">
                  <c:v>0.47500000000000003</c:v>
                </c:pt>
                <c:pt idx="147">
                  <c:v>0.47750000000000004</c:v>
                </c:pt>
                <c:pt idx="148">
                  <c:v>0.48</c:v>
                </c:pt>
                <c:pt idx="149">
                  <c:v>0.48249999999999998</c:v>
                </c:pt>
                <c:pt idx="150">
                  <c:v>0.48499999999999999</c:v>
                </c:pt>
                <c:pt idx="151">
                  <c:v>0.48749999999999999</c:v>
                </c:pt>
                <c:pt idx="152">
                  <c:v>0.49</c:v>
                </c:pt>
                <c:pt idx="153">
                  <c:v>0.49249999999999999</c:v>
                </c:pt>
                <c:pt idx="154">
                  <c:v>0.495</c:v>
                </c:pt>
                <c:pt idx="155">
                  <c:v>0.4975</c:v>
                </c:pt>
                <c:pt idx="156">
                  <c:v>0.5</c:v>
                </c:pt>
                <c:pt idx="157">
                  <c:v>0.50250000000000006</c:v>
                </c:pt>
                <c:pt idx="158">
                  <c:v>0.505</c:v>
                </c:pt>
                <c:pt idx="159">
                  <c:v>0.50750000000000006</c:v>
                </c:pt>
                <c:pt idx="160">
                  <c:v>0.51</c:v>
                </c:pt>
                <c:pt idx="161">
                  <c:v>0.51249999999999996</c:v>
                </c:pt>
                <c:pt idx="162">
                  <c:v>0.51500000000000001</c:v>
                </c:pt>
                <c:pt idx="163">
                  <c:v>0.51749999999999996</c:v>
                </c:pt>
                <c:pt idx="164">
                  <c:v>0.52</c:v>
                </c:pt>
                <c:pt idx="165">
                  <c:v>0.52249999999999996</c:v>
                </c:pt>
                <c:pt idx="166">
                  <c:v>0.52500000000000002</c:v>
                </c:pt>
                <c:pt idx="167">
                  <c:v>0.52749999999999997</c:v>
                </c:pt>
                <c:pt idx="168">
                  <c:v>0.53</c:v>
                </c:pt>
                <c:pt idx="169">
                  <c:v>0.53249999999999997</c:v>
                </c:pt>
                <c:pt idx="170">
                  <c:v>0.53500000000000003</c:v>
                </c:pt>
                <c:pt idx="171">
                  <c:v>0.53749999999999998</c:v>
                </c:pt>
                <c:pt idx="172">
                  <c:v>0.54</c:v>
                </c:pt>
                <c:pt idx="173">
                  <c:v>0.54249999999999998</c:v>
                </c:pt>
                <c:pt idx="174">
                  <c:v>0.54500000000000004</c:v>
                </c:pt>
                <c:pt idx="175">
                  <c:v>0.54749999999999999</c:v>
                </c:pt>
                <c:pt idx="176">
                  <c:v>0.55000000000000004</c:v>
                </c:pt>
                <c:pt idx="177">
                  <c:v>0.55249999999999999</c:v>
                </c:pt>
                <c:pt idx="178">
                  <c:v>0.55500000000000005</c:v>
                </c:pt>
                <c:pt idx="179">
                  <c:v>0.5575</c:v>
                </c:pt>
                <c:pt idx="180">
                  <c:v>0.56000000000000005</c:v>
                </c:pt>
                <c:pt idx="181">
                  <c:v>0.5625</c:v>
                </c:pt>
                <c:pt idx="182">
                  <c:v>0.56500000000000006</c:v>
                </c:pt>
                <c:pt idx="183">
                  <c:v>0.5675</c:v>
                </c:pt>
                <c:pt idx="184">
                  <c:v>0.57000000000000006</c:v>
                </c:pt>
                <c:pt idx="185">
                  <c:v>0.57250000000000001</c:v>
                </c:pt>
                <c:pt idx="186">
                  <c:v>0.57500000000000007</c:v>
                </c:pt>
                <c:pt idx="187">
                  <c:v>0.57750000000000001</c:v>
                </c:pt>
                <c:pt idx="188">
                  <c:v>0.57999999999999996</c:v>
                </c:pt>
                <c:pt idx="189">
                  <c:v>0.58250000000000002</c:v>
                </c:pt>
                <c:pt idx="190">
                  <c:v>0.58499999999999996</c:v>
                </c:pt>
                <c:pt idx="191">
                  <c:v>0.58750000000000002</c:v>
                </c:pt>
                <c:pt idx="192">
                  <c:v>0.59</c:v>
                </c:pt>
                <c:pt idx="193">
                  <c:v>0.59250000000000003</c:v>
                </c:pt>
                <c:pt idx="194">
                  <c:v>0.59499999999999997</c:v>
                </c:pt>
                <c:pt idx="195">
                  <c:v>0.59750000000000003</c:v>
                </c:pt>
                <c:pt idx="196">
                  <c:v>0.6</c:v>
                </c:pt>
                <c:pt idx="197">
                  <c:v>0.60250000000000004</c:v>
                </c:pt>
                <c:pt idx="198">
                  <c:v>0.60499999999999998</c:v>
                </c:pt>
                <c:pt idx="199">
                  <c:v>0.60750000000000004</c:v>
                </c:pt>
                <c:pt idx="200">
                  <c:v>0.61</c:v>
                </c:pt>
                <c:pt idx="201">
                  <c:v>0.61250000000000004</c:v>
                </c:pt>
                <c:pt idx="202">
                  <c:v>0.61499999999999999</c:v>
                </c:pt>
                <c:pt idx="203">
                  <c:v>0.61750000000000005</c:v>
                </c:pt>
                <c:pt idx="204">
                  <c:v>0.62</c:v>
                </c:pt>
                <c:pt idx="205">
                  <c:v>0.62250000000000005</c:v>
                </c:pt>
                <c:pt idx="206">
                  <c:v>0.625</c:v>
                </c:pt>
                <c:pt idx="207">
                  <c:v>0.62750000000000006</c:v>
                </c:pt>
                <c:pt idx="208">
                  <c:v>0.63</c:v>
                </c:pt>
                <c:pt idx="209">
                  <c:v>0.63250000000000006</c:v>
                </c:pt>
                <c:pt idx="210">
                  <c:v>0.63500000000000001</c:v>
                </c:pt>
                <c:pt idx="211">
                  <c:v>0.63750000000000007</c:v>
                </c:pt>
                <c:pt idx="212">
                  <c:v>0.64</c:v>
                </c:pt>
                <c:pt idx="213">
                  <c:v>0.64249999999999996</c:v>
                </c:pt>
                <c:pt idx="214">
                  <c:v>0.64500000000000002</c:v>
                </c:pt>
                <c:pt idx="215">
                  <c:v>0.64749999999999996</c:v>
                </c:pt>
                <c:pt idx="216">
                  <c:v>0.65</c:v>
                </c:pt>
                <c:pt idx="217">
                  <c:v>0.65249999999999997</c:v>
                </c:pt>
                <c:pt idx="218">
                  <c:v>0.65500000000000003</c:v>
                </c:pt>
                <c:pt idx="219">
                  <c:v>0.65749999999999997</c:v>
                </c:pt>
                <c:pt idx="220">
                  <c:v>0.66</c:v>
                </c:pt>
                <c:pt idx="221">
                  <c:v>0.66249999999999998</c:v>
                </c:pt>
                <c:pt idx="222">
                  <c:v>0.66500000000000004</c:v>
                </c:pt>
                <c:pt idx="223">
                  <c:v>0.66749999999999998</c:v>
                </c:pt>
                <c:pt idx="224">
                  <c:v>0.67</c:v>
                </c:pt>
                <c:pt idx="225">
                  <c:v>0.67249999999999999</c:v>
                </c:pt>
                <c:pt idx="226">
                  <c:v>0.67500000000000004</c:v>
                </c:pt>
                <c:pt idx="227">
                  <c:v>0.67749999999999999</c:v>
                </c:pt>
                <c:pt idx="228">
                  <c:v>0.68</c:v>
                </c:pt>
                <c:pt idx="229">
                  <c:v>0.6825</c:v>
                </c:pt>
                <c:pt idx="230">
                  <c:v>0.68500000000000005</c:v>
                </c:pt>
                <c:pt idx="231">
                  <c:v>0.6875</c:v>
                </c:pt>
                <c:pt idx="232">
                  <c:v>0.69000000000000006</c:v>
                </c:pt>
                <c:pt idx="233">
                  <c:v>0.6925</c:v>
                </c:pt>
                <c:pt idx="234">
                  <c:v>0.69500000000000006</c:v>
                </c:pt>
                <c:pt idx="235">
                  <c:v>0.69750000000000001</c:v>
                </c:pt>
                <c:pt idx="236">
                  <c:v>0.70000000000000007</c:v>
                </c:pt>
                <c:pt idx="237">
                  <c:v>0.70250000000000001</c:v>
                </c:pt>
                <c:pt idx="238">
                  <c:v>0.70499999999999996</c:v>
                </c:pt>
                <c:pt idx="239">
                  <c:v>0.70750000000000002</c:v>
                </c:pt>
                <c:pt idx="240">
                  <c:v>0.71</c:v>
                </c:pt>
                <c:pt idx="241">
                  <c:v>0.71250000000000002</c:v>
                </c:pt>
                <c:pt idx="242">
                  <c:v>0.71499999999999997</c:v>
                </c:pt>
                <c:pt idx="243">
                  <c:v>0.71750000000000003</c:v>
                </c:pt>
                <c:pt idx="244">
                  <c:v>0.72</c:v>
                </c:pt>
                <c:pt idx="245">
                  <c:v>0.72250000000000003</c:v>
                </c:pt>
                <c:pt idx="246">
                  <c:v>0.72499999999999998</c:v>
                </c:pt>
                <c:pt idx="247">
                  <c:v>0.72750000000000004</c:v>
                </c:pt>
                <c:pt idx="248">
                  <c:v>0.73</c:v>
                </c:pt>
                <c:pt idx="249">
                  <c:v>0.73250000000000004</c:v>
                </c:pt>
                <c:pt idx="250">
                  <c:v>0.73499999999999999</c:v>
                </c:pt>
                <c:pt idx="251">
                  <c:v>0.73750000000000004</c:v>
                </c:pt>
                <c:pt idx="252">
                  <c:v>0.74</c:v>
                </c:pt>
                <c:pt idx="253">
                  <c:v>0.74250000000000005</c:v>
                </c:pt>
                <c:pt idx="254">
                  <c:v>0.745</c:v>
                </c:pt>
                <c:pt idx="255">
                  <c:v>0.74750000000000005</c:v>
                </c:pt>
                <c:pt idx="256">
                  <c:v>0.75</c:v>
                </c:pt>
                <c:pt idx="257">
                  <c:v>0.75250000000000006</c:v>
                </c:pt>
                <c:pt idx="258">
                  <c:v>0.755</c:v>
                </c:pt>
                <c:pt idx="259">
                  <c:v>0.75750000000000006</c:v>
                </c:pt>
                <c:pt idx="260">
                  <c:v>0.76</c:v>
                </c:pt>
                <c:pt idx="261">
                  <c:v>0.76250000000000007</c:v>
                </c:pt>
                <c:pt idx="262">
                  <c:v>0.76500000000000001</c:v>
                </c:pt>
                <c:pt idx="263">
                  <c:v>0.76750000000000007</c:v>
                </c:pt>
                <c:pt idx="264">
                  <c:v>0.77</c:v>
                </c:pt>
                <c:pt idx="265">
                  <c:v>0.77249999999999996</c:v>
                </c:pt>
                <c:pt idx="266">
                  <c:v>0.77500000000000002</c:v>
                </c:pt>
                <c:pt idx="267">
                  <c:v>0.77749999999999997</c:v>
                </c:pt>
                <c:pt idx="268">
                  <c:v>0.78</c:v>
                </c:pt>
                <c:pt idx="269">
                  <c:v>0.78249999999999997</c:v>
                </c:pt>
                <c:pt idx="270">
                  <c:v>0.78500000000000003</c:v>
                </c:pt>
                <c:pt idx="271">
                  <c:v>0.78749999999999998</c:v>
                </c:pt>
                <c:pt idx="272">
                  <c:v>0.79</c:v>
                </c:pt>
                <c:pt idx="273">
                  <c:v>0.79249999999999998</c:v>
                </c:pt>
                <c:pt idx="274">
                  <c:v>0.79500000000000004</c:v>
                </c:pt>
                <c:pt idx="275">
                  <c:v>0.79749999999999999</c:v>
                </c:pt>
                <c:pt idx="276">
                  <c:v>0.8</c:v>
                </c:pt>
                <c:pt idx="277">
                  <c:v>0.80249999999999999</c:v>
                </c:pt>
                <c:pt idx="278">
                  <c:v>0.80500000000000005</c:v>
                </c:pt>
                <c:pt idx="279">
                  <c:v>0.8075</c:v>
                </c:pt>
                <c:pt idx="280">
                  <c:v>0.81</c:v>
                </c:pt>
                <c:pt idx="281">
                  <c:v>0.8125</c:v>
                </c:pt>
                <c:pt idx="282">
                  <c:v>0.81500000000000006</c:v>
                </c:pt>
                <c:pt idx="283">
                  <c:v>0.8175</c:v>
                </c:pt>
                <c:pt idx="284">
                  <c:v>0.82000000000000006</c:v>
                </c:pt>
                <c:pt idx="285">
                  <c:v>0.82250000000000001</c:v>
                </c:pt>
                <c:pt idx="286">
                  <c:v>0.82500000000000007</c:v>
                </c:pt>
                <c:pt idx="287">
                  <c:v>0.82750000000000001</c:v>
                </c:pt>
                <c:pt idx="288">
                  <c:v>0.83000000000000007</c:v>
                </c:pt>
                <c:pt idx="289">
                  <c:v>0.83250000000000002</c:v>
                </c:pt>
                <c:pt idx="290">
                  <c:v>0.83499999999999996</c:v>
                </c:pt>
                <c:pt idx="291">
                  <c:v>0.83750000000000002</c:v>
                </c:pt>
                <c:pt idx="292">
                  <c:v>0.84</c:v>
                </c:pt>
                <c:pt idx="293">
                  <c:v>0.84250000000000003</c:v>
                </c:pt>
                <c:pt idx="294">
                  <c:v>0.84499999999999997</c:v>
                </c:pt>
                <c:pt idx="295">
                  <c:v>0.84750000000000003</c:v>
                </c:pt>
                <c:pt idx="296">
                  <c:v>0.85</c:v>
                </c:pt>
                <c:pt idx="297">
                  <c:v>0.85250000000000004</c:v>
                </c:pt>
                <c:pt idx="298">
                  <c:v>0.85499999999999998</c:v>
                </c:pt>
                <c:pt idx="299">
                  <c:v>0.85750000000000004</c:v>
                </c:pt>
                <c:pt idx="300">
                  <c:v>0.86</c:v>
                </c:pt>
                <c:pt idx="301">
                  <c:v>0.86250000000000004</c:v>
                </c:pt>
                <c:pt idx="302">
                  <c:v>0.86499999999999999</c:v>
                </c:pt>
                <c:pt idx="303">
                  <c:v>0.86750000000000005</c:v>
                </c:pt>
                <c:pt idx="304">
                  <c:v>0.87</c:v>
                </c:pt>
                <c:pt idx="305">
                  <c:v>0.87250000000000005</c:v>
                </c:pt>
                <c:pt idx="306">
                  <c:v>0.875</c:v>
                </c:pt>
                <c:pt idx="307">
                  <c:v>0.87750000000000006</c:v>
                </c:pt>
                <c:pt idx="308">
                  <c:v>0.88</c:v>
                </c:pt>
                <c:pt idx="309">
                  <c:v>0.88250000000000006</c:v>
                </c:pt>
                <c:pt idx="310">
                  <c:v>0.88500000000000001</c:v>
                </c:pt>
                <c:pt idx="311">
                  <c:v>0.88750000000000007</c:v>
                </c:pt>
              </c:numCache>
            </c:numRef>
          </c:xVal>
          <c:yVal>
            <c:numRef>
              <c:f>'H1'!$F$67:$F$378</c:f>
              <c:numCache>
                <c:formatCode>General</c:formatCode>
                <c:ptCount val="312"/>
                <c:pt idx="0">
                  <c:v>0.19328593170731695</c:v>
                </c:pt>
                <c:pt idx="1">
                  <c:v>0.21336456585365868</c:v>
                </c:pt>
                <c:pt idx="2">
                  <c:v>0.23367220000000002</c:v>
                </c:pt>
                <c:pt idx="3">
                  <c:v>0.25458746829268286</c:v>
                </c:pt>
                <c:pt idx="4">
                  <c:v>0.27555290731707299</c:v>
                </c:pt>
                <c:pt idx="5">
                  <c:v>0.29665415121951194</c:v>
                </c:pt>
                <c:pt idx="6">
                  <c:v>0.31724051707317036</c:v>
                </c:pt>
                <c:pt idx="7">
                  <c:v>0.33758378048780396</c:v>
                </c:pt>
                <c:pt idx="8">
                  <c:v>0.35694742195121826</c:v>
                </c:pt>
                <c:pt idx="9">
                  <c:v>0.37501681951219396</c:v>
                </c:pt>
                <c:pt idx="10">
                  <c:v>0.39174906097560858</c:v>
                </c:pt>
                <c:pt idx="11">
                  <c:v>0.40754458536585253</c:v>
                </c:pt>
                <c:pt idx="12">
                  <c:v>0.42266079756097458</c:v>
                </c:pt>
                <c:pt idx="13">
                  <c:v>0.43725502926829157</c:v>
                </c:pt>
                <c:pt idx="14">
                  <c:v>0.45116995853658443</c:v>
                </c:pt>
                <c:pt idx="15">
                  <c:v>0.46388359268292589</c:v>
                </c:pt>
                <c:pt idx="16">
                  <c:v>0.47626831463414543</c:v>
                </c:pt>
                <c:pt idx="17">
                  <c:v>0.48838847073170671</c:v>
                </c:pt>
                <c:pt idx="18">
                  <c:v>0.49972205609756071</c:v>
                </c:pt>
                <c:pt idx="19">
                  <c:v>0.51011177073170699</c:v>
                </c:pt>
                <c:pt idx="20">
                  <c:v>0.51938600975609694</c:v>
                </c:pt>
                <c:pt idx="21">
                  <c:v>0.52731594390243808</c:v>
                </c:pt>
                <c:pt idx="22">
                  <c:v>0.53439496097560846</c:v>
                </c:pt>
                <c:pt idx="23">
                  <c:v>0.54010107317073042</c:v>
                </c:pt>
                <c:pt idx="24">
                  <c:v>0.54424122439024281</c:v>
                </c:pt>
                <c:pt idx="25">
                  <c:v>0.54652224146341388</c:v>
                </c:pt>
                <c:pt idx="26">
                  <c:v>0.54723014390243818</c:v>
                </c:pt>
                <c:pt idx="27">
                  <c:v>0.54702992926829164</c:v>
                </c:pt>
                <c:pt idx="28">
                  <c:v>0.54657229512194994</c:v>
                </c:pt>
                <c:pt idx="29">
                  <c:v>0.54577143658536476</c:v>
                </c:pt>
                <c:pt idx="30">
                  <c:v>0.54487047073170636</c:v>
                </c:pt>
                <c:pt idx="31">
                  <c:v>0.54362627804877928</c:v>
                </c:pt>
                <c:pt idx="32">
                  <c:v>0.54167419512195025</c:v>
                </c:pt>
                <c:pt idx="33">
                  <c:v>0.53899989512195012</c:v>
                </c:pt>
                <c:pt idx="34">
                  <c:v>0.53458802926829174</c:v>
                </c:pt>
                <c:pt idx="35">
                  <c:v>0.52785223658536529</c:v>
                </c:pt>
                <c:pt idx="36">
                  <c:v>0.5183134317073167</c:v>
                </c:pt>
                <c:pt idx="37">
                  <c:v>0.50573563902439023</c:v>
                </c:pt>
                <c:pt idx="38">
                  <c:v>0.48978996097560973</c:v>
                </c:pt>
                <c:pt idx="39">
                  <c:v>0.47069089756097576</c:v>
                </c:pt>
                <c:pt idx="40">
                  <c:v>0.44921786341463421</c:v>
                </c:pt>
                <c:pt idx="41">
                  <c:v>0.42594288731707303</c:v>
                </c:pt>
                <c:pt idx="42">
                  <c:v>0.40158108536585313</c:v>
                </c:pt>
                <c:pt idx="43">
                  <c:v>0.37709040195121907</c:v>
                </c:pt>
                <c:pt idx="44">
                  <c:v>0.35232099707317055</c:v>
                </c:pt>
                <c:pt idx="45">
                  <c:v>0.32795190926829254</c:v>
                </c:pt>
                <c:pt idx="46">
                  <c:v>0.30410486292682892</c:v>
                </c:pt>
                <c:pt idx="47">
                  <c:v>0.28112307024390232</c:v>
                </c:pt>
                <c:pt idx="48">
                  <c:v>0.25884201170731713</c:v>
                </c:pt>
                <c:pt idx="49">
                  <c:v>0.23776939219512219</c:v>
                </c:pt>
                <c:pt idx="50">
                  <c:v>0.21796956536585338</c:v>
                </c:pt>
                <c:pt idx="51">
                  <c:v>0.19955694829268233</c:v>
                </c:pt>
                <c:pt idx="52">
                  <c:v>0.18203814634146262</c:v>
                </c:pt>
                <c:pt idx="53">
                  <c:v>0.16489833536585302</c:v>
                </c:pt>
                <c:pt idx="54">
                  <c:v>0.14794442951219478</c:v>
                </c:pt>
                <c:pt idx="55">
                  <c:v>0.13168412585365805</c:v>
                </c:pt>
                <c:pt idx="56">
                  <c:v>0.11670377414634064</c:v>
                </c:pt>
                <c:pt idx="57">
                  <c:v>0.10240271073170636</c:v>
                </c:pt>
                <c:pt idx="58">
                  <c:v>8.8587879512193837E-2</c:v>
                </c:pt>
                <c:pt idx="59">
                  <c:v>7.550956390243764E-2</c:v>
                </c:pt>
                <c:pt idx="60">
                  <c:v>6.3568185121949769E-2</c:v>
                </c:pt>
                <c:pt idx="61">
                  <c:v>5.2770882926828216E-2</c:v>
                </c:pt>
                <c:pt idx="62">
                  <c:v>4.3246380487804173E-2</c:v>
                </c:pt>
                <c:pt idx="63">
                  <c:v>3.4658601463414179E-2</c:v>
                </c:pt>
                <c:pt idx="64">
                  <c:v>2.7443727609755809E-2</c:v>
                </c:pt>
                <c:pt idx="65">
                  <c:v>2.1759061512194582E-2</c:v>
                </c:pt>
                <c:pt idx="66">
                  <c:v>1.78548747560969E-2</c:v>
                </c:pt>
                <c:pt idx="67">
                  <c:v>1.5523801585365236E-2</c:v>
                </c:pt>
                <c:pt idx="68">
                  <c:v>1.4100845487804518E-2</c:v>
                </c:pt>
                <c:pt idx="69">
                  <c:v>1.3164126341463505E-2</c:v>
                </c:pt>
                <c:pt idx="70">
                  <c:v>1.2792297804878E-2</c:v>
                </c:pt>
                <c:pt idx="71">
                  <c:v>1.2127297560975307E-2</c:v>
                </c:pt>
                <c:pt idx="72">
                  <c:v>1.1304987073170411E-2</c:v>
                </c:pt>
                <c:pt idx="73">
                  <c:v>1.0461224707316532E-2</c:v>
                </c:pt>
                <c:pt idx="74">
                  <c:v>9.4315490975604988E-3</c:v>
                </c:pt>
                <c:pt idx="75">
                  <c:v>8.530582268292208E-3</c:v>
                </c:pt>
                <c:pt idx="76">
                  <c:v>7.9370871463409574E-3</c:v>
                </c:pt>
                <c:pt idx="77">
                  <c:v>7.7225710487797868E-3</c:v>
                </c:pt>
                <c:pt idx="78">
                  <c:v>7.836980804876971E-3</c:v>
                </c:pt>
                <c:pt idx="79">
                  <c:v>8.3017661707306435E-3</c:v>
                </c:pt>
                <c:pt idx="80">
                  <c:v>9.3886466585352667E-3</c:v>
                </c:pt>
                <c:pt idx="81">
                  <c:v>1.0847353975608725E-2</c:v>
                </c:pt>
                <c:pt idx="82">
                  <c:v>1.254203007316991E-2</c:v>
                </c:pt>
                <c:pt idx="83">
                  <c:v>1.4365414951218838E-2</c:v>
                </c:pt>
                <c:pt idx="84">
                  <c:v>1.6188800804877602E-2</c:v>
                </c:pt>
                <c:pt idx="85">
                  <c:v>1.7697564219511748E-2</c:v>
                </c:pt>
                <c:pt idx="86">
                  <c:v>1.8934605682926296E-2</c:v>
                </c:pt>
                <c:pt idx="87">
                  <c:v>2.0007183731707019E-2</c:v>
                </c:pt>
                <c:pt idx="88">
                  <c:v>2.0879547146341177E-2</c:v>
                </c:pt>
                <c:pt idx="89">
                  <c:v>2.134433251219485E-2</c:v>
                </c:pt>
                <c:pt idx="90">
                  <c:v>2.1644654463414695E-2</c:v>
                </c:pt>
                <c:pt idx="91">
                  <c:v>2.1794815439024617E-2</c:v>
                </c:pt>
                <c:pt idx="92">
                  <c:v>2.1794815439024617E-2</c:v>
                </c:pt>
                <c:pt idx="93">
                  <c:v>2.1909224707317425E-2</c:v>
                </c:pt>
                <c:pt idx="94">
                  <c:v>2.1952127878048951E-2</c:v>
                </c:pt>
                <c:pt idx="95">
                  <c:v>2.1995031048780478E-2</c:v>
                </c:pt>
                <c:pt idx="96">
                  <c:v>2.1930676170731689E-2</c:v>
                </c:pt>
                <c:pt idx="97">
                  <c:v>2.1909224463414964E-2</c:v>
                </c:pt>
                <c:pt idx="98">
                  <c:v>2.1980729829268329E-2</c:v>
                </c:pt>
                <c:pt idx="99">
                  <c:v>2.2102288853658874E-2</c:v>
                </c:pt>
                <c:pt idx="100">
                  <c:v>2.2180944707317352E-2</c:v>
                </c:pt>
                <c:pt idx="101">
                  <c:v>2.2073686658537036E-2</c:v>
                </c:pt>
                <c:pt idx="102">
                  <c:v>2.2037933975610085E-2</c:v>
                </c:pt>
                <c:pt idx="103">
                  <c:v>2.2095138365853757E-2</c:v>
                </c:pt>
                <c:pt idx="104">
                  <c:v>2.2216697390243761E-2</c:v>
                </c:pt>
                <c:pt idx="105">
                  <c:v>2.2459815146340819E-2</c:v>
                </c:pt>
                <c:pt idx="106">
                  <c:v>2.2667180512194414E-2</c:v>
                </c:pt>
                <c:pt idx="107">
                  <c:v>2.2888847024389421E-2</c:v>
                </c:pt>
                <c:pt idx="108">
                  <c:v>2.3060459707316065E-2</c:v>
                </c:pt>
                <c:pt idx="109">
                  <c:v>2.3232072390242713E-2</c:v>
                </c:pt>
                <c:pt idx="110">
                  <c:v>2.326067446341332E-2</c:v>
                </c:pt>
                <c:pt idx="111">
                  <c:v>2.3239222999999056E-2</c:v>
                </c:pt>
                <c:pt idx="112">
                  <c:v>2.3260674463413861E-2</c:v>
                </c:pt>
                <c:pt idx="113">
                  <c:v>2.3274975682926548E-2</c:v>
                </c:pt>
                <c:pt idx="114">
                  <c:v>2.3296427317073074E-2</c:v>
                </c:pt>
                <c:pt idx="115">
                  <c:v>2.3296427317073074E-2</c:v>
                </c:pt>
                <c:pt idx="116">
                  <c:v>2.3410835853658506E-2</c:v>
                </c:pt>
                <c:pt idx="117">
                  <c:v>2.3532394878048511E-2</c:v>
                </c:pt>
                <c:pt idx="118">
                  <c:v>2.340368536585339E-2</c:v>
                </c:pt>
                <c:pt idx="119">
                  <c:v>2.283164268292678E-2</c:v>
                </c:pt>
                <c:pt idx="120">
                  <c:v>2.1873470560975716E-2</c:v>
                </c:pt>
                <c:pt idx="121">
                  <c:v>2.0557774219512531E-2</c:v>
                </c:pt>
                <c:pt idx="122">
                  <c:v>1.9163420560975565E-2</c:v>
                </c:pt>
                <c:pt idx="123">
                  <c:v>1.7833420560975637E-2</c:v>
                </c:pt>
                <c:pt idx="124">
                  <c:v>1.6467669341463511E-2</c:v>
                </c:pt>
                <c:pt idx="125">
                  <c:v>1.4980359585365758E-2</c:v>
                </c:pt>
                <c:pt idx="126">
                  <c:v>1.360745714634114E-2</c:v>
                </c:pt>
                <c:pt idx="127">
                  <c:v>1.2384715682926987E-2</c:v>
                </c:pt>
                <c:pt idx="128">
                  <c:v>1.1455147390243694E-2</c:v>
                </c:pt>
                <c:pt idx="129">
                  <c:v>1.0861654707316495E-2</c:v>
                </c:pt>
                <c:pt idx="130">
                  <c:v>1.0525579097560403E-2</c:v>
                </c:pt>
                <c:pt idx="131">
                  <c:v>1.0067945926828518E-2</c:v>
                </c:pt>
                <c:pt idx="132">
                  <c:v>9.7175700731701141E-3</c:v>
                </c:pt>
                <c:pt idx="133">
                  <c:v>9.4744527560969433E-3</c:v>
                </c:pt>
                <c:pt idx="134">
                  <c:v>9.2384844634141317E-3</c:v>
                </c:pt>
                <c:pt idx="135">
                  <c:v>9.2670866585359678E-3</c:v>
                </c:pt>
                <c:pt idx="136">
                  <c:v>9.4386990975601544E-3</c:v>
                </c:pt>
                <c:pt idx="137">
                  <c:v>9.6532149512188661E-3</c:v>
                </c:pt>
                <c:pt idx="138">
                  <c:v>9.6103117804867983E-3</c:v>
                </c:pt>
                <c:pt idx="139">
                  <c:v>9.4601506829261883E-3</c:v>
                </c:pt>
                <c:pt idx="140">
                  <c:v>9.3528926341458728E-3</c:v>
                </c:pt>
                <c:pt idx="141">
                  <c:v>9.4386987317064651E-3</c:v>
                </c:pt>
                <c:pt idx="142">
                  <c:v>9.6460648292674388E-3</c:v>
                </c:pt>
                <c:pt idx="143">
                  <c:v>9.8176782439014613E-3</c:v>
                </c:pt>
                <c:pt idx="144">
                  <c:v>9.8820328780477914E-3</c:v>
                </c:pt>
                <c:pt idx="145">
                  <c:v>9.8033770243893138E-3</c:v>
                </c:pt>
                <c:pt idx="146">
                  <c:v>9.5531087317066513E-3</c:v>
                </c:pt>
                <c:pt idx="147">
                  <c:v>9.3171411707312166E-3</c:v>
                </c:pt>
                <c:pt idx="148">
                  <c:v>9.0811736097557837E-3</c:v>
                </c:pt>
                <c:pt idx="149">
                  <c:v>9.0025177560973044E-3</c:v>
                </c:pt>
                <c:pt idx="150">
                  <c:v>8.9381631219509761E-3</c:v>
                </c:pt>
                <c:pt idx="151">
                  <c:v>8.9310126341458594E-3</c:v>
                </c:pt>
                <c:pt idx="152">
                  <c:v>8.8595072682919555E-3</c:v>
                </c:pt>
                <c:pt idx="153">
                  <c:v>8.7593999512186743E-3</c:v>
                </c:pt>
                <c:pt idx="154">
                  <c:v>8.6878945853647704E-3</c:v>
                </c:pt>
                <c:pt idx="155">
                  <c:v>8.6521419024378175E-3</c:v>
                </c:pt>
                <c:pt idx="156">
                  <c:v>8.6664429512182447E-3</c:v>
                </c:pt>
                <c:pt idx="157">
                  <c:v>8.5377333170718953E-3</c:v>
                </c:pt>
                <c:pt idx="158">
                  <c:v>8.4519269756088439E-3</c:v>
                </c:pt>
                <c:pt idx="159">
                  <c:v>8.4233247804870078E-3</c:v>
                </c:pt>
                <c:pt idx="160">
                  <c:v>8.4018730731697435E-3</c:v>
                </c:pt>
                <c:pt idx="161">
                  <c:v>8.3947225609749248E-3</c:v>
                </c:pt>
                <c:pt idx="162">
                  <c:v>8.2517119512188868E-3</c:v>
                </c:pt>
                <c:pt idx="163">
                  <c:v>7.9370887804874352E-3</c:v>
                </c:pt>
                <c:pt idx="164">
                  <c:v>7.407950487804107E-3</c:v>
                </c:pt>
                <c:pt idx="165">
                  <c:v>6.8001557317066939E-3</c:v>
                </c:pt>
                <c:pt idx="166">
                  <c:v>6.3282196341459896E-3</c:v>
                </c:pt>
                <c:pt idx="167">
                  <c:v>5.8419837804873512E-3</c:v>
                </c:pt>
                <c:pt idx="168">
                  <c:v>5.2842433658529236E-3</c:v>
                </c:pt>
                <c:pt idx="169">
                  <c:v>4.5977921463408854E-3</c:v>
                </c:pt>
                <c:pt idx="170">
                  <c:v>3.9041900731705847E-3</c:v>
                </c:pt>
                <c:pt idx="171">
                  <c:v>3.4179542195119459E-3</c:v>
                </c:pt>
                <c:pt idx="172">
                  <c:v>3.189137219511824E-3</c:v>
                </c:pt>
                <c:pt idx="173">
                  <c:v>3.0103740487800639E-3</c:v>
                </c:pt>
                <c:pt idx="174">
                  <c:v>2.9889223414628005E-3</c:v>
                </c:pt>
                <c:pt idx="175">
                  <c:v>3.0389759999994415E-3</c:v>
                </c:pt>
                <c:pt idx="176">
                  <c:v>2.9317179512191268E-3</c:v>
                </c:pt>
                <c:pt idx="177">
                  <c:v>2.6886001951220706E-3</c:v>
                </c:pt>
                <c:pt idx="178">
                  <c:v>2.4812348780489657E-3</c:v>
                </c:pt>
                <c:pt idx="179">
                  <c:v>2.4526327560978663E-3</c:v>
                </c:pt>
                <c:pt idx="180">
                  <c:v>2.4883853170730476E-3</c:v>
                </c:pt>
                <c:pt idx="181">
                  <c:v>2.5384392195116059E-3</c:v>
                </c:pt>
                <c:pt idx="182">
                  <c:v>2.4955362926825397E-3</c:v>
                </c:pt>
                <c:pt idx="183">
                  <c:v>2.2095143414630875E-3</c:v>
                </c:pt>
                <c:pt idx="184">
                  <c:v>1.9592450731705873E-3</c:v>
                </c:pt>
                <c:pt idx="185">
                  <c:v>1.8090840975612057E-3</c:v>
                </c:pt>
                <c:pt idx="186">
                  <c:v>1.8877399512196838E-3</c:v>
                </c:pt>
                <c:pt idx="187">
                  <c:v>2.2309643414636779E-3</c:v>
                </c:pt>
                <c:pt idx="188">
                  <c:v>2.6313936097562638E-3</c:v>
                </c:pt>
                <c:pt idx="189">
                  <c:v>2.9960716585366535E-3</c:v>
                </c:pt>
                <c:pt idx="190">
                  <c:v>3.1891367804879386E-3</c:v>
                </c:pt>
                <c:pt idx="191">
                  <c:v>3.2820936097566469E-3</c:v>
                </c:pt>
                <c:pt idx="192">
                  <c:v>3.3178462926835993E-3</c:v>
                </c:pt>
                <c:pt idx="193">
                  <c:v>3.3822011707323883E-3</c:v>
                </c:pt>
                <c:pt idx="194">
                  <c:v>3.4036527560984218E-3</c:v>
                </c:pt>
                <c:pt idx="195">
                  <c:v>3.4036527560984218E-3</c:v>
                </c:pt>
                <c:pt idx="196">
                  <c:v>3.4108032926840289E-3</c:v>
                </c:pt>
                <c:pt idx="197">
                  <c:v>3.4680076097575066E-3</c:v>
                </c:pt>
                <c:pt idx="198">
                  <c:v>3.5824160243917071E-3</c:v>
                </c:pt>
                <c:pt idx="199">
                  <c:v>3.6610718780501848E-3</c:v>
                </c:pt>
                <c:pt idx="200">
                  <c:v>3.6324696829278065E-3</c:v>
                </c:pt>
                <c:pt idx="201">
                  <c:v>3.5895665121962808E-3</c:v>
                </c:pt>
                <c:pt idx="202">
                  <c:v>3.5824159756106737E-3</c:v>
                </c:pt>
                <c:pt idx="203">
                  <c:v>3.6753729268300698E-3</c:v>
                </c:pt>
                <c:pt idx="204">
                  <c:v>3.9542424390252746E-3</c:v>
                </c:pt>
                <c:pt idx="205">
                  <c:v>4.3975758536597652E-3</c:v>
                </c:pt>
                <c:pt idx="206">
                  <c:v>4.9267145121962407E-3</c:v>
                </c:pt>
                <c:pt idx="207">
                  <c:v>5.3628969512201563E-3</c:v>
                </c:pt>
                <c:pt idx="208">
                  <c:v>5.6489181707327718E-3</c:v>
                </c:pt>
                <c:pt idx="209">
                  <c:v>5.8920366341475017E-3</c:v>
                </c:pt>
                <c:pt idx="210">
                  <c:v>6.113702975610787E-3</c:v>
                </c:pt>
                <c:pt idx="211">
                  <c:v>6.156606268293543E-3</c:v>
                </c:pt>
                <c:pt idx="212">
                  <c:v>6.156606268293543E-3</c:v>
                </c:pt>
                <c:pt idx="213">
                  <c:v>6.156606268293543E-3</c:v>
                </c:pt>
                <c:pt idx="214">
                  <c:v>6.1637568048791497E-3</c:v>
                </c:pt>
                <c:pt idx="215">
                  <c:v>6.1065526585379355E-3</c:v>
                </c:pt>
                <c:pt idx="216">
                  <c:v>6.120853878050083E-3</c:v>
                </c:pt>
                <c:pt idx="217">
                  <c:v>6.2638643658548907E-3</c:v>
                </c:pt>
                <c:pt idx="218">
                  <c:v>6.5641870000010807E-3</c:v>
                </c:pt>
                <c:pt idx="219">
                  <c:v>6.8502071951228273E-3</c:v>
                </c:pt>
                <c:pt idx="220">
                  <c:v>7.3006915121960718E-3</c:v>
                </c:pt>
                <c:pt idx="221">
                  <c:v>7.8584337073184518E-3</c:v>
                </c:pt>
                <c:pt idx="222">
                  <c:v>8.3375198048798935E-3</c:v>
                </c:pt>
                <c:pt idx="223">
                  <c:v>8.9381641951239623E-3</c:v>
                </c:pt>
                <c:pt idx="224">
                  <c:v>9.9106373658554535E-3</c:v>
                </c:pt>
                <c:pt idx="225">
                  <c:v>1.1240635902440626E-2</c:v>
                </c:pt>
                <c:pt idx="226">
                  <c:v>1.2842354926830645E-2</c:v>
                </c:pt>
                <c:pt idx="227">
                  <c:v>1.4522728585367387E-2</c:v>
                </c:pt>
                <c:pt idx="228">
                  <c:v>1.6138750536586768E-2</c:v>
                </c:pt>
                <c:pt idx="229">
                  <c:v>1.7690416390245607E-2</c:v>
                </c:pt>
                <c:pt idx="230">
                  <c:v>1.9270682243904148E-2</c:v>
                </c:pt>
                <c:pt idx="231">
                  <c:v>2.080804565853854E-2</c:v>
                </c:pt>
                <c:pt idx="232">
                  <c:v>2.214519419512391E-2</c:v>
                </c:pt>
                <c:pt idx="233">
                  <c:v>2.3425138341465607E-2</c:v>
                </c:pt>
                <c:pt idx="234">
                  <c:v>2.4776588341465584E-2</c:v>
                </c:pt>
                <c:pt idx="235">
                  <c:v>2.6077985536587529E-2</c:v>
                </c:pt>
                <c:pt idx="236">
                  <c:v>2.727927578048988E-2</c:v>
                </c:pt>
                <c:pt idx="237">
                  <c:v>2.8287500853660455E-2</c:v>
                </c:pt>
                <c:pt idx="238">
                  <c:v>2.8959651585367722E-2</c:v>
                </c:pt>
                <c:pt idx="239">
                  <c:v>2.9310028170733502E-2</c:v>
                </c:pt>
                <c:pt idx="240">
                  <c:v>2.9395834268294094E-2</c:v>
                </c:pt>
                <c:pt idx="241">
                  <c:v>2.9624652073172334E-2</c:v>
                </c:pt>
                <c:pt idx="242">
                  <c:v>2.9939276463416081E-2</c:v>
                </c:pt>
                <c:pt idx="243">
                  <c:v>3.018239451219663E-2</c:v>
                </c:pt>
                <c:pt idx="244">
                  <c:v>3.0282501829269913E-2</c:v>
                </c:pt>
                <c:pt idx="245">
                  <c:v>3.012519134146471E-2</c:v>
                </c:pt>
                <c:pt idx="246">
                  <c:v>2.9746212804879008E-2</c:v>
                </c:pt>
                <c:pt idx="247">
                  <c:v>2.9574600609756741E-2</c:v>
                </c:pt>
                <c:pt idx="248">
                  <c:v>2.9696159146342369E-2</c:v>
                </c:pt>
                <c:pt idx="249">
                  <c:v>3.0125190853659251E-2</c:v>
                </c:pt>
                <c:pt idx="250">
                  <c:v>3.0711534756098009E-2</c:v>
                </c:pt>
                <c:pt idx="251">
                  <c:v>3.1498092804878412E-2</c:v>
                </c:pt>
                <c:pt idx="252">
                  <c:v>3.2477715975610097E-2</c:v>
                </c:pt>
                <c:pt idx="253">
                  <c:v>3.3364381097561319E-2</c:v>
                </c:pt>
                <c:pt idx="254">
                  <c:v>3.4558519073171146E-2</c:v>
                </c:pt>
                <c:pt idx="255">
                  <c:v>3.5909968536585714E-2</c:v>
                </c:pt>
                <c:pt idx="256">
                  <c:v>3.7704751463414725E-2</c:v>
                </c:pt>
                <c:pt idx="257">
                  <c:v>3.964254536585346E-2</c:v>
                </c:pt>
                <c:pt idx="258">
                  <c:v>4.1587488780487472E-2</c:v>
                </c:pt>
                <c:pt idx="259">
                  <c:v>4.3325066829267886E-2</c:v>
                </c:pt>
                <c:pt idx="260">
                  <c:v>4.521995951219477E-2</c:v>
                </c:pt>
                <c:pt idx="261">
                  <c:v>4.7608247317072853E-2</c:v>
                </c:pt>
                <c:pt idx="262">
                  <c:v>5.0754471707316305E-2</c:v>
                </c:pt>
                <c:pt idx="263">
                  <c:v>5.5259300975608577E-2</c:v>
                </c:pt>
                <c:pt idx="264">
                  <c:v>6.0986876585364731E-2</c:v>
                </c:pt>
                <c:pt idx="265">
                  <c:v>6.781562292682862E-2</c:v>
                </c:pt>
                <c:pt idx="266">
                  <c:v>7.5230725365853138E-2</c:v>
                </c:pt>
                <c:pt idx="267">
                  <c:v>8.3725549756097084E-2</c:v>
                </c:pt>
                <c:pt idx="268">
                  <c:v>9.3800639999999588E-2</c:v>
                </c:pt>
                <c:pt idx="269">
                  <c:v>0.10544885707317056</c:v>
                </c:pt>
                <c:pt idx="270">
                  <c:v>0.118627274146341</c:v>
                </c:pt>
                <c:pt idx="271">
                  <c:v>0.13314284243902388</c:v>
                </c:pt>
                <c:pt idx="272">
                  <c:v>0.1488096521951211</c:v>
                </c:pt>
                <c:pt idx="273">
                  <c:v>0.16547753268292548</c:v>
                </c:pt>
                <c:pt idx="274">
                  <c:v>0.18311073756097396</c:v>
                </c:pt>
                <c:pt idx="275">
                  <c:v>0.20159485951219347</c:v>
                </c:pt>
                <c:pt idx="276">
                  <c:v>0.22088698634146145</c:v>
                </c:pt>
                <c:pt idx="277">
                  <c:v>0.24035072048780307</c:v>
                </c:pt>
                <c:pt idx="278">
                  <c:v>0.26036505219511979</c:v>
                </c:pt>
                <c:pt idx="279">
                  <c:v>0.28158783512194874</c:v>
                </c:pt>
                <c:pt idx="280">
                  <c:v>0.30366152536585078</c:v>
                </c:pt>
                <c:pt idx="281">
                  <c:v>0.32608559853658259</c:v>
                </c:pt>
                <c:pt idx="282">
                  <c:v>0.34849535707316814</c:v>
                </c:pt>
                <c:pt idx="283">
                  <c:v>0.36979678146341211</c:v>
                </c:pt>
                <c:pt idx="284">
                  <c:v>0.38993983414633909</c:v>
                </c:pt>
                <c:pt idx="285">
                  <c:v>0.40868136707316821</c:v>
                </c:pt>
                <c:pt idx="286">
                  <c:v>0.42559952634146098</c:v>
                </c:pt>
                <c:pt idx="287">
                  <c:v>0.44073004878048561</c:v>
                </c:pt>
                <c:pt idx="288">
                  <c:v>0.45355094878048596</c:v>
                </c:pt>
                <c:pt idx="289">
                  <c:v>0.4642552878048759</c:v>
                </c:pt>
                <c:pt idx="290">
                  <c:v>0.47398001463414435</c:v>
                </c:pt>
                <c:pt idx="291">
                  <c:v>0.48256781219512013</c:v>
                </c:pt>
                <c:pt idx="292">
                  <c:v>0.48951812439024234</c:v>
                </c:pt>
                <c:pt idx="293">
                  <c:v>0.49442339024390097</c:v>
                </c:pt>
                <c:pt idx="294">
                  <c:v>0.49753387073170613</c:v>
                </c:pt>
                <c:pt idx="295">
                  <c:v>0.49869940731707224</c:v>
                </c:pt>
                <c:pt idx="296">
                  <c:v>0.49866365609755997</c:v>
                </c:pt>
                <c:pt idx="297">
                  <c:v>0.49793430243902381</c:v>
                </c:pt>
                <c:pt idx="298">
                  <c:v>0.49662575609756071</c:v>
                </c:pt>
                <c:pt idx="299">
                  <c:v>0.49500258780487799</c:v>
                </c:pt>
                <c:pt idx="300">
                  <c:v>0.49340801951219504</c:v>
                </c:pt>
                <c:pt idx="301">
                  <c:v>0.49159893414634104</c:v>
                </c:pt>
                <c:pt idx="302">
                  <c:v>0.4891677414634143</c:v>
                </c:pt>
                <c:pt idx="303">
                  <c:v>0.48592855853658545</c:v>
                </c:pt>
                <c:pt idx="304">
                  <c:v>0.48140227804878089</c:v>
                </c:pt>
                <c:pt idx="305">
                  <c:v>0.47551024146341497</c:v>
                </c:pt>
                <c:pt idx="306">
                  <c:v>0.46824531219512233</c:v>
                </c:pt>
                <c:pt idx="307">
                  <c:v>0.45970042609756107</c:v>
                </c:pt>
                <c:pt idx="308">
                  <c:v>0.44956813000000018</c:v>
                </c:pt>
                <c:pt idx="309">
                  <c:v>0.43762675231707338</c:v>
                </c:pt>
                <c:pt idx="310">
                  <c:v>0.42403358995121959</c:v>
                </c:pt>
                <c:pt idx="311">
                  <c:v>0.40891022829268325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B-4699-A7B2-13720C49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31144"/>
        <c:axId val="1559023944"/>
      </c:scatterChart>
      <c:valAx>
        <c:axId val="155903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23944"/>
        <c:crosses val="autoZero"/>
        <c:crossBetween val="midCat"/>
      </c:valAx>
      <c:valAx>
        <c:axId val="15590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3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H2v2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'H2'!$F$2</c:f>
              <c:strCache>
                <c:ptCount val="1"/>
                <c:pt idx="0">
                  <c:v>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'H2'!$D$72:$D$768</c:f>
              <c:numCache>
                <c:formatCode>General</c:formatCode>
                <c:ptCount val="697"/>
                <c:pt idx="0">
                  <c:v>0.09</c:v>
                </c:pt>
                <c:pt idx="1">
                  <c:v>9.2499999999999999E-2</c:v>
                </c:pt>
                <c:pt idx="2">
                  <c:v>9.5000000000000001E-2</c:v>
                </c:pt>
                <c:pt idx="3">
                  <c:v>9.7500000000000003E-2</c:v>
                </c:pt>
                <c:pt idx="4">
                  <c:v>0.1</c:v>
                </c:pt>
                <c:pt idx="5">
                  <c:v>0.10250000000000001</c:v>
                </c:pt>
                <c:pt idx="6">
                  <c:v>0.105</c:v>
                </c:pt>
                <c:pt idx="7">
                  <c:v>0.1075</c:v>
                </c:pt>
                <c:pt idx="8">
                  <c:v>0.11</c:v>
                </c:pt>
                <c:pt idx="9">
                  <c:v>0.1125</c:v>
                </c:pt>
                <c:pt idx="10">
                  <c:v>0.115</c:v>
                </c:pt>
                <c:pt idx="11">
                  <c:v>0.11750000000000001</c:v>
                </c:pt>
                <c:pt idx="12">
                  <c:v>0.12</c:v>
                </c:pt>
                <c:pt idx="13">
                  <c:v>0.1225</c:v>
                </c:pt>
                <c:pt idx="14">
                  <c:v>0.125</c:v>
                </c:pt>
                <c:pt idx="15">
                  <c:v>0.1275</c:v>
                </c:pt>
                <c:pt idx="16">
                  <c:v>0.13</c:v>
                </c:pt>
                <c:pt idx="17">
                  <c:v>0.13250000000000001</c:v>
                </c:pt>
                <c:pt idx="18">
                  <c:v>0.13500000000000001</c:v>
                </c:pt>
                <c:pt idx="19">
                  <c:v>0.13750000000000001</c:v>
                </c:pt>
                <c:pt idx="20">
                  <c:v>0.14000000000000001</c:v>
                </c:pt>
                <c:pt idx="21">
                  <c:v>0.14250000000000002</c:v>
                </c:pt>
                <c:pt idx="22">
                  <c:v>0.14499999999999999</c:v>
                </c:pt>
                <c:pt idx="23">
                  <c:v>0.14749999999999999</c:v>
                </c:pt>
                <c:pt idx="24">
                  <c:v>0.15</c:v>
                </c:pt>
                <c:pt idx="25">
                  <c:v>0.1525</c:v>
                </c:pt>
                <c:pt idx="26">
                  <c:v>0.155</c:v>
                </c:pt>
                <c:pt idx="27">
                  <c:v>0.1575</c:v>
                </c:pt>
                <c:pt idx="28">
                  <c:v>0.16</c:v>
                </c:pt>
                <c:pt idx="29">
                  <c:v>0.16250000000000001</c:v>
                </c:pt>
                <c:pt idx="30">
                  <c:v>0.16500000000000001</c:v>
                </c:pt>
                <c:pt idx="31">
                  <c:v>0.16750000000000001</c:v>
                </c:pt>
                <c:pt idx="32">
                  <c:v>0.17</c:v>
                </c:pt>
                <c:pt idx="33">
                  <c:v>0.17250000000000001</c:v>
                </c:pt>
                <c:pt idx="34">
                  <c:v>0.17500000000000002</c:v>
                </c:pt>
                <c:pt idx="35">
                  <c:v>0.17749999999999999</c:v>
                </c:pt>
                <c:pt idx="36">
                  <c:v>0.18</c:v>
                </c:pt>
                <c:pt idx="37">
                  <c:v>0.1825</c:v>
                </c:pt>
                <c:pt idx="38">
                  <c:v>0.185</c:v>
                </c:pt>
                <c:pt idx="39">
                  <c:v>0.1875</c:v>
                </c:pt>
                <c:pt idx="40">
                  <c:v>0.19</c:v>
                </c:pt>
                <c:pt idx="41">
                  <c:v>0.1925</c:v>
                </c:pt>
                <c:pt idx="42">
                  <c:v>0.19500000000000001</c:v>
                </c:pt>
                <c:pt idx="43">
                  <c:v>0.19750000000000001</c:v>
                </c:pt>
                <c:pt idx="44">
                  <c:v>0.2</c:v>
                </c:pt>
                <c:pt idx="45">
                  <c:v>0.20250000000000001</c:v>
                </c:pt>
                <c:pt idx="46">
                  <c:v>0.20500000000000002</c:v>
                </c:pt>
                <c:pt idx="47">
                  <c:v>0.20750000000000002</c:v>
                </c:pt>
                <c:pt idx="48">
                  <c:v>0.21</c:v>
                </c:pt>
                <c:pt idx="49">
                  <c:v>0.21249999999999999</c:v>
                </c:pt>
                <c:pt idx="50">
                  <c:v>0.215</c:v>
                </c:pt>
                <c:pt idx="51">
                  <c:v>0.2175</c:v>
                </c:pt>
                <c:pt idx="52">
                  <c:v>0.22</c:v>
                </c:pt>
                <c:pt idx="53">
                  <c:v>0.2225</c:v>
                </c:pt>
                <c:pt idx="54">
                  <c:v>0.22500000000000001</c:v>
                </c:pt>
                <c:pt idx="55">
                  <c:v>0.22750000000000001</c:v>
                </c:pt>
                <c:pt idx="56">
                  <c:v>0.23</c:v>
                </c:pt>
                <c:pt idx="57">
                  <c:v>0.23250000000000001</c:v>
                </c:pt>
                <c:pt idx="58">
                  <c:v>0.23500000000000001</c:v>
                </c:pt>
                <c:pt idx="59">
                  <c:v>0.23750000000000002</c:v>
                </c:pt>
                <c:pt idx="60">
                  <c:v>0.24</c:v>
                </c:pt>
                <c:pt idx="61">
                  <c:v>0.24249999999999999</c:v>
                </c:pt>
                <c:pt idx="62">
                  <c:v>0.245</c:v>
                </c:pt>
                <c:pt idx="63">
                  <c:v>0.2475</c:v>
                </c:pt>
                <c:pt idx="64">
                  <c:v>0.25</c:v>
                </c:pt>
                <c:pt idx="65">
                  <c:v>0.2525</c:v>
                </c:pt>
                <c:pt idx="66">
                  <c:v>0.255</c:v>
                </c:pt>
                <c:pt idx="67">
                  <c:v>0.25750000000000001</c:v>
                </c:pt>
                <c:pt idx="68">
                  <c:v>0.26</c:v>
                </c:pt>
                <c:pt idx="69">
                  <c:v>0.26250000000000001</c:v>
                </c:pt>
                <c:pt idx="70">
                  <c:v>0.26500000000000001</c:v>
                </c:pt>
                <c:pt idx="71">
                  <c:v>0.26750000000000002</c:v>
                </c:pt>
                <c:pt idx="72">
                  <c:v>0.27</c:v>
                </c:pt>
                <c:pt idx="73">
                  <c:v>0.27250000000000002</c:v>
                </c:pt>
                <c:pt idx="74">
                  <c:v>0.27500000000000002</c:v>
                </c:pt>
                <c:pt idx="75">
                  <c:v>0.27750000000000002</c:v>
                </c:pt>
                <c:pt idx="76">
                  <c:v>0.28000000000000003</c:v>
                </c:pt>
                <c:pt idx="77">
                  <c:v>0.28250000000000003</c:v>
                </c:pt>
                <c:pt idx="78">
                  <c:v>0.28500000000000003</c:v>
                </c:pt>
                <c:pt idx="79">
                  <c:v>0.28750000000000003</c:v>
                </c:pt>
                <c:pt idx="80">
                  <c:v>0.28999999999999998</c:v>
                </c:pt>
                <c:pt idx="81">
                  <c:v>0.29249999999999998</c:v>
                </c:pt>
                <c:pt idx="82">
                  <c:v>0.29499999999999998</c:v>
                </c:pt>
                <c:pt idx="83">
                  <c:v>0.29749999999999999</c:v>
                </c:pt>
                <c:pt idx="84">
                  <c:v>0.3</c:v>
                </c:pt>
                <c:pt idx="85">
                  <c:v>0.30249999999999999</c:v>
                </c:pt>
                <c:pt idx="86">
                  <c:v>0.30499999999999999</c:v>
                </c:pt>
                <c:pt idx="87">
                  <c:v>0.3075</c:v>
                </c:pt>
                <c:pt idx="88">
                  <c:v>0.31</c:v>
                </c:pt>
                <c:pt idx="89">
                  <c:v>0.3125</c:v>
                </c:pt>
                <c:pt idx="90">
                  <c:v>0.315</c:v>
                </c:pt>
                <c:pt idx="91">
                  <c:v>0.3175</c:v>
                </c:pt>
                <c:pt idx="92">
                  <c:v>0.32</c:v>
                </c:pt>
                <c:pt idx="93">
                  <c:v>0.32250000000000001</c:v>
                </c:pt>
                <c:pt idx="94">
                  <c:v>0.32500000000000001</c:v>
                </c:pt>
                <c:pt idx="95">
                  <c:v>0.32750000000000001</c:v>
                </c:pt>
                <c:pt idx="96">
                  <c:v>0.33</c:v>
                </c:pt>
                <c:pt idx="97">
                  <c:v>0.33250000000000002</c:v>
                </c:pt>
                <c:pt idx="98">
                  <c:v>0.33500000000000002</c:v>
                </c:pt>
                <c:pt idx="99">
                  <c:v>0.33750000000000002</c:v>
                </c:pt>
                <c:pt idx="100">
                  <c:v>0.34</c:v>
                </c:pt>
                <c:pt idx="101">
                  <c:v>0.34250000000000003</c:v>
                </c:pt>
                <c:pt idx="102">
                  <c:v>0.34500000000000003</c:v>
                </c:pt>
                <c:pt idx="103">
                  <c:v>0.34750000000000003</c:v>
                </c:pt>
                <c:pt idx="104">
                  <c:v>0.35000000000000003</c:v>
                </c:pt>
                <c:pt idx="105">
                  <c:v>0.35249999999999998</c:v>
                </c:pt>
                <c:pt idx="106">
                  <c:v>0.35499999999999998</c:v>
                </c:pt>
                <c:pt idx="107">
                  <c:v>0.35749999999999998</c:v>
                </c:pt>
                <c:pt idx="108">
                  <c:v>0.36</c:v>
                </c:pt>
                <c:pt idx="109">
                  <c:v>0.36249999999999999</c:v>
                </c:pt>
                <c:pt idx="110">
                  <c:v>0.36499999999999999</c:v>
                </c:pt>
                <c:pt idx="111">
                  <c:v>0.36749999999999999</c:v>
                </c:pt>
                <c:pt idx="112">
                  <c:v>0.37</c:v>
                </c:pt>
                <c:pt idx="113">
                  <c:v>0.3725</c:v>
                </c:pt>
                <c:pt idx="114">
                  <c:v>0.375</c:v>
                </c:pt>
                <c:pt idx="115">
                  <c:v>0.3775</c:v>
                </c:pt>
                <c:pt idx="116">
                  <c:v>0.38</c:v>
                </c:pt>
                <c:pt idx="117">
                  <c:v>0.38250000000000001</c:v>
                </c:pt>
                <c:pt idx="118">
                  <c:v>0.38500000000000001</c:v>
                </c:pt>
                <c:pt idx="119">
                  <c:v>0.38750000000000001</c:v>
                </c:pt>
                <c:pt idx="120">
                  <c:v>0.39</c:v>
                </c:pt>
                <c:pt idx="121">
                  <c:v>0.39250000000000002</c:v>
                </c:pt>
                <c:pt idx="122">
                  <c:v>0.39500000000000002</c:v>
                </c:pt>
                <c:pt idx="123">
                  <c:v>0.39750000000000002</c:v>
                </c:pt>
                <c:pt idx="124">
                  <c:v>0.4</c:v>
                </c:pt>
                <c:pt idx="125">
                  <c:v>0.40250000000000002</c:v>
                </c:pt>
                <c:pt idx="126">
                  <c:v>0.40500000000000003</c:v>
                </c:pt>
                <c:pt idx="127">
                  <c:v>0.40750000000000003</c:v>
                </c:pt>
                <c:pt idx="128">
                  <c:v>0.41000000000000003</c:v>
                </c:pt>
                <c:pt idx="129">
                  <c:v>0.41250000000000003</c:v>
                </c:pt>
                <c:pt idx="130">
                  <c:v>0.41500000000000004</c:v>
                </c:pt>
                <c:pt idx="131">
                  <c:v>0.41749999999999998</c:v>
                </c:pt>
                <c:pt idx="132">
                  <c:v>0.42</c:v>
                </c:pt>
                <c:pt idx="133">
                  <c:v>0.42249999999999999</c:v>
                </c:pt>
                <c:pt idx="134">
                  <c:v>0.42499999999999999</c:v>
                </c:pt>
                <c:pt idx="135">
                  <c:v>0.42749999999999999</c:v>
                </c:pt>
                <c:pt idx="136">
                  <c:v>0.43</c:v>
                </c:pt>
                <c:pt idx="137">
                  <c:v>0.4325</c:v>
                </c:pt>
                <c:pt idx="138">
                  <c:v>0.435</c:v>
                </c:pt>
                <c:pt idx="139">
                  <c:v>0.4375</c:v>
                </c:pt>
                <c:pt idx="140">
                  <c:v>0.44</c:v>
                </c:pt>
                <c:pt idx="141">
                  <c:v>0.4425</c:v>
                </c:pt>
                <c:pt idx="142">
                  <c:v>0.44500000000000001</c:v>
                </c:pt>
                <c:pt idx="143">
                  <c:v>0.44750000000000001</c:v>
                </c:pt>
                <c:pt idx="144">
                  <c:v>0.45</c:v>
                </c:pt>
                <c:pt idx="145">
                  <c:v>0.45250000000000001</c:v>
                </c:pt>
                <c:pt idx="146">
                  <c:v>0.45500000000000002</c:v>
                </c:pt>
                <c:pt idx="147">
                  <c:v>0.45750000000000002</c:v>
                </c:pt>
                <c:pt idx="148">
                  <c:v>0.46</c:v>
                </c:pt>
                <c:pt idx="149">
                  <c:v>0.46250000000000002</c:v>
                </c:pt>
                <c:pt idx="150">
                  <c:v>0.46500000000000002</c:v>
                </c:pt>
                <c:pt idx="151">
                  <c:v>0.46750000000000003</c:v>
                </c:pt>
                <c:pt idx="152">
                  <c:v>0.47000000000000003</c:v>
                </c:pt>
                <c:pt idx="153">
                  <c:v>0.47250000000000003</c:v>
                </c:pt>
                <c:pt idx="154">
                  <c:v>0.47500000000000003</c:v>
                </c:pt>
                <c:pt idx="155">
                  <c:v>0.47750000000000004</c:v>
                </c:pt>
                <c:pt idx="156">
                  <c:v>0.48</c:v>
                </c:pt>
                <c:pt idx="157">
                  <c:v>0.48249999999999998</c:v>
                </c:pt>
                <c:pt idx="158">
                  <c:v>0.48499999999999999</c:v>
                </c:pt>
                <c:pt idx="159">
                  <c:v>0.48749999999999999</c:v>
                </c:pt>
                <c:pt idx="160">
                  <c:v>0.49</c:v>
                </c:pt>
                <c:pt idx="161">
                  <c:v>0.49249999999999999</c:v>
                </c:pt>
                <c:pt idx="162">
                  <c:v>0.495</c:v>
                </c:pt>
                <c:pt idx="163">
                  <c:v>0.4975</c:v>
                </c:pt>
                <c:pt idx="164">
                  <c:v>0.5</c:v>
                </c:pt>
                <c:pt idx="165">
                  <c:v>0.50250000000000006</c:v>
                </c:pt>
                <c:pt idx="166">
                  <c:v>0.505</c:v>
                </c:pt>
                <c:pt idx="167">
                  <c:v>0.50750000000000006</c:v>
                </c:pt>
                <c:pt idx="168">
                  <c:v>0.51</c:v>
                </c:pt>
                <c:pt idx="169">
                  <c:v>0.51249999999999996</c:v>
                </c:pt>
                <c:pt idx="170">
                  <c:v>0.51500000000000001</c:v>
                </c:pt>
                <c:pt idx="171">
                  <c:v>0.51749999999999996</c:v>
                </c:pt>
                <c:pt idx="172">
                  <c:v>0.52</c:v>
                </c:pt>
                <c:pt idx="173">
                  <c:v>0.52249999999999996</c:v>
                </c:pt>
                <c:pt idx="174">
                  <c:v>0.52500000000000002</c:v>
                </c:pt>
                <c:pt idx="175">
                  <c:v>0.52749999999999997</c:v>
                </c:pt>
                <c:pt idx="176">
                  <c:v>0.53</c:v>
                </c:pt>
                <c:pt idx="177">
                  <c:v>0.53249999999999997</c:v>
                </c:pt>
                <c:pt idx="178">
                  <c:v>0.53500000000000003</c:v>
                </c:pt>
                <c:pt idx="179">
                  <c:v>0.53749999999999998</c:v>
                </c:pt>
                <c:pt idx="180">
                  <c:v>0.54</c:v>
                </c:pt>
                <c:pt idx="181">
                  <c:v>0.54249999999999998</c:v>
                </c:pt>
                <c:pt idx="182">
                  <c:v>0.54500000000000004</c:v>
                </c:pt>
                <c:pt idx="183">
                  <c:v>0.54749999999999999</c:v>
                </c:pt>
                <c:pt idx="184">
                  <c:v>0.55000000000000004</c:v>
                </c:pt>
                <c:pt idx="185">
                  <c:v>0.55249999999999999</c:v>
                </c:pt>
                <c:pt idx="186">
                  <c:v>0.55500000000000005</c:v>
                </c:pt>
                <c:pt idx="187">
                  <c:v>0.5575</c:v>
                </c:pt>
                <c:pt idx="188">
                  <c:v>0.56000000000000005</c:v>
                </c:pt>
                <c:pt idx="189">
                  <c:v>0.5625</c:v>
                </c:pt>
                <c:pt idx="190">
                  <c:v>0.56500000000000006</c:v>
                </c:pt>
                <c:pt idx="191">
                  <c:v>0.5675</c:v>
                </c:pt>
                <c:pt idx="192">
                  <c:v>0.57000000000000006</c:v>
                </c:pt>
                <c:pt idx="193">
                  <c:v>0.57250000000000001</c:v>
                </c:pt>
                <c:pt idx="194">
                  <c:v>0.57500000000000007</c:v>
                </c:pt>
                <c:pt idx="195">
                  <c:v>0.57750000000000001</c:v>
                </c:pt>
                <c:pt idx="196">
                  <c:v>0.57999999999999996</c:v>
                </c:pt>
                <c:pt idx="197">
                  <c:v>0.58250000000000002</c:v>
                </c:pt>
                <c:pt idx="198">
                  <c:v>0.58499999999999996</c:v>
                </c:pt>
                <c:pt idx="199">
                  <c:v>0.58750000000000002</c:v>
                </c:pt>
                <c:pt idx="200">
                  <c:v>0.59</c:v>
                </c:pt>
                <c:pt idx="201">
                  <c:v>0.59250000000000003</c:v>
                </c:pt>
                <c:pt idx="202">
                  <c:v>0.59499999999999997</c:v>
                </c:pt>
                <c:pt idx="203">
                  <c:v>0.59750000000000003</c:v>
                </c:pt>
                <c:pt idx="204">
                  <c:v>0.6</c:v>
                </c:pt>
                <c:pt idx="205">
                  <c:v>0.60250000000000004</c:v>
                </c:pt>
                <c:pt idx="206">
                  <c:v>0.60499999999999998</c:v>
                </c:pt>
                <c:pt idx="207">
                  <c:v>0.60750000000000004</c:v>
                </c:pt>
                <c:pt idx="208">
                  <c:v>0.61</c:v>
                </c:pt>
                <c:pt idx="209">
                  <c:v>0.61250000000000004</c:v>
                </c:pt>
                <c:pt idx="210">
                  <c:v>0.61499999999999999</c:v>
                </c:pt>
                <c:pt idx="211">
                  <c:v>0.61750000000000005</c:v>
                </c:pt>
                <c:pt idx="212">
                  <c:v>0.62</c:v>
                </c:pt>
                <c:pt idx="213">
                  <c:v>0.62250000000000005</c:v>
                </c:pt>
                <c:pt idx="214">
                  <c:v>0.625</c:v>
                </c:pt>
                <c:pt idx="215">
                  <c:v>0.62750000000000006</c:v>
                </c:pt>
                <c:pt idx="216">
                  <c:v>0.63</c:v>
                </c:pt>
                <c:pt idx="217">
                  <c:v>0.63250000000000006</c:v>
                </c:pt>
                <c:pt idx="218">
                  <c:v>0.63500000000000001</c:v>
                </c:pt>
                <c:pt idx="219">
                  <c:v>0.63750000000000007</c:v>
                </c:pt>
                <c:pt idx="220">
                  <c:v>0.64</c:v>
                </c:pt>
                <c:pt idx="221">
                  <c:v>0.64249999999999996</c:v>
                </c:pt>
                <c:pt idx="222">
                  <c:v>0.64500000000000002</c:v>
                </c:pt>
                <c:pt idx="223">
                  <c:v>0.64749999999999996</c:v>
                </c:pt>
                <c:pt idx="224">
                  <c:v>0.65</c:v>
                </c:pt>
                <c:pt idx="225">
                  <c:v>0.65249999999999997</c:v>
                </c:pt>
                <c:pt idx="226">
                  <c:v>0.65500000000000003</c:v>
                </c:pt>
                <c:pt idx="227">
                  <c:v>0.65749999999999997</c:v>
                </c:pt>
                <c:pt idx="228">
                  <c:v>0.66</c:v>
                </c:pt>
                <c:pt idx="229">
                  <c:v>0.66249999999999998</c:v>
                </c:pt>
                <c:pt idx="230">
                  <c:v>0.66500000000000004</c:v>
                </c:pt>
                <c:pt idx="231">
                  <c:v>0.66749999999999998</c:v>
                </c:pt>
                <c:pt idx="232">
                  <c:v>0.67</c:v>
                </c:pt>
                <c:pt idx="233">
                  <c:v>0.67249999999999999</c:v>
                </c:pt>
                <c:pt idx="234">
                  <c:v>0.67500000000000004</c:v>
                </c:pt>
                <c:pt idx="235">
                  <c:v>0.67749999999999999</c:v>
                </c:pt>
                <c:pt idx="236">
                  <c:v>0.68</c:v>
                </c:pt>
                <c:pt idx="237">
                  <c:v>0.6825</c:v>
                </c:pt>
                <c:pt idx="238">
                  <c:v>0.68500000000000005</c:v>
                </c:pt>
                <c:pt idx="239">
                  <c:v>0.6875</c:v>
                </c:pt>
                <c:pt idx="240">
                  <c:v>0.69000000000000006</c:v>
                </c:pt>
                <c:pt idx="241">
                  <c:v>0.6925</c:v>
                </c:pt>
                <c:pt idx="242">
                  <c:v>0.69500000000000006</c:v>
                </c:pt>
                <c:pt idx="243">
                  <c:v>0.69750000000000001</c:v>
                </c:pt>
                <c:pt idx="244">
                  <c:v>0.70000000000000007</c:v>
                </c:pt>
                <c:pt idx="245">
                  <c:v>0.70250000000000001</c:v>
                </c:pt>
                <c:pt idx="246">
                  <c:v>0.70499999999999996</c:v>
                </c:pt>
                <c:pt idx="247">
                  <c:v>0.70750000000000002</c:v>
                </c:pt>
                <c:pt idx="248">
                  <c:v>0.71</c:v>
                </c:pt>
                <c:pt idx="249">
                  <c:v>0.71250000000000002</c:v>
                </c:pt>
                <c:pt idx="250">
                  <c:v>0.71499999999999997</c:v>
                </c:pt>
                <c:pt idx="251">
                  <c:v>0.71750000000000003</c:v>
                </c:pt>
                <c:pt idx="252">
                  <c:v>0.72</c:v>
                </c:pt>
                <c:pt idx="253">
                  <c:v>0.72250000000000003</c:v>
                </c:pt>
                <c:pt idx="254">
                  <c:v>0.72499999999999998</c:v>
                </c:pt>
                <c:pt idx="255">
                  <c:v>0.72750000000000004</c:v>
                </c:pt>
                <c:pt idx="256">
                  <c:v>0.73</c:v>
                </c:pt>
                <c:pt idx="257">
                  <c:v>0.73250000000000004</c:v>
                </c:pt>
                <c:pt idx="258">
                  <c:v>0.73499999999999999</c:v>
                </c:pt>
                <c:pt idx="259">
                  <c:v>0.73750000000000004</c:v>
                </c:pt>
                <c:pt idx="260">
                  <c:v>0.74</c:v>
                </c:pt>
                <c:pt idx="261">
                  <c:v>0.74250000000000005</c:v>
                </c:pt>
                <c:pt idx="262">
                  <c:v>0.745</c:v>
                </c:pt>
                <c:pt idx="263">
                  <c:v>0.74750000000000005</c:v>
                </c:pt>
                <c:pt idx="264">
                  <c:v>0.75</c:v>
                </c:pt>
                <c:pt idx="265">
                  <c:v>0.75250000000000006</c:v>
                </c:pt>
                <c:pt idx="266">
                  <c:v>0.755</c:v>
                </c:pt>
                <c:pt idx="267">
                  <c:v>0.75750000000000006</c:v>
                </c:pt>
                <c:pt idx="268">
                  <c:v>0.76</c:v>
                </c:pt>
                <c:pt idx="269">
                  <c:v>0.76250000000000007</c:v>
                </c:pt>
                <c:pt idx="270">
                  <c:v>0.76500000000000001</c:v>
                </c:pt>
                <c:pt idx="271">
                  <c:v>0.76750000000000007</c:v>
                </c:pt>
                <c:pt idx="272">
                  <c:v>0.77</c:v>
                </c:pt>
                <c:pt idx="273">
                  <c:v>0.77249999999999996</c:v>
                </c:pt>
                <c:pt idx="274">
                  <c:v>0.77500000000000002</c:v>
                </c:pt>
                <c:pt idx="275">
                  <c:v>0.77749999999999997</c:v>
                </c:pt>
                <c:pt idx="276">
                  <c:v>0.78</c:v>
                </c:pt>
                <c:pt idx="277">
                  <c:v>0.78249999999999997</c:v>
                </c:pt>
                <c:pt idx="278">
                  <c:v>0.78500000000000003</c:v>
                </c:pt>
                <c:pt idx="279">
                  <c:v>0.78749999999999998</c:v>
                </c:pt>
                <c:pt idx="280">
                  <c:v>0.79</c:v>
                </c:pt>
                <c:pt idx="281">
                  <c:v>0.79249999999999998</c:v>
                </c:pt>
                <c:pt idx="282">
                  <c:v>0.79500000000000004</c:v>
                </c:pt>
                <c:pt idx="283">
                  <c:v>0.79749999999999999</c:v>
                </c:pt>
                <c:pt idx="284">
                  <c:v>0.8</c:v>
                </c:pt>
                <c:pt idx="285">
                  <c:v>0.80249999999999999</c:v>
                </c:pt>
                <c:pt idx="286">
                  <c:v>0.80500000000000005</c:v>
                </c:pt>
                <c:pt idx="287">
                  <c:v>0.8075</c:v>
                </c:pt>
                <c:pt idx="288">
                  <c:v>0.81</c:v>
                </c:pt>
                <c:pt idx="289">
                  <c:v>0.8125</c:v>
                </c:pt>
                <c:pt idx="290">
                  <c:v>0.81500000000000006</c:v>
                </c:pt>
                <c:pt idx="291">
                  <c:v>0.8175</c:v>
                </c:pt>
                <c:pt idx="292">
                  <c:v>0.82000000000000006</c:v>
                </c:pt>
                <c:pt idx="293">
                  <c:v>0.82250000000000001</c:v>
                </c:pt>
                <c:pt idx="294">
                  <c:v>0.82500000000000007</c:v>
                </c:pt>
                <c:pt idx="295">
                  <c:v>0.82750000000000001</c:v>
                </c:pt>
                <c:pt idx="296">
                  <c:v>0.83000000000000007</c:v>
                </c:pt>
                <c:pt idx="297">
                  <c:v>0.83250000000000002</c:v>
                </c:pt>
                <c:pt idx="298">
                  <c:v>0.83499999999999996</c:v>
                </c:pt>
                <c:pt idx="299">
                  <c:v>0.83750000000000002</c:v>
                </c:pt>
                <c:pt idx="300">
                  <c:v>0.84</c:v>
                </c:pt>
                <c:pt idx="301">
                  <c:v>0.84250000000000003</c:v>
                </c:pt>
                <c:pt idx="302">
                  <c:v>0.84499999999999997</c:v>
                </c:pt>
                <c:pt idx="303">
                  <c:v>0.84750000000000003</c:v>
                </c:pt>
                <c:pt idx="304">
                  <c:v>0.85</c:v>
                </c:pt>
                <c:pt idx="305">
                  <c:v>0.85250000000000004</c:v>
                </c:pt>
                <c:pt idx="306">
                  <c:v>0.85499999999999998</c:v>
                </c:pt>
                <c:pt idx="307">
                  <c:v>0.85750000000000004</c:v>
                </c:pt>
                <c:pt idx="308">
                  <c:v>0.86</c:v>
                </c:pt>
                <c:pt idx="309">
                  <c:v>0.86250000000000004</c:v>
                </c:pt>
                <c:pt idx="310">
                  <c:v>0.86499999999999999</c:v>
                </c:pt>
                <c:pt idx="311">
                  <c:v>0.86750000000000005</c:v>
                </c:pt>
                <c:pt idx="312">
                  <c:v>0.87</c:v>
                </c:pt>
                <c:pt idx="313">
                  <c:v>0.87250000000000005</c:v>
                </c:pt>
                <c:pt idx="314">
                  <c:v>0.875</c:v>
                </c:pt>
                <c:pt idx="315">
                  <c:v>0.87750000000000006</c:v>
                </c:pt>
                <c:pt idx="316">
                  <c:v>0.88</c:v>
                </c:pt>
                <c:pt idx="317">
                  <c:v>0.88250000000000006</c:v>
                </c:pt>
                <c:pt idx="318">
                  <c:v>0.88500000000000001</c:v>
                </c:pt>
                <c:pt idx="319">
                  <c:v>0.88750000000000007</c:v>
                </c:pt>
                <c:pt idx="320">
                  <c:v>0.89</c:v>
                </c:pt>
                <c:pt idx="321">
                  <c:v>0.89250000000000007</c:v>
                </c:pt>
                <c:pt idx="322">
                  <c:v>0.89500000000000002</c:v>
                </c:pt>
                <c:pt idx="323">
                  <c:v>0.89749999999999996</c:v>
                </c:pt>
                <c:pt idx="324">
                  <c:v>0.9</c:v>
                </c:pt>
                <c:pt idx="325">
                  <c:v>0.90249999999999997</c:v>
                </c:pt>
                <c:pt idx="326">
                  <c:v>0.90500000000000003</c:v>
                </c:pt>
                <c:pt idx="327">
                  <c:v>0.90749999999999997</c:v>
                </c:pt>
                <c:pt idx="328">
                  <c:v>0.91</c:v>
                </c:pt>
                <c:pt idx="329">
                  <c:v>0.91249999999999998</c:v>
                </c:pt>
                <c:pt idx="330">
                  <c:v>0.91500000000000004</c:v>
                </c:pt>
                <c:pt idx="331">
                  <c:v>0.91749999999999998</c:v>
                </c:pt>
                <c:pt idx="332">
                  <c:v>0.92</c:v>
                </c:pt>
                <c:pt idx="333">
                  <c:v>0.92249999999999999</c:v>
                </c:pt>
                <c:pt idx="334">
                  <c:v>0.92500000000000004</c:v>
                </c:pt>
                <c:pt idx="335">
                  <c:v>0.92749999999999999</c:v>
                </c:pt>
                <c:pt idx="336">
                  <c:v>0.93</c:v>
                </c:pt>
                <c:pt idx="337">
                  <c:v>0.9325</c:v>
                </c:pt>
                <c:pt idx="338">
                  <c:v>0.93500000000000005</c:v>
                </c:pt>
                <c:pt idx="339">
                  <c:v>0.9375</c:v>
                </c:pt>
                <c:pt idx="340">
                  <c:v>0.94000000000000006</c:v>
                </c:pt>
                <c:pt idx="341">
                  <c:v>0.9425</c:v>
                </c:pt>
                <c:pt idx="342">
                  <c:v>0.94500000000000006</c:v>
                </c:pt>
                <c:pt idx="343">
                  <c:v>0.94750000000000001</c:v>
                </c:pt>
                <c:pt idx="344">
                  <c:v>0.95000000000000007</c:v>
                </c:pt>
                <c:pt idx="345">
                  <c:v>0.95250000000000001</c:v>
                </c:pt>
                <c:pt idx="346">
                  <c:v>0.95500000000000007</c:v>
                </c:pt>
                <c:pt idx="347">
                  <c:v>0.95750000000000002</c:v>
                </c:pt>
                <c:pt idx="348">
                  <c:v>0.96</c:v>
                </c:pt>
                <c:pt idx="349">
                  <c:v>0.96250000000000002</c:v>
                </c:pt>
                <c:pt idx="350">
                  <c:v>0.96499999999999997</c:v>
                </c:pt>
                <c:pt idx="351">
                  <c:v>0.96750000000000003</c:v>
                </c:pt>
                <c:pt idx="352">
                  <c:v>0.97</c:v>
                </c:pt>
                <c:pt idx="353">
                  <c:v>0.97250000000000003</c:v>
                </c:pt>
                <c:pt idx="354">
                  <c:v>0.97499999999999998</c:v>
                </c:pt>
                <c:pt idx="355">
                  <c:v>0.97750000000000004</c:v>
                </c:pt>
                <c:pt idx="356">
                  <c:v>0.98</c:v>
                </c:pt>
                <c:pt idx="357">
                  <c:v>0.98250000000000004</c:v>
                </c:pt>
                <c:pt idx="358">
                  <c:v>0.98499999999999999</c:v>
                </c:pt>
                <c:pt idx="359">
                  <c:v>0.98750000000000004</c:v>
                </c:pt>
                <c:pt idx="360">
                  <c:v>0.99</c:v>
                </c:pt>
                <c:pt idx="361">
                  <c:v>0.99250000000000005</c:v>
                </c:pt>
                <c:pt idx="362">
                  <c:v>0.995</c:v>
                </c:pt>
                <c:pt idx="363">
                  <c:v>0.99750000000000005</c:v>
                </c:pt>
                <c:pt idx="364">
                  <c:v>1</c:v>
                </c:pt>
                <c:pt idx="365">
                  <c:v>1.0024999999999999</c:v>
                </c:pt>
                <c:pt idx="366">
                  <c:v>1.0050000000000001</c:v>
                </c:pt>
                <c:pt idx="367">
                  <c:v>1.0075000000000001</c:v>
                </c:pt>
                <c:pt idx="368">
                  <c:v>1.01</c:v>
                </c:pt>
                <c:pt idx="369">
                  <c:v>1.0125</c:v>
                </c:pt>
                <c:pt idx="370">
                  <c:v>1.0150000000000001</c:v>
                </c:pt>
                <c:pt idx="371">
                  <c:v>1.0175000000000001</c:v>
                </c:pt>
                <c:pt idx="372">
                  <c:v>1.02</c:v>
                </c:pt>
                <c:pt idx="373">
                  <c:v>1.0225</c:v>
                </c:pt>
                <c:pt idx="374">
                  <c:v>1.0249999999999999</c:v>
                </c:pt>
                <c:pt idx="375">
                  <c:v>1.0275000000000001</c:v>
                </c:pt>
                <c:pt idx="376">
                  <c:v>1.03</c:v>
                </c:pt>
                <c:pt idx="377">
                  <c:v>1.0325</c:v>
                </c:pt>
                <c:pt idx="378">
                  <c:v>1.0349999999999999</c:v>
                </c:pt>
                <c:pt idx="379">
                  <c:v>1.0375000000000001</c:v>
                </c:pt>
                <c:pt idx="380">
                  <c:v>1.04</c:v>
                </c:pt>
                <c:pt idx="381">
                  <c:v>1.0425</c:v>
                </c:pt>
                <c:pt idx="382">
                  <c:v>1.0449999999999999</c:v>
                </c:pt>
                <c:pt idx="383">
                  <c:v>1.0475000000000001</c:v>
                </c:pt>
                <c:pt idx="384">
                  <c:v>1.05</c:v>
                </c:pt>
                <c:pt idx="385">
                  <c:v>1.0525</c:v>
                </c:pt>
                <c:pt idx="386">
                  <c:v>1.0549999999999999</c:v>
                </c:pt>
                <c:pt idx="387">
                  <c:v>1.0575000000000001</c:v>
                </c:pt>
                <c:pt idx="388">
                  <c:v>1.06</c:v>
                </c:pt>
                <c:pt idx="389">
                  <c:v>1.0625</c:v>
                </c:pt>
                <c:pt idx="390">
                  <c:v>1.0649999999999999</c:v>
                </c:pt>
                <c:pt idx="391">
                  <c:v>1.0675000000000001</c:v>
                </c:pt>
                <c:pt idx="392">
                  <c:v>1.07</c:v>
                </c:pt>
                <c:pt idx="393">
                  <c:v>1.0725</c:v>
                </c:pt>
                <c:pt idx="394">
                  <c:v>1.075</c:v>
                </c:pt>
                <c:pt idx="395">
                  <c:v>1.0775000000000001</c:v>
                </c:pt>
                <c:pt idx="396">
                  <c:v>1.08</c:v>
                </c:pt>
                <c:pt idx="397">
                  <c:v>1.0825</c:v>
                </c:pt>
                <c:pt idx="398">
                  <c:v>1.085</c:v>
                </c:pt>
                <c:pt idx="399">
                  <c:v>1.0875000000000001</c:v>
                </c:pt>
                <c:pt idx="400">
                  <c:v>1.0900000000000001</c:v>
                </c:pt>
                <c:pt idx="401">
                  <c:v>1.0925</c:v>
                </c:pt>
                <c:pt idx="402">
                  <c:v>1.095</c:v>
                </c:pt>
                <c:pt idx="403">
                  <c:v>1.0974999999999999</c:v>
                </c:pt>
                <c:pt idx="404">
                  <c:v>1.1000000000000001</c:v>
                </c:pt>
                <c:pt idx="405">
                  <c:v>1.1025</c:v>
                </c:pt>
                <c:pt idx="406">
                  <c:v>1.105</c:v>
                </c:pt>
                <c:pt idx="407">
                  <c:v>1.1074999999999999</c:v>
                </c:pt>
                <c:pt idx="408">
                  <c:v>1.1100000000000001</c:v>
                </c:pt>
                <c:pt idx="409">
                  <c:v>1.1125</c:v>
                </c:pt>
                <c:pt idx="410">
                  <c:v>1.115</c:v>
                </c:pt>
                <c:pt idx="411">
                  <c:v>1.1174999999999999</c:v>
                </c:pt>
                <c:pt idx="412">
                  <c:v>1.1200000000000001</c:v>
                </c:pt>
                <c:pt idx="413">
                  <c:v>1.1225000000000001</c:v>
                </c:pt>
                <c:pt idx="414">
                  <c:v>1.125</c:v>
                </c:pt>
                <c:pt idx="415">
                  <c:v>1.1274999999999999</c:v>
                </c:pt>
                <c:pt idx="416">
                  <c:v>1.1300000000000001</c:v>
                </c:pt>
                <c:pt idx="417">
                  <c:v>1.1325000000000001</c:v>
                </c:pt>
                <c:pt idx="418">
                  <c:v>1.135</c:v>
                </c:pt>
                <c:pt idx="419">
                  <c:v>1.1375</c:v>
                </c:pt>
                <c:pt idx="420">
                  <c:v>1.1400000000000001</c:v>
                </c:pt>
                <c:pt idx="421">
                  <c:v>1.1425000000000001</c:v>
                </c:pt>
                <c:pt idx="422">
                  <c:v>1.145</c:v>
                </c:pt>
                <c:pt idx="423">
                  <c:v>1.1475</c:v>
                </c:pt>
                <c:pt idx="424">
                  <c:v>1.1500000000000001</c:v>
                </c:pt>
                <c:pt idx="425">
                  <c:v>1.1525000000000001</c:v>
                </c:pt>
                <c:pt idx="426">
                  <c:v>1.155</c:v>
                </c:pt>
                <c:pt idx="427">
                  <c:v>1.1575</c:v>
                </c:pt>
                <c:pt idx="428">
                  <c:v>1.1599999999999999</c:v>
                </c:pt>
                <c:pt idx="429">
                  <c:v>1.1625000000000001</c:v>
                </c:pt>
                <c:pt idx="430">
                  <c:v>1.165</c:v>
                </c:pt>
                <c:pt idx="431">
                  <c:v>1.1675</c:v>
                </c:pt>
                <c:pt idx="432">
                  <c:v>1.17</c:v>
                </c:pt>
                <c:pt idx="433">
                  <c:v>1.1725000000000001</c:v>
                </c:pt>
                <c:pt idx="434">
                  <c:v>1.175</c:v>
                </c:pt>
                <c:pt idx="435">
                  <c:v>1.1775</c:v>
                </c:pt>
                <c:pt idx="436">
                  <c:v>1.18</c:v>
                </c:pt>
                <c:pt idx="437">
                  <c:v>1.1825000000000001</c:v>
                </c:pt>
                <c:pt idx="438">
                  <c:v>1.1850000000000001</c:v>
                </c:pt>
                <c:pt idx="439">
                  <c:v>1.1875</c:v>
                </c:pt>
                <c:pt idx="440">
                  <c:v>1.19</c:v>
                </c:pt>
                <c:pt idx="441">
                  <c:v>1.1925000000000001</c:v>
                </c:pt>
                <c:pt idx="442">
                  <c:v>1.1950000000000001</c:v>
                </c:pt>
                <c:pt idx="443">
                  <c:v>1.1975</c:v>
                </c:pt>
                <c:pt idx="444">
                  <c:v>1.2</c:v>
                </c:pt>
                <c:pt idx="445">
                  <c:v>1.2025000000000001</c:v>
                </c:pt>
                <c:pt idx="446">
                  <c:v>1.2050000000000001</c:v>
                </c:pt>
                <c:pt idx="447">
                  <c:v>1.2075</c:v>
                </c:pt>
                <c:pt idx="448">
                  <c:v>1.21</c:v>
                </c:pt>
                <c:pt idx="449">
                  <c:v>1.2125000000000001</c:v>
                </c:pt>
                <c:pt idx="450">
                  <c:v>1.2150000000000001</c:v>
                </c:pt>
                <c:pt idx="451">
                  <c:v>1.2175</c:v>
                </c:pt>
                <c:pt idx="452">
                  <c:v>1.22</c:v>
                </c:pt>
                <c:pt idx="453">
                  <c:v>1.2224999999999999</c:v>
                </c:pt>
                <c:pt idx="454">
                  <c:v>1.2250000000000001</c:v>
                </c:pt>
                <c:pt idx="455">
                  <c:v>1.2275</c:v>
                </c:pt>
                <c:pt idx="456">
                  <c:v>1.23</c:v>
                </c:pt>
                <c:pt idx="457">
                  <c:v>1.2324999999999999</c:v>
                </c:pt>
                <c:pt idx="458">
                  <c:v>1.2350000000000001</c:v>
                </c:pt>
                <c:pt idx="459">
                  <c:v>1.2375</c:v>
                </c:pt>
                <c:pt idx="460">
                  <c:v>1.24</c:v>
                </c:pt>
                <c:pt idx="461">
                  <c:v>1.2424999999999999</c:v>
                </c:pt>
                <c:pt idx="462">
                  <c:v>1.2450000000000001</c:v>
                </c:pt>
                <c:pt idx="463">
                  <c:v>1.2475000000000001</c:v>
                </c:pt>
                <c:pt idx="464">
                  <c:v>1.25</c:v>
                </c:pt>
                <c:pt idx="465">
                  <c:v>1.2524999999999999</c:v>
                </c:pt>
                <c:pt idx="466">
                  <c:v>1.2550000000000001</c:v>
                </c:pt>
                <c:pt idx="467">
                  <c:v>1.2575000000000001</c:v>
                </c:pt>
                <c:pt idx="468">
                  <c:v>1.26</c:v>
                </c:pt>
                <c:pt idx="469">
                  <c:v>1.2625</c:v>
                </c:pt>
                <c:pt idx="470">
                  <c:v>1.2650000000000001</c:v>
                </c:pt>
                <c:pt idx="471">
                  <c:v>1.2675000000000001</c:v>
                </c:pt>
                <c:pt idx="472">
                  <c:v>1.27</c:v>
                </c:pt>
                <c:pt idx="473">
                  <c:v>1.2725</c:v>
                </c:pt>
                <c:pt idx="474">
                  <c:v>1.2750000000000001</c:v>
                </c:pt>
                <c:pt idx="475">
                  <c:v>1.2775000000000001</c:v>
                </c:pt>
                <c:pt idx="476">
                  <c:v>1.28</c:v>
                </c:pt>
                <c:pt idx="477">
                  <c:v>1.2825</c:v>
                </c:pt>
                <c:pt idx="478">
                  <c:v>1.2849999999999999</c:v>
                </c:pt>
                <c:pt idx="479">
                  <c:v>1.2875000000000001</c:v>
                </c:pt>
                <c:pt idx="480">
                  <c:v>1.29</c:v>
                </c:pt>
                <c:pt idx="481">
                  <c:v>1.2925</c:v>
                </c:pt>
                <c:pt idx="482">
                  <c:v>1.2949999999999999</c:v>
                </c:pt>
                <c:pt idx="483">
                  <c:v>1.2975000000000001</c:v>
                </c:pt>
                <c:pt idx="484">
                  <c:v>1.3</c:v>
                </c:pt>
                <c:pt idx="485">
                  <c:v>1.3025</c:v>
                </c:pt>
                <c:pt idx="486">
                  <c:v>1.3049999999999999</c:v>
                </c:pt>
                <c:pt idx="487">
                  <c:v>1.3075000000000001</c:v>
                </c:pt>
                <c:pt idx="488">
                  <c:v>1.31</c:v>
                </c:pt>
                <c:pt idx="489">
                  <c:v>1.3125</c:v>
                </c:pt>
                <c:pt idx="490">
                  <c:v>1.3149999999999999</c:v>
                </c:pt>
                <c:pt idx="491">
                  <c:v>1.3175000000000001</c:v>
                </c:pt>
                <c:pt idx="492">
                  <c:v>1.32</c:v>
                </c:pt>
                <c:pt idx="493">
                  <c:v>1.3225</c:v>
                </c:pt>
                <c:pt idx="494">
                  <c:v>1.325</c:v>
                </c:pt>
                <c:pt idx="495">
                  <c:v>1.3275000000000001</c:v>
                </c:pt>
                <c:pt idx="496">
                  <c:v>1.33</c:v>
                </c:pt>
                <c:pt idx="497">
                  <c:v>1.3325</c:v>
                </c:pt>
                <c:pt idx="498">
                  <c:v>1.335</c:v>
                </c:pt>
                <c:pt idx="499">
                  <c:v>1.3375000000000001</c:v>
                </c:pt>
                <c:pt idx="500">
                  <c:v>1.34</c:v>
                </c:pt>
                <c:pt idx="501">
                  <c:v>1.3425</c:v>
                </c:pt>
                <c:pt idx="502">
                  <c:v>1.345</c:v>
                </c:pt>
                <c:pt idx="503">
                  <c:v>1.3474999999999999</c:v>
                </c:pt>
                <c:pt idx="504">
                  <c:v>1.35</c:v>
                </c:pt>
                <c:pt idx="505">
                  <c:v>1.3525</c:v>
                </c:pt>
                <c:pt idx="506">
                  <c:v>1.355</c:v>
                </c:pt>
                <c:pt idx="507">
                  <c:v>1.3574999999999999</c:v>
                </c:pt>
                <c:pt idx="508">
                  <c:v>1.36</c:v>
                </c:pt>
                <c:pt idx="509">
                  <c:v>1.3625</c:v>
                </c:pt>
                <c:pt idx="510">
                  <c:v>1.365</c:v>
                </c:pt>
                <c:pt idx="511">
                  <c:v>1.3674999999999999</c:v>
                </c:pt>
                <c:pt idx="512">
                  <c:v>1.37</c:v>
                </c:pt>
                <c:pt idx="513">
                  <c:v>1.3725000000000001</c:v>
                </c:pt>
                <c:pt idx="514">
                  <c:v>1.375</c:v>
                </c:pt>
                <c:pt idx="515">
                  <c:v>1.3774999999999999</c:v>
                </c:pt>
                <c:pt idx="516">
                  <c:v>1.3800000000000001</c:v>
                </c:pt>
                <c:pt idx="517">
                  <c:v>1.3825000000000001</c:v>
                </c:pt>
                <c:pt idx="518">
                  <c:v>1.385</c:v>
                </c:pt>
                <c:pt idx="519">
                  <c:v>1.3875</c:v>
                </c:pt>
                <c:pt idx="520">
                  <c:v>1.3900000000000001</c:v>
                </c:pt>
                <c:pt idx="521">
                  <c:v>1.3925000000000001</c:v>
                </c:pt>
                <c:pt idx="522">
                  <c:v>1.395</c:v>
                </c:pt>
                <c:pt idx="523">
                  <c:v>1.3975</c:v>
                </c:pt>
                <c:pt idx="524">
                  <c:v>1.4000000000000001</c:v>
                </c:pt>
                <c:pt idx="525">
                  <c:v>1.4025000000000001</c:v>
                </c:pt>
                <c:pt idx="526">
                  <c:v>1.405</c:v>
                </c:pt>
                <c:pt idx="527">
                  <c:v>1.4075</c:v>
                </c:pt>
                <c:pt idx="528">
                  <c:v>1.41</c:v>
                </c:pt>
                <c:pt idx="529">
                  <c:v>1.4125000000000001</c:v>
                </c:pt>
                <c:pt idx="530">
                  <c:v>1.415</c:v>
                </c:pt>
                <c:pt idx="531">
                  <c:v>1.4175</c:v>
                </c:pt>
                <c:pt idx="532">
                  <c:v>1.42</c:v>
                </c:pt>
                <c:pt idx="533">
                  <c:v>1.4225000000000001</c:v>
                </c:pt>
                <c:pt idx="534">
                  <c:v>1.425</c:v>
                </c:pt>
                <c:pt idx="535">
                  <c:v>1.4275</c:v>
                </c:pt>
                <c:pt idx="536">
                  <c:v>1.43</c:v>
                </c:pt>
                <c:pt idx="537">
                  <c:v>1.4325000000000001</c:v>
                </c:pt>
                <c:pt idx="538">
                  <c:v>1.4350000000000001</c:v>
                </c:pt>
                <c:pt idx="539">
                  <c:v>1.4375</c:v>
                </c:pt>
                <c:pt idx="540">
                  <c:v>1.44</c:v>
                </c:pt>
                <c:pt idx="541">
                  <c:v>1.4425000000000001</c:v>
                </c:pt>
                <c:pt idx="542">
                  <c:v>1.4450000000000001</c:v>
                </c:pt>
                <c:pt idx="543">
                  <c:v>1.4475</c:v>
                </c:pt>
                <c:pt idx="544">
                  <c:v>1.45</c:v>
                </c:pt>
                <c:pt idx="545">
                  <c:v>1.4525000000000001</c:v>
                </c:pt>
                <c:pt idx="546">
                  <c:v>1.4550000000000001</c:v>
                </c:pt>
                <c:pt idx="547">
                  <c:v>1.4575</c:v>
                </c:pt>
                <c:pt idx="548">
                  <c:v>1.46</c:v>
                </c:pt>
                <c:pt idx="549">
                  <c:v>1.4625000000000001</c:v>
                </c:pt>
                <c:pt idx="550">
                  <c:v>1.4650000000000001</c:v>
                </c:pt>
                <c:pt idx="551">
                  <c:v>1.4675</c:v>
                </c:pt>
                <c:pt idx="552">
                  <c:v>1.47</c:v>
                </c:pt>
                <c:pt idx="553">
                  <c:v>1.4724999999999999</c:v>
                </c:pt>
                <c:pt idx="554">
                  <c:v>1.4750000000000001</c:v>
                </c:pt>
                <c:pt idx="555">
                  <c:v>1.4775</c:v>
                </c:pt>
                <c:pt idx="556">
                  <c:v>1.48</c:v>
                </c:pt>
                <c:pt idx="557">
                  <c:v>1.4824999999999999</c:v>
                </c:pt>
                <c:pt idx="558">
                  <c:v>1.4850000000000001</c:v>
                </c:pt>
                <c:pt idx="559">
                  <c:v>1.4875</c:v>
                </c:pt>
                <c:pt idx="560">
                  <c:v>1.49</c:v>
                </c:pt>
                <c:pt idx="561">
                  <c:v>1.4924999999999999</c:v>
                </c:pt>
                <c:pt idx="562">
                  <c:v>1.4950000000000001</c:v>
                </c:pt>
                <c:pt idx="563">
                  <c:v>1.4975000000000001</c:v>
                </c:pt>
                <c:pt idx="564">
                  <c:v>1.5</c:v>
                </c:pt>
                <c:pt idx="565">
                  <c:v>1.5024999999999999</c:v>
                </c:pt>
                <c:pt idx="566">
                  <c:v>1.5050000000000001</c:v>
                </c:pt>
                <c:pt idx="567">
                  <c:v>1.5075000000000001</c:v>
                </c:pt>
                <c:pt idx="568">
                  <c:v>1.51</c:v>
                </c:pt>
                <c:pt idx="569">
                  <c:v>1.5125</c:v>
                </c:pt>
                <c:pt idx="570">
                  <c:v>1.5150000000000001</c:v>
                </c:pt>
                <c:pt idx="571">
                  <c:v>1.5175000000000001</c:v>
                </c:pt>
                <c:pt idx="572">
                  <c:v>1.52</c:v>
                </c:pt>
                <c:pt idx="573">
                  <c:v>1.5225</c:v>
                </c:pt>
                <c:pt idx="574">
                  <c:v>1.5250000000000001</c:v>
                </c:pt>
                <c:pt idx="575">
                  <c:v>1.5275000000000001</c:v>
                </c:pt>
                <c:pt idx="576">
                  <c:v>1.53</c:v>
                </c:pt>
                <c:pt idx="577">
                  <c:v>1.5325</c:v>
                </c:pt>
                <c:pt idx="578">
                  <c:v>1.5350000000000001</c:v>
                </c:pt>
                <c:pt idx="579">
                  <c:v>1.5375000000000001</c:v>
                </c:pt>
                <c:pt idx="580">
                  <c:v>1.54</c:v>
                </c:pt>
                <c:pt idx="581">
                  <c:v>1.5425</c:v>
                </c:pt>
                <c:pt idx="582">
                  <c:v>1.5449999999999999</c:v>
                </c:pt>
                <c:pt idx="583">
                  <c:v>1.5475000000000001</c:v>
                </c:pt>
                <c:pt idx="584">
                  <c:v>1.55</c:v>
                </c:pt>
                <c:pt idx="585">
                  <c:v>1.5525</c:v>
                </c:pt>
                <c:pt idx="586">
                  <c:v>1.5549999999999999</c:v>
                </c:pt>
                <c:pt idx="587">
                  <c:v>1.5575000000000001</c:v>
                </c:pt>
                <c:pt idx="588">
                  <c:v>1.56</c:v>
                </c:pt>
                <c:pt idx="589">
                  <c:v>1.5625</c:v>
                </c:pt>
                <c:pt idx="590">
                  <c:v>1.5649999999999999</c:v>
                </c:pt>
                <c:pt idx="591">
                  <c:v>1.5675000000000001</c:v>
                </c:pt>
                <c:pt idx="592">
                  <c:v>1.57</c:v>
                </c:pt>
                <c:pt idx="593">
                  <c:v>1.5725</c:v>
                </c:pt>
                <c:pt idx="594">
                  <c:v>1.575</c:v>
                </c:pt>
                <c:pt idx="595">
                  <c:v>1.5775000000000001</c:v>
                </c:pt>
                <c:pt idx="596">
                  <c:v>1.58</c:v>
                </c:pt>
                <c:pt idx="597">
                  <c:v>1.5825</c:v>
                </c:pt>
                <c:pt idx="598">
                  <c:v>1.585</c:v>
                </c:pt>
                <c:pt idx="599">
                  <c:v>1.5875000000000001</c:v>
                </c:pt>
                <c:pt idx="600">
                  <c:v>1.59</c:v>
                </c:pt>
                <c:pt idx="601">
                  <c:v>1.5925</c:v>
                </c:pt>
                <c:pt idx="602">
                  <c:v>1.595</c:v>
                </c:pt>
                <c:pt idx="603">
                  <c:v>1.5975000000000001</c:v>
                </c:pt>
                <c:pt idx="604">
                  <c:v>1.6</c:v>
                </c:pt>
                <c:pt idx="605">
                  <c:v>1.6025</c:v>
                </c:pt>
                <c:pt idx="606">
                  <c:v>1.605</c:v>
                </c:pt>
                <c:pt idx="607">
                  <c:v>1.6074999999999999</c:v>
                </c:pt>
                <c:pt idx="608">
                  <c:v>1.61</c:v>
                </c:pt>
                <c:pt idx="609">
                  <c:v>1.6125</c:v>
                </c:pt>
                <c:pt idx="610">
                  <c:v>1.615</c:v>
                </c:pt>
                <c:pt idx="611">
                  <c:v>1.6174999999999999</c:v>
                </c:pt>
                <c:pt idx="612">
                  <c:v>1.62</c:v>
                </c:pt>
                <c:pt idx="613">
                  <c:v>1.6225000000000001</c:v>
                </c:pt>
                <c:pt idx="614">
                  <c:v>1.625</c:v>
                </c:pt>
                <c:pt idx="615">
                  <c:v>1.6274999999999999</c:v>
                </c:pt>
                <c:pt idx="616">
                  <c:v>1.6300000000000001</c:v>
                </c:pt>
                <c:pt idx="617">
                  <c:v>1.6325000000000001</c:v>
                </c:pt>
                <c:pt idx="618">
                  <c:v>1.635</c:v>
                </c:pt>
                <c:pt idx="619">
                  <c:v>1.6375</c:v>
                </c:pt>
                <c:pt idx="620">
                  <c:v>1.6400000000000001</c:v>
                </c:pt>
                <c:pt idx="621">
                  <c:v>1.6425000000000001</c:v>
                </c:pt>
                <c:pt idx="622">
                  <c:v>1.645</c:v>
                </c:pt>
                <c:pt idx="623">
                  <c:v>1.6475</c:v>
                </c:pt>
                <c:pt idx="624">
                  <c:v>1.6500000000000001</c:v>
                </c:pt>
                <c:pt idx="625">
                  <c:v>1.6525000000000001</c:v>
                </c:pt>
                <c:pt idx="626">
                  <c:v>1.655</c:v>
                </c:pt>
                <c:pt idx="627">
                  <c:v>1.6575</c:v>
                </c:pt>
                <c:pt idx="628">
                  <c:v>1.6600000000000001</c:v>
                </c:pt>
                <c:pt idx="629">
                  <c:v>1.6625000000000001</c:v>
                </c:pt>
                <c:pt idx="630">
                  <c:v>1.665</c:v>
                </c:pt>
                <c:pt idx="631">
                  <c:v>1.6675</c:v>
                </c:pt>
                <c:pt idx="632">
                  <c:v>1.67</c:v>
                </c:pt>
                <c:pt idx="633">
                  <c:v>1.6725000000000001</c:v>
                </c:pt>
                <c:pt idx="634">
                  <c:v>1.675</c:v>
                </c:pt>
                <c:pt idx="635">
                  <c:v>1.6775</c:v>
                </c:pt>
                <c:pt idx="636">
                  <c:v>1.68</c:v>
                </c:pt>
                <c:pt idx="637">
                  <c:v>1.6825000000000001</c:v>
                </c:pt>
                <c:pt idx="638">
                  <c:v>1.6850000000000001</c:v>
                </c:pt>
                <c:pt idx="639">
                  <c:v>1.6875</c:v>
                </c:pt>
                <c:pt idx="640">
                  <c:v>1.69</c:v>
                </c:pt>
                <c:pt idx="641">
                  <c:v>1.6925000000000001</c:v>
                </c:pt>
                <c:pt idx="642">
                  <c:v>1.6950000000000001</c:v>
                </c:pt>
                <c:pt idx="643">
                  <c:v>1.6975</c:v>
                </c:pt>
                <c:pt idx="644">
                  <c:v>1.7</c:v>
                </c:pt>
                <c:pt idx="645">
                  <c:v>1.7025000000000001</c:v>
                </c:pt>
                <c:pt idx="646">
                  <c:v>1.7050000000000001</c:v>
                </c:pt>
                <c:pt idx="647">
                  <c:v>1.7075</c:v>
                </c:pt>
                <c:pt idx="648">
                  <c:v>1.71</c:v>
                </c:pt>
                <c:pt idx="649">
                  <c:v>1.7125000000000001</c:v>
                </c:pt>
                <c:pt idx="650">
                  <c:v>1.7150000000000001</c:v>
                </c:pt>
                <c:pt idx="651">
                  <c:v>1.7175</c:v>
                </c:pt>
                <c:pt idx="652">
                  <c:v>1.72</c:v>
                </c:pt>
                <c:pt idx="653">
                  <c:v>1.7225000000000001</c:v>
                </c:pt>
                <c:pt idx="654">
                  <c:v>1.7250000000000001</c:v>
                </c:pt>
                <c:pt idx="655">
                  <c:v>1.7275</c:v>
                </c:pt>
                <c:pt idx="656">
                  <c:v>1.73</c:v>
                </c:pt>
                <c:pt idx="657">
                  <c:v>1.7324999999999999</c:v>
                </c:pt>
                <c:pt idx="658">
                  <c:v>1.7350000000000001</c:v>
                </c:pt>
                <c:pt idx="659">
                  <c:v>1.7375</c:v>
                </c:pt>
                <c:pt idx="660">
                  <c:v>1.74</c:v>
                </c:pt>
                <c:pt idx="661">
                  <c:v>1.7424999999999999</c:v>
                </c:pt>
                <c:pt idx="662">
                  <c:v>1.7450000000000001</c:v>
                </c:pt>
                <c:pt idx="663">
                  <c:v>1.7475000000000001</c:v>
                </c:pt>
                <c:pt idx="664">
                  <c:v>1.75</c:v>
                </c:pt>
                <c:pt idx="665">
                  <c:v>1.7524999999999999</c:v>
                </c:pt>
                <c:pt idx="666">
                  <c:v>1.7550000000000001</c:v>
                </c:pt>
                <c:pt idx="667">
                  <c:v>1.7575000000000001</c:v>
                </c:pt>
                <c:pt idx="668">
                  <c:v>1.76</c:v>
                </c:pt>
                <c:pt idx="669">
                  <c:v>1.7625</c:v>
                </c:pt>
                <c:pt idx="670">
                  <c:v>1.7650000000000001</c:v>
                </c:pt>
                <c:pt idx="671">
                  <c:v>1.7675000000000001</c:v>
                </c:pt>
                <c:pt idx="672">
                  <c:v>1.77</c:v>
                </c:pt>
                <c:pt idx="673">
                  <c:v>1.7725</c:v>
                </c:pt>
                <c:pt idx="674">
                  <c:v>1.7750000000000001</c:v>
                </c:pt>
                <c:pt idx="675">
                  <c:v>1.7775000000000001</c:v>
                </c:pt>
                <c:pt idx="676">
                  <c:v>1.78</c:v>
                </c:pt>
                <c:pt idx="677">
                  <c:v>1.7825</c:v>
                </c:pt>
                <c:pt idx="678">
                  <c:v>1.7850000000000001</c:v>
                </c:pt>
                <c:pt idx="679">
                  <c:v>1.7875000000000001</c:v>
                </c:pt>
                <c:pt idx="680">
                  <c:v>1.79</c:v>
                </c:pt>
                <c:pt idx="681">
                  <c:v>1.7925</c:v>
                </c:pt>
                <c:pt idx="682">
                  <c:v>1.7949999999999999</c:v>
                </c:pt>
                <c:pt idx="683">
                  <c:v>1.7975000000000001</c:v>
                </c:pt>
                <c:pt idx="684">
                  <c:v>1.8</c:v>
                </c:pt>
                <c:pt idx="685">
                  <c:v>1.8025</c:v>
                </c:pt>
                <c:pt idx="686">
                  <c:v>1.8049999999999999</c:v>
                </c:pt>
                <c:pt idx="687">
                  <c:v>1.8075000000000001</c:v>
                </c:pt>
                <c:pt idx="688">
                  <c:v>1.81</c:v>
                </c:pt>
                <c:pt idx="689">
                  <c:v>1.8125</c:v>
                </c:pt>
                <c:pt idx="690">
                  <c:v>1.8149999999999999</c:v>
                </c:pt>
                <c:pt idx="691">
                  <c:v>1.8175000000000001</c:v>
                </c:pt>
                <c:pt idx="692">
                  <c:v>1.82</c:v>
                </c:pt>
                <c:pt idx="693">
                  <c:v>1.8225</c:v>
                </c:pt>
                <c:pt idx="694">
                  <c:v>1.825</c:v>
                </c:pt>
                <c:pt idx="695">
                  <c:v>1.8275000000000001</c:v>
                </c:pt>
                <c:pt idx="696">
                  <c:v>1.83</c:v>
                </c:pt>
              </c:numCache>
            </c:numRef>
          </c:xVal>
          <c:yVal>
            <c:numRef>
              <c:f>'H2'!$F$72:$F$768</c:f>
              <c:numCache>
                <c:formatCode>General</c:formatCode>
                <c:ptCount val="697"/>
                <c:pt idx="0">
                  <c:v>0.43143248048780553</c:v>
                </c:pt>
                <c:pt idx="1">
                  <c:v>0.46002492682926921</c:v>
                </c:pt>
                <c:pt idx="2">
                  <c:v>0.48900010731707405</c:v>
                </c:pt>
                <c:pt idx="3">
                  <c:v>0.51870538536585453</c:v>
                </c:pt>
                <c:pt idx="4">
                  <c:v>0.54870835853658628</c:v>
                </c:pt>
                <c:pt idx="5">
                  <c:v>0.57813006829268365</c:v>
                </c:pt>
                <c:pt idx="6">
                  <c:v>0.60683593902439115</c:v>
                </c:pt>
                <c:pt idx="7">
                  <c:v>0.63445745121951314</c:v>
                </c:pt>
                <c:pt idx="8">
                  <c:v>0.661313500000001</c:v>
                </c:pt>
                <c:pt idx="9">
                  <c:v>0.68749622195122073</c:v>
                </c:pt>
                <c:pt idx="10">
                  <c:v>0.71224708536585479</c:v>
                </c:pt>
                <c:pt idx="11">
                  <c:v>0.73504870243902543</c:v>
                </c:pt>
                <c:pt idx="12">
                  <c:v>0.75571694878048901</c:v>
                </c:pt>
                <c:pt idx="13">
                  <c:v>0.77410290975609886</c:v>
                </c:pt>
                <c:pt idx="14">
                  <c:v>0.79114217560975764</c:v>
                </c:pt>
                <c:pt idx="15">
                  <c:v>0.80763566341463555</c:v>
                </c:pt>
                <c:pt idx="16">
                  <c:v>0.82328570975609916</c:v>
                </c:pt>
                <c:pt idx="17">
                  <c:v>0.83798598292683124</c:v>
                </c:pt>
                <c:pt idx="18">
                  <c:v>0.85048899024390423</c:v>
                </c:pt>
                <c:pt idx="19">
                  <c:v>0.86041202439024533</c:v>
                </c:pt>
                <c:pt idx="20">
                  <c:v>0.86822995121951363</c:v>
                </c:pt>
                <c:pt idx="21">
                  <c:v>0.874084536585367</c:v>
                </c:pt>
                <c:pt idx="22">
                  <c:v>0.87794741463414749</c:v>
                </c:pt>
                <c:pt idx="23">
                  <c:v>0.87968395121951326</c:v>
                </c:pt>
                <c:pt idx="24">
                  <c:v>0.87906731707317165</c:v>
                </c:pt>
                <c:pt idx="25">
                  <c:v>0.87514770731707436</c:v>
                </c:pt>
                <c:pt idx="26">
                  <c:v>0.86788260975609832</c:v>
                </c:pt>
                <c:pt idx="27">
                  <c:v>0.85743507317073253</c:v>
                </c:pt>
                <c:pt idx="28">
                  <c:v>0.8442516243902447</c:v>
                </c:pt>
                <c:pt idx="29">
                  <c:v>0.82913317560975641</c:v>
                </c:pt>
                <c:pt idx="30">
                  <c:v>0.81252627804878064</c:v>
                </c:pt>
                <c:pt idx="31">
                  <c:v>0.79437420731707342</c:v>
                </c:pt>
                <c:pt idx="32">
                  <c:v>0.77473368780487828</c:v>
                </c:pt>
                <c:pt idx="33">
                  <c:v>0.75313690975609804</c:v>
                </c:pt>
                <c:pt idx="34">
                  <c:v>0.73002334146341519</c:v>
                </c:pt>
                <c:pt idx="35">
                  <c:v>0.7047407804878052</c:v>
                </c:pt>
                <c:pt idx="36">
                  <c:v>0.67765794390243916</c:v>
                </c:pt>
                <c:pt idx="37">
                  <c:v>0.64943406097560974</c:v>
                </c:pt>
                <c:pt idx="38">
                  <c:v>0.62029567756097526</c:v>
                </c:pt>
                <c:pt idx="39">
                  <c:v>0.59061877243902461</c:v>
                </c:pt>
                <c:pt idx="40">
                  <c:v>0.56068662609756137</c:v>
                </c:pt>
                <c:pt idx="41">
                  <c:v>0.53115842365853672</c:v>
                </c:pt>
                <c:pt idx="42">
                  <c:v>0.5020060334146339</c:v>
                </c:pt>
                <c:pt idx="43">
                  <c:v>0.47308046756097533</c:v>
                </c:pt>
                <c:pt idx="44">
                  <c:v>0.44383590170731652</c:v>
                </c:pt>
                <c:pt idx="45">
                  <c:v>0.41466221878048759</c:v>
                </c:pt>
                <c:pt idx="46">
                  <c:v>0.3865021456097556</c:v>
                </c:pt>
                <c:pt idx="47">
                  <c:v>0.35921385292682911</c:v>
                </c:pt>
                <c:pt idx="48">
                  <c:v>0.33262716999999997</c:v>
                </c:pt>
                <c:pt idx="49">
                  <c:v>0.30667129195121973</c:v>
                </c:pt>
                <c:pt idx="50">
                  <c:v>0.28095637000000029</c:v>
                </c:pt>
                <c:pt idx="51">
                  <c:v>0.25592907975609797</c:v>
                </c:pt>
                <c:pt idx="52">
                  <c:v>0.23247537731707354</c:v>
                </c:pt>
                <c:pt idx="53">
                  <c:v>0.21104872609756128</c:v>
                </c:pt>
                <c:pt idx="54">
                  <c:v>0.19186183341463453</c:v>
                </c:pt>
                <c:pt idx="55">
                  <c:v>0.17399328463414626</c:v>
                </c:pt>
                <c:pt idx="56">
                  <c:v>0.15673430414634129</c:v>
                </c:pt>
                <c:pt idx="57">
                  <c:v>0.14026915048780478</c:v>
                </c:pt>
                <c:pt idx="58">
                  <c:v>0.12493805536585328</c:v>
                </c:pt>
                <c:pt idx="59">
                  <c:v>0.11107417487804826</c:v>
                </c:pt>
                <c:pt idx="60">
                  <c:v>9.8975162682926277E-2</c:v>
                </c:pt>
                <c:pt idx="61">
                  <c:v>8.823701853658468E-2</c:v>
                </c:pt>
                <c:pt idx="62">
                  <c:v>7.8668376585365227E-2</c:v>
                </c:pt>
                <c:pt idx="63">
                  <c:v>7.0177104878047972E-2</c:v>
                </c:pt>
                <c:pt idx="64">
                  <c:v>6.2812794634145366E-2</c:v>
                </c:pt>
                <c:pt idx="65">
                  <c:v>5.6384084634145869E-2</c:v>
                </c:pt>
                <c:pt idx="66">
                  <c:v>5.0954769512194416E-2</c:v>
                </c:pt>
                <c:pt idx="67">
                  <c:v>4.6659523170731243E-2</c:v>
                </c:pt>
                <c:pt idx="68">
                  <c:v>4.3427447560974948E-2</c:v>
                </c:pt>
                <c:pt idx="69">
                  <c:v>4.1216029756096791E-2</c:v>
                </c:pt>
                <c:pt idx="70">
                  <c:v>3.9635431707316433E-2</c:v>
                </c:pt>
                <c:pt idx="71">
                  <c:v>3.8352526585365317E-2</c:v>
                </c:pt>
                <c:pt idx="72">
                  <c:v>3.7303521463414098E-2</c:v>
                </c:pt>
                <c:pt idx="73">
                  <c:v>3.637500829268267E-2</c:v>
                </c:pt>
                <c:pt idx="74">
                  <c:v>3.5460670975609655E-2</c:v>
                </c:pt>
                <c:pt idx="75">
                  <c:v>3.4603036585365891E-2</c:v>
                </c:pt>
                <c:pt idx="76">
                  <c:v>3.391551219512217E-2</c:v>
                </c:pt>
                <c:pt idx="77">
                  <c:v>3.3575292682926999E-2</c:v>
                </c:pt>
                <c:pt idx="78">
                  <c:v>3.3483148780488206E-2</c:v>
                </c:pt>
                <c:pt idx="79">
                  <c:v>3.3511500243903099E-2</c:v>
                </c:pt>
                <c:pt idx="80">
                  <c:v>3.3561115121951375E-2</c:v>
                </c:pt>
                <c:pt idx="81">
                  <c:v>3.3341390000000054E-2</c:v>
                </c:pt>
                <c:pt idx="82">
                  <c:v>3.2823974146341625E-2</c:v>
                </c:pt>
                <c:pt idx="83">
                  <c:v>3.2001780487805477E-2</c:v>
                </c:pt>
                <c:pt idx="84">
                  <c:v>3.0754314146341777E-2</c:v>
                </c:pt>
                <c:pt idx="85">
                  <c:v>2.9017784390244373E-2</c:v>
                </c:pt>
                <c:pt idx="86">
                  <c:v>2.7075696585366064E-2</c:v>
                </c:pt>
                <c:pt idx="87">
                  <c:v>2.5119447804878278E-2</c:v>
                </c:pt>
                <c:pt idx="88">
                  <c:v>2.3517584390243783E-2</c:v>
                </c:pt>
                <c:pt idx="89">
                  <c:v>2.2851325853658573E-2</c:v>
                </c:pt>
                <c:pt idx="90">
                  <c:v>2.2844228292682775E-2</c:v>
                </c:pt>
                <c:pt idx="91">
                  <c:v>2.3361638048780269E-2</c:v>
                </c:pt>
                <c:pt idx="92">
                  <c:v>2.4198001463414422E-2</c:v>
                </c:pt>
                <c:pt idx="93">
                  <c:v>2.5402947804878055E-2</c:v>
                </c:pt>
                <c:pt idx="94">
                  <c:v>2.6742550243902399E-2</c:v>
                </c:pt>
                <c:pt idx="95">
                  <c:v>2.831605268292663E-2</c:v>
                </c:pt>
                <c:pt idx="96">
                  <c:v>3.0052577073171015E-2</c:v>
                </c:pt>
                <c:pt idx="97">
                  <c:v>3.1902513658537295E-2</c:v>
                </c:pt>
                <c:pt idx="98">
                  <c:v>3.3851681951220347E-2</c:v>
                </c:pt>
                <c:pt idx="99">
                  <c:v>3.5786674634147447E-2</c:v>
                </c:pt>
                <c:pt idx="100">
                  <c:v>3.7494852682928036E-2</c:v>
                </c:pt>
                <c:pt idx="101">
                  <c:v>3.8976218536586713E-2</c:v>
                </c:pt>
                <c:pt idx="102">
                  <c:v>4.0237860243903904E-2</c:v>
                </c:pt>
                <c:pt idx="103">
                  <c:v>4.1456975365855166E-2</c:v>
                </c:pt>
                <c:pt idx="104">
                  <c:v>4.2598122682928508E-2</c:v>
                </c:pt>
                <c:pt idx="105">
                  <c:v>4.3838501219514242E-2</c:v>
                </c:pt>
                <c:pt idx="106">
                  <c:v>4.5277340487806447E-2</c:v>
                </c:pt>
                <c:pt idx="107">
                  <c:v>4.6765794634148018E-2</c:v>
                </c:pt>
                <c:pt idx="108">
                  <c:v>4.7914031219513542E-2</c:v>
                </c:pt>
                <c:pt idx="109">
                  <c:v>4.8920511707318516E-2</c:v>
                </c:pt>
                <c:pt idx="110">
                  <c:v>5.0182153902440629E-2</c:v>
                </c:pt>
                <c:pt idx="111">
                  <c:v>5.157137878048948E-2</c:v>
                </c:pt>
                <c:pt idx="112">
                  <c:v>5.2910988780489512E-2</c:v>
                </c:pt>
                <c:pt idx="113">
                  <c:v>5.4101752439025888E-2</c:v>
                </c:pt>
                <c:pt idx="114">
                  <c:v>5.5150758292684489E-2</c:v>
                </c:pt>
                <c:pt idx="115">
                  <c:v>5.6072183414635476E-2</c:v>
                </c:pt>
                <c:pt idx="116">
                  <c:v>5.6717181219513274E-2</c:v>
                </c:pt>
                <c:pt idx="117">
                  <c:v>5.6951081219513165E-2</c:v>
                </c:pt>
                <c:pt idx="118">
                  <c:v>5.6965256829269652E-2</c:v>
                </c:pt>
                <c:pt idx="119">
                  <c:v>5.6901466341464889E-2</c:v>
                </c:pt>
                <c:pt idx="120">
                  <c:v>5.6951081219513706E-2</c:v>
                </c:pt>
                <c:pt idx="121">
                  <c:v>5.6972344634148166E-2</c:v>
                </c:pt>
                <c:pt idx="122">
                  <c:v>5.7029047560977417E-2</c:v>
                </c:pt>
                <c:pt idx="123">
                  <c:v>5.7014871707319011E-2</c:v>
                </c:pt>
                <c:pt idx="124">
                  <c:v>5.6929817073172406E-2</c:v>
                </c:pt>
                <c:pt idx="125">
                  <c:v>5.6823498780489423E-2</c:v>
                </c:pt>
                <c:pt idx="126">
                  <c:v>5.6724268292684413E-2</c:v>
                </c:pt>
                <c:pt idx="127">
                  <c:v>5.6306083902440823E-2</c:v>
                </c:pt>
                <c:pt idx="128">
                  <c:v>5.5526417317074986E-2</c:v>
                </c:pt>
                <c:pt idx="129">
                  <c:v>5.4179720975611731E-2</c:v>
                </c:pt>
                <c:pt idx="130">
                  <c:v>5.1989565365855736E-2</c:v>
                </c:pt>
                <c:pt idx="131">
                  <c:v>4.9324521609758011E-2</c:v>
                </c:pt>
                <c:pt idx="132">
                  <c:v>4.6659483317074826E-2</c:v>
                </c:pt>
                <c:pt idx="133">
                  <c:v>4.4199996000001768E-2</c:v>
                </c:pt>
                <c:pt idx="134">
                  <c:v>4.1676704048781849E-2</c:v>
                </c:pt>
                <c:pt idx="135">
                  <c:v>3.9195954048781706E-2</c:v>
                </c:pt>
                <c:pt idx="136">
                  <c:v>3.6722292097561997E-2</c:v>
                </c:pt>
                <c:pt idx="137">
                  <c:v>3.4418738439025119E-2</c:v>
                </c:pt>
                <c:pt idx="138">
                  <c:v>3.2271111609756646E-2</c:v>
                </c:pt>
                <c:pt idx="139">
                  <c:v>3.0201450390244501E-2</c:v>
                </c:pt>
                <c:pt idx="140">
                  <c:v>2.8160140146341796E-2</c:v>
                </c:pt>
                <c:pt idx="141">
                  <c:v>2.6437786243902799E-2</c:v>
                </c:pt>
                <c:pt idx="142">
                  <c:v>2.4892629658536898E-2</c:v>
                </c:pt>
                <c:pt idx="143">
                  <c:v>2.3560109170732053E-2</c:v>
                </c:pt>
                <c:pt idx="144">
                  <c:v>2.2348081853658757E-2</c:v>
                </c:pt>
                <c:pt idx="145">
                  <c:v>2.1263637463414666E-2</c:v>
                </c:pt>
                <c:pt idx="146">
                  <c:v>2.0115400878048598E-2</c:v>
                </c:pt>
                <c:pt idx="147">
                  <c:v>1.8789966731707509E-2</c:v>
                </c:pt>
                <c:pt idx="148">
                  <c:v>1.759211551219508E-2</c:v>
                </c:pt>
                <c:pt idx="149">
                  <c:v>1.667777892682944E-2</c:v>
                </c:pt>
                <c:pt idx="150">
                  <c:v>1.5983166731707205E-2</c:v>
                </c:pt>
                <c:pt idx="151">
                  <c:v>1.5047566731707103E-2</c:v>
                </c:pt>
                <c:pt idx="152">
                  <c:v>1.396312039024388E-2</c:v>
                </c:pt>
                <c:pt idx="153">
                  <c:v>1.2892849658536602E-2</c:v>
                </c:pt>
                <c:pt idx="154">
                  <c:v>1.1943074048780554E-2</c:v>
                </c:pt>
                <c:pt idx="155">
                  <c:v>1.1368956975609544E-2</c:v>
                </c:pt>
                <c:pt idx="156">
                  <c:v>1.1007474048780452E-2</c:v>
                </c:pt>
                <c:pt idx="157">
                  <c:v>1.0908242341463687E-2</c:v>
                </c:pt>
                <c:pt idx="158">
                  <c:v>1.1078352097561271E-2</c:v>
                </c:pt>
                <c:pt idx="159">
                  <c:v>1.1368956975610085E-2</c:v>
                </c:pt>
                <c:pt idx="160">
                  <c:v>1.1602857219512434E-2</c:v>
                </c:pt>
                <c:pt idx="161">
                  <c:v>1.1609945024390408E-2</c:v>
                </c:pt>
                <c:pt idx="162">
                  <c:v>1.1624120634146355E-2</c:v>
                </c:pt>
                <c:pt idx="163">
                  <c:v>1.1673735512195173E-2</c:v>
                </c:pt>
                <c:pt idx="164">
                  <c:v>1.1900546731707252E-2</c:v>
                </c:pt>
                <c:pt idx="165">
                  <c:v>1.2084831609755866E-2</c:v>
                </c:pt>
                <c:pt idx="166">
                  <c:v>1.2205325756097798E-2</c:v>
                </c:pt>
                <c:pt idx="167">
                  <c:v>1.2481754292683287E-2</c:v>
                </c:pt>
                <c:pt idx="168">
                  <c:v>1.2843236243902541E-2</c:v>
                </c:pt>
                <c:pt idx="169">
                  <c:v>1.3183454048780498E-2</c:v>
                </c:pt>
                <c:pt idx="170">
                  <c:v>1.370086990243893E-2</c:v>
                </c:pt>
                <c:pt idx="171">
                  <c:v>1.4367130390243813E-2</c:v>
                </c:pt>
                <c:pt idx="172">
                  <c:v>1.4990864390243755E-2</c:v>
                </c:pt>
                <c:pt idx="173">
                  <c:v>1.5437400243902237E-2</c:v>
                </c:pt>
                <c:pt idx="174">
                  <c:v>1.5791794878048437E-2</c:v>
                </c:pt>
                <c:pt idx="175">
                  <c:v>1.6011518536585001E-2</c:v>
                </c:pt>
                <c:pt idx="176">
                  <c:v>1.6075309512194682E-2</c:v>
                </c:pt>
                <c:pt idx="177">
                  <c:v>1.6316298292682385E-2</c:v>
                </c:pt>
                <c:pt idx="178">
                  <c:v>1.6670693414633501E-2</c:v>
                </c:pt>
                <c:pt idx="179">
                  <c:v>1.7018000731706645E-2</c:v>
                </c:pt>
                <c:pt idx="180">
                  <c:v>1.7379481463413605E-2</c:v>
                </c:pt>
                <c:pt idx="181">
                  <c:v>1.7712611219511128E-2</c:v>
                </c:pt>
                <c:pt idx="182">
                  <c:v>1.7967774878047939E-2</c:v>
                </c:pt>
                <c:pt idx="183">
                  <c:v>1.8222938780487211E-2</c:v>
                </c:pt>
                <c:pt idx="184">
                  <c:v>1.8400134878048015E-2</c:v>
                </c:pt>
                <c:pt idx="185">
                  <c:v>1.8556067073169979E-2</c:v>
                </c:pt>
                <c:pt idx="186">
                  <c:v>1.8860845609755608E-2</c:v>
                </c:pt>
                <c:pt idx="187">
                  <c:v>1.9356996829267822E-2</c:v>
                </c:pt>
                <c:pt idx="188">
                  <c:v>2.034221390243833E-2</c:v>
                </c:pt>
                <c:pt idx="189">
                  <c:v>2.1476274878048453E-2</c:v>
                </c:pt>
                <c:pt idx="190">
                  <c:v>2.2589072439024114E-2</c:v>
                </c:pt>
                <c:pt idx="191">
                  <c:v>2.3723130975609647E-2</c:v>
                </c:pt>
                <c:pt idx="192">
                  <c:v>2.4821752926829359E-2</c:v>
                </c:pt>
                <c:pt idx="193">
                  <c:v>2.5587243170731876E-2</c:v>
                </c:pt>
                <c:pt idx="194">
                  <c:v>2.6253504146341675E-2</c:v>
                </c:pt>
                <c:pt idx="195">
                  <c:v>2.683470902439012E-2</c:v>
                </c:pt>
                <c:pt idx="196">
                  <c:v>2.7182013902439212E-2</c:v>
                </c:pt>
                <c:pt idx="197">
                  <c:v>2.725289195121949E-2</c:v>
                </c:pt>
                <c:pt idx="198">
                  <c:v>2.7330860243902334E-2</c:v>
                </c:pt>
                <c:pt idx="199">
                  <c:v>2.7401738292682613E-2</c:v>
                </c:pt>
                <c:pt idx="200">
                  <c:v>2.7798657804877523E-2</c:v>
                </c:pt>
                <c:pt idx="201">
                  <c:v>2.8479094390243272E-2</c:v>
                </c:pt>
                <c:pt idx="202">
                  <c:v>2.9471396829267704E-2</c:v>
                </c:pt>
                <c:pt idx="203">
                  <c:v>3.0350294390243473E-2</c:v>
                </c:pt>
                <c:pt idx="204">
                  <c:v>3.0938589512194484E-2</c:v>
                </c:pt>
                <c:pt idx="205">
                  <c:v>3.1307160243901545E-2</c:v>
                </c:pt>
                <c:pt idx="206">
                  <c:v>3.1739521219511457E-2</c:v>
                </c:pt>
                <c:pt idx="207">
                  <c:v>3.2143531219511391E-2</c:v>
                </c:pt>
                <c:pt idx="208">
                  <c:v>3.2221497073170187E-2</c:v>
                </c:pt>
                <c:pt idx="209">
                  <c:v>3.2044299512194625E-2</c:v>
                </c:pt>
                <c:pt idx="210">
                  <c:v>3.1654466585365394E-2</c:v>
                </c:pt>
                <c:pt idx="211">
                  <c:v>3.118666585365824E-2</c:v>
                </c:pt>
                <c:pt idx="212">
                  <c:v>3.0662162926828669E-2</c:v>
                </c:pt>
                <c:pt idx="213">
                  <c:v>3.0222713902438865E-2</c:v>
                </c:pt>
                <c:pt idx="214">
                  <c:v>2.9910847804878262E-2</c:v>
                </c:pt>
                <c:pt idx="215">
                  <c:v>2.9776177073171088E-2</c:v>
                </c:pt>
                <c:pt idx="216">
                  <c:v>2.9776177073171088E-2</c:v>
                </c:pt>
                <c:pt idx="217">
                  <c:v>2.9783264878049061E-2</c:v>
                </c:pt>
                <c:pt idx="218">
                  <c:v>2.9549363902439334E-2</c:v>
                </c:pt>
                <c:pt idx="219">
                  <c:v>2.9095738536585664E-2</c:v>
                </c:pt>
                <c:pt idx="220">
                  <c:v>2.8571234634146798E-2</c:v>
                </c:pt>
                <c:pt idx="221">
                  <c:v>2.8131787317073671E-2</c:v>
                </c:pt>
                <c:pt idx="222">
                  <c:v>2.7791569512195715E-2</c:v>
                </c:pt>
                <c:pt idx="223">
                  <c:v>2.7515142439024982E-2</c:v>
                </c:pt>
                <c:pt idx="224">
                  <c:v>2.7486791219512544E-2</c:v>
                </c:pt>
                <c:pt idx="225">
                  <c:v>2.7727779024390407E-2</c:v>
                </c:pt>
                <c:pt idx="226">
                  <c:v>2.8004208292683273E-2</c:v>
                </c:pt>
                <c:pt idx="227">
                  <c:v>2.8216844878049242E-2</c:v>
                </c:pt>
                <c:pt idx="228">
                  <c:v>2.8117615609756529E-2</c:v>
                </c:pt>
                <c:pt idx="229">
                  <c:v>2.7642727804878774E-2</c:v>
                </c:pt>
                <c:pt idx="230">
                  <c:v>2.7026081463415331E-2</c:v>
                </c:pt>
                <c:pt idx="231">
                  <c:v>2.6352732682927555E-2</c:v>
                </c:pt>
                <c:pt idx="232">
                  <c:v>2.5360430243903123E-2</c:v>
                </c:pt>
                <c:pt idx="233">
                  <c:v>2.4233457073170973E-2</c:v>
                </c:pt>
                <c:pt idx="234">
                  <c:v>2.3290769268292898E-2</c:v>
                </c:pt>
                <c:pt idx="235">
                  <c:v>2.2681210731707428E-2</c:v>
                </c:pt>
                <c:pt idx="236">
                  <c:v>2.2468574146341999E-2</c:v>
                </c:pt>
                <c:pt idx="237">
                  <c:v>2.234099365853685E-2</c:v>
                </c:pt>
                <c:pt idx="238">
                  <c:v>2.234099365853685E-2</c:v>
                </c:pt>
                <c:pt idx="239">
                  <c:v>2.1993686341463706E-2</c:v>
                </c:pt>
                <c:pt idx="240">
                  <c:v>2.1596766829268796E-2</c:v>
                </c:pt>
                <c:pt idx="241">
                  <c:v>2.0937593658536969E-2</c:v>
                </c:pt>
                <c:pt idx="242">
                  <c:v>2.0250069268293244E-2</c:v>
                </c:pt>
                <c:pt idx="243">
                  <c:v>1.9675952195122234E-2</c:v>
                </c:pt>
                <c:pt idx="244">
                  <c:v>1.9697215609756156E-2</c:v>
                </c:pt>
                <c:pt idx="245">
                  <c:v>2.0200454634146346E-2</c:v>
                </c:pt>
                <c:pt idx="246">
                  <c:v>2.0987208292683326E-2</c:v>
                </c:pt>
                <c:pt idx="247">
                  <c:v>2.1859018048781122E-2</c:v>
                </c:pt>
                <c:pt idx="248">
                  <c:v>2.2709561951219863E-2</c:v>
                </c:pt>
                <c:pt idx="249">
                  <c:v>2.3574283902439146E-2</c:v>
                </c:pt>
                <c:pt idx="250">
                  <c:v>2.4502796097561272E-2</c:v>
                </c:pt>
                <c:pt idx="251">
                  <c:v>2.5516363170731922E-2</c:v>
                </c:pt>
                <c:pt idx="252">
                  <c:v>2.6409437073171019E-2</c:v>
                </c:pt>
                <c:pt idx="253">
                  <c:v>2.7189103414634399E-2</c:v>
                </c:pt>
                <c:pt idx="254">
                  <c:v>2.7713606097560971E-2</c:v>
                </c:pt>
                <c:pt idx="255">
                  <c:v>2.7805747804877629E-2</c:v>
                </c:pt>
                <c:pt idx="256">
                  <c:v>2.7706517804877536E-2</c:v>
                </c:pt>
                <c:pt idx="257">
                  <c:v>2.76356395121948E-2</c:v>
                </c:pt>
                <c:pt idx="258">
                  <c:v>2.7628551707316824E-2</c:v>
                </c:pt>
                <c:pt idx="259">
                  <c:v>2.769234268292705E-2</c:v>
                </c:pt>
                <c:pt idx="260">
                  <c:v>2.770651829268354E-2</c:v>
                </c:pt>
                <c:pt idx="261">
                  <c:v>2.7692342682927591E-2</c:v>
                </c:pt>
                <c:pt idx="262">
                  <c:v>2.7635639512195883E-2</c:v>
                </c:pt>
                <c:pt idx="263">
                  <c:v>2.7500970000001002E-2</c:v>
                </c:pt>
                <c:pt idx="264">
                  <c:v>2.7380475853659072E-2</c:v>
                </c:pt>
                <c:pt idx="265">
                  <c:v>2.7011905609756925E-2</c:v>
                </c:pt>
                <c:pt idx="266">
                  <c:v>2.6515755121952086E-2</c:v>
                </c:pt>
                <c:pt idx="267">
                  <c:v>2.6069218048781307E-2</c:v>
                </c:pt>
                <c:pt idx="268">
                  <c:v>2.5636857073171395E-2</c:v>
                </c:pt>
                <c:pt idx="269">
                  <c:v>2.5239935121951895E-2</c:v>
                </c:pt>
                <c:pt idx="270">
                  <c:v>2.4509882439025035E-2</c:v>
                </c:pt>
                <c:pt idx="271">
                  <c:v>2.3581370731707824E-2</c:v>
                </c:pt>
                <c:pt idx="272">
                  <c:v>2.2752089024390708E-2</c:v>
                </c:pt>
                <c:pt idx="273">
                  <c:v>2.2142531707317534E-2</c:v>
                </c:pt>
                <c:pt idx="274">
                  <c:v>2.1802313658537117E-2</c:v>
                </c:pt>
                <c:pt idx="275">
                  <c:v>2.1589678048780987E-2</c:v>
                </c:pt>
                <c:pt idx="276">
                  <c:v>2.1086439512195715E-2</c:v>
                </c:pt>
                <c:pt idx="277">
                  <c:v>2.0313861951220143E-2</c:v>
                </c:pt>
                <c:pt idx="278">
                  <c:v>1.960507317073212E-2</c:v>
                </c:pt>
                <c:pt idx="279">
                  <c:v>1.9066395121951522E-2</c:v>
                </c:pt>
                <c:pt idx="280">
                  <c:v>1.8846670731707579E-2</c:v>
                </c:pt>
                <c:pt idx="281">
                  <c:v>1.866947292682956E-2</c:v>
                </c:pt>
                <c:pt idx="282">
                  <c:v>1.8584419268292792E-2</c:v>
                </c:pt>
                <c:pt idx="283">
                  <c:v>1.8421397317073183E-2</c:v>
                </c:pt>
                <c:pt idx="284">
                  <c:v>1.8088268048780578E-2</c:v>
                </c:pt>
                <c:pt idx="285">
                  <c:v>1.7393655853658881E-2</c:v>
                </c:pt>
                <c:pt idx="286">
                  <c:v>1.6670692439024748E-2</c:v>
                </c:pt>
                <c:pt idx="287">
                  <c:v>1.5834324146341412E-2</c:v>
                </c:pt>
                <c:pt idx="288">
                  <c:v>1.4870372926828874E-2</c:v>
                </c:pt>
                <c:pt idx="289">
                  <c:v>1.3899333902438905E-2</c:v>
                </c:pt>
                <c:pt idx="290">
                  <c:v>1.3062963170731518E-2</c:v>
                </c:pt>
                <c:pt idx="291">
                  <c:v>1.2375438780487254E-2</c:v>
                </c:pt>
                <c:pt idx="292">
                  <c:v>1.1730441219511915E-2</c:v>
                </c:pt>
                <c:pt idx="293">
                  <c:v>1.1035829024389677E-2</c:v>
                </c:pt>
                <c:pt idx="294">
                  <c:v>1.0355392439023928E-2</c:v>
                </c:pt>
                <c:pt idx="295">
                  <c:v>9.9301192682919905E-3</c:v>
                </c:pt>
                <c:pt idx="296">
                  <c:v>1.0086053414633629E-2</c:v>
                </c:pt>
                <c:pt idx="297">
                  <c:v>1.0539678536584838E-2</c:v>
                </c:pt>
                <c:pt idx="298">
                  <c:v>1.1042917804877487E-2</c:v>
                </c:pt>
                <c:pt idx="299">
                  <c:v>1.1489454878048264E-2</c:v>
                </c:pt>
                <c:pt idx="300">
                  <c:v>1.1772969756096971E-2</c:v>
                </c:pt>
                <c:pt idx="301">
                  <c:v>1.1971429268291697E-2</c:v>
                </c:pt>
                <c:pt idx="302">
                  <c:v>1.2127362439022956E-2</c:v>
                </c:pt>
                <c:pt idx="303">
                  <c:v>1.2198241219511153E-2</c:v>
                </c:pt>
                <c:pt idx="304">
                  <c:v>1.2339998780486465E-2</c:v>
                </c:pt>
                <c:pt idx="305">
                  <c:v>1.2425053414633069E-2</c:v>
                </c:pt>
                <c:pt idx="306">
                  <c:v>1.2460492682925397E-2</c:v>
                </c:pt>
                <c:pt idx="307">
                  <c:v>1.2488844146340293E-2</c:v>
                </c:pt>
                <c:pt idx="308">
                  <c:v>1.2510107804877215E-2</c:v>
                </c:pt>
                <c:pt idx="309">
                  <c:v>1.2453405121950424E-2</c:v>
                </c:pt>
                <c:pt idx="310">
                  <c:v>1.2382526829267687E-2</c:v>
                </c:pt>
                <c:pt idx="311">
                  <c:v>1.2460493414633317E-2</c:v>
                </c:pt>
                <c:pt idx="312">
                  <c:v>1.2715656341462751E-2</c:v>
                </c:pt>
                <c:pt idx="313">
                  <c:v>1.3048786829267651E-2</c:v>
                </c:pt>
                <c:pt idx="314">
                  <c:v>1.3289775853657811E-2</c:v>
                </c:pt>
                <c:pt idx="315">
                  <c:v>1.340318170731631E-2</c:v>
                </c:pt>
                <c:pt idx="316">
                  <c:v>1.3445709024389071E-2</c:v>
                </c:pt>
                <c:pt idx="317">
                  <c:v>1.3438620975608637E-2</c:v>
                </c:pt>
                <c:pt idx="318">
                  <c:v>1.3410269341462021E-2</c:v>
                </c:pt>
                <c:pt idx="319">
                  <c:v>1.3311039097560011E-2</c:v>
                </c:pt>
                <c:pt idx="320">
                  <c:v>1.3098402999999502E-2</c:v>
                </c:pt>
                <c:pt idx="321">
                  <c:v>1.2878679097560478E-2</c:v>
                </c:pt>
                <c:pt idx="322">
                  <c:v>1.2701482268292296E-2</c:v>
                </c:pt>
                <c:pt idx="323">
                  <c:v>1.2481758121951354E-2</c:v>
                </c:pt>
                <c:pt idx="324">
                  <c:v>1.2226594853658478E-2</c:v>
                </c:pt>
                <c:pt idx="325">
                  <c:v>1.1978518024390344E-2</c:v>
                </c:pt>
                <c:pt idx="326">
                  <c:v>1.1709178756097584E-2</c:v>
                </c:pt>
                <c:pt idx="327">
                  <c:v>1.1354783634146466E-2</c:v>
                </c:pt>
                <c:pt idx="328">
                  <c:v>1.1014564121951839E-2</c:v>
                </c:pt>
                <c:pt idx="329">
                  <c:v>1.0773573878049383E-2</c:v>
                </c:pt>
                <c:pt idx="330">
                  <c:v>1.0674344609756668E-2</c:v>
                </c:pt>
                <c:pt idx="331">
                  <c:v>1.0688520219513156E-2</c:v>
                </c:pt>
                <c:pt idx="332">
                  <c:v>1.0908244609757098E-2</c:v>
                </c:pt>
                <c:pt idx="333">
                  <c:v>1.1383132414634853E-2</c:v>
                </c:pt>
                <c:pt idx="334">
                  <c:v>1.2219500707317647E-2</c:v>
                </c:pt>
                <c:pt idx="335">
                  <c:v>1.3105486073171392E-2</c:v>
                </c:pt>
                <c:pt idx="336">
                  <c:v>1.3785922658537682E-2</c:v>
                </c:pt>
                <c:pt idx="337">
                  <c:v>1.4133227536586234E-2</c:v>
                </c:pt>
                <c:pt idx="338">
                  <c:v>1.4055259243903389E-2</c:v>
                </c:pt>
                <c:pt idx="339">
                  <c:v>1.3622898268293477E-2</c:v>
                </c:pt>
                <c:pt idx="340">
                  <c:v>1.3190537048781649E-2</c:v>
                </c:pt>
                <c:pt idx="341">
                  <c:v>1.297790046341568E-2</c:v>
                </c:pt>
                <c:pt idx="342">
                  <c:v>1.2963724853659733E-2</c:v>
                </c:pt>
                <c:pt idx="343">
                  <c:v>1.3155098024391781E-2</c:v>
                </c:pt>
                <c:pt idx="344">
                  <c:v>1.3388999000001508E-2</c:v>
                </c:pt>
                <c:pt idx="345">
                  <c:v>1.3573284853659958E-2</c:v>
                </c:pt>
                <c:pt idx="346">
                  <c:v>1.3736305097562355E-2</c:v>
                </c:pt>
                <c:pt idx="347">
                  <c:v>1.3835535341464906E-2</c:v>
                </c:pt>
                <c:pt idx="348">
                  <c:v>1.3842623146342881E-2</c:v>
                </c:pt>
                <c:pt idx="349">
                  <c:v>1.3757568512196276E-2</c:v>
                </c:pt>
                <c:pt idx="350">
                  <c:v>1.3722129243903407E-2</c:v>
                </c:pt>
                <c:pt idx="351">
                  <c:v>1.3700865585366486E-2</c:v>
                </c:pt>
                <c:pt idx="352">
                  <c:v>1.3878061439024829E-2</c:v>
                </c:pt>
                <c:pt idx="353">
                  <c:v>1.4026907780487952E-2</c:v>
                </c:pt>
                <c:pt idx="354">
                  <c:v>1.3878061439024288E-2</c:v>
                </c:pt>
                <c:pt idx="355">
                  <c:v>1.3637072414634129E-2</c:v>
                </c:pt>
                <c:pt idx="356">
                  <c:v>1.3495314853658817E-2</c:v>
                </c:pt>
                <c:pt idx="357">
                  <c:v>1.3622896317073804E-2</c:v>
                </c:pt>
                <c:pt idx="358">
                  <c:v>1.388514729268313E-2</c:v>
                </c:pt>
                <c:pt idx="359">
                  <c:v>1.4041080634146653E-2</c:v>
                </c:pt>
                <c:pt idx="360">
                  <c:v>1.4197013804877912E-2</c:v>
                </c:pt>
                <c:pt idx="361">
                  <c:v>1.4409649902438421E-2</c:v>
                </c:pt>
                <c:pt idx="362">
                  <c:v>1.4650637219511367E-2</c:v>
                </c:pt>
                <c:pt idx="363">
                  <c:v>1.4849097707315927E-2</c:v>
                </c:pt>
                <c:pt idx="364">
                  <c:v>1.5111348682925253E-2</c:v>
                </c:pt>
                <c:pt idx="365">
                  <c:v>1.5394863170730026E-2</c:v>
                </c:pt>
                <c:pt idx="366">
                  <c:v>1.5642939999998159E-2</c:v>
                </c:pt>
                <c:pt idx="367">
                  <c:v>1.5926454878046864E-2</c:v>
                </c:pt>
                <c:pt idx="368">
                  <c:v>1.6188706097559191E-2</c:v>
                </c:pt>
                <c:pt idx="369">
                  <c:v>1.6436781707315027E-2</c:v>
                </c:pt>
                <c:pt idx="370">
                  <c:v>1.6557276829266256E-2</c:v>
                </c:pt>
                <c:pt idx="371">
                  <c:v>1.6578540243900177E-2</c:v>
                </c:pt>
                <c:pt idx="372">
                  <c:v>1.642260609755854E-2</c:v>
                </c:pt>
                <c:pt idx="373">
                  <c:v>1.5898103414631968E-2</c:v>
                </c:pt>
                <c:pt idx="374">
                  <c:v>1.5153876341461456E-2</c:v>
                </c:pt>
                <c:pt idx="375">
                  <c:v>1.4126134146339777E-2</c:v>
                </c:pt>
                <c:pt idx="376">
                  <c:v>1.3098391707315098E-2</c:v>
                </c:pt>
                <c:pt idx="377">
                  <c:v>1.2325813414632149E-2</c:v>
                </c:pt>
                <c:pt idx="378">
                  <c:v>1.1780047560973577E-2</c:v>
                </c:pt>
                <c:pt idx="379">
                  <c:v>1.1446918048778513E-2</c:v>
                </c:pt>
                <c:pt idx="380">
                  <c:v>1.129098536585163E-2</c:v>
                </c:pt>
                <c:pt idx="381">
                  <c:v>1.129098536585163E-2</c:v>
                </c:pt>
                <c:pt idx="382">
                  <c:v>1.129098536585163E-2</c:v>
                </c:pt>
                <c:pt idx="383">
                  <c:v>1.1376041463412447E-2</c:v>
                </c:pt>
                <c:pt idx="384">
                  <c:v>1.1390217073168394E-2</c:v>
                </c:pt>
                <c:pt idx="385">
                  <c:v>1.1496534146339082E-2</c:v>
                </c:pt>
                <c:pt idx="386">
                  <c:v>1.1553236585363414E-2</c:v>
                </c:pt>
                <c:pt idx="387">
                  <c:v>1.1673731707314642E-2</c:v>
                </c:pt>
                <c:pt idx="388">
                  <c:v>1.1872193414631499E-2</c:v>
                </c:pt>
                <c:pt idx="389">
                  <c:v>1.1978511707314484E-2</c:v>
                </c:pt>
                <c:pt idx="390">
                  <c:v>1.2127356829265853E-2</c:v>
                </c:pt>
                <c:pt idx="391">
                  <c:v>1.236125731707066E-2</c:v>
                </c:pt>
                <c:pt idx="392">
                  <c:v>1.2658948048778314E-2</c:v>
                </c:pt>
                <c:pt idx="393">
                  <c:v>1.280779439024198E-2</c:v>
                </c:pt>
                <c:pt idx="394">
                  <c:v>1.2687299268290752E-2</c:v>
                </c:pt>
                <c:pt idx="395">
                  <c:v>1.2708562682925214E-2</c:v>
                </c:pt>
                <c:pt idx="396">
                  <c:v>1.2751089999998516E-2</c:v>
                </c:pt>
                <c:pt idx="397">
                  <c:v>1.2857408292681501E-2</c:v>
                </c:pt>
                <c:pt idx="398">
                  <c:v>1.3112571707315312E-2</c:v>
                </c:pt>
                <c:pt idx="399">
                  <c:v>1.3410264390242099E-2</c:v>
                </c:pt>
                <c:pt idx="400">
                  <c:v>1.3785921219510465E-2</c:v>
                </c:pt>
                <c:pt idx="401">
                  <c:v>1.4097787560974066E-2</c:v>
                </c:pt>
                <c:pt idx="402">
                  <c:v>1.4345863170730446E-2</c:v>
                </c:pt>
                <c:pt idx="403">
                  <c:v>1.4487621707316135E-2</c:v>
                </c:pt>
                <c:pt idx="404">
                  <c:v>1.4686082682926158E-2</c:v>
                </c:pt>
                <c:pt idx="405">
                  <c:v>1.4742785121950489E-2</c:v>
                </c:pt>
                <c:pt idx="406">
                  <c:v>1.4551413170731279E-2</c:v>
                </c:pt>
                <c:pt idx="407">
                  <c:v>1.4296248536585171E-2</c:v>
                </c:pt>
                <c:pt idx="408">
                  <c:v>1.3934767073170835E-2</c:v>
                </c:pt>
                <c:pt idx="409">
                  <c:v>1.3665428048780535E-2</c:v>
                </c:pt>
                <c:pt idx="410">
                  <c:v>1.3516584146341463E-2</c:v>
                </c:pt>
                <c:pt idx="411">
                  <c:v>1.3459881707317132E-2</c:v>
                </c:pt>
                <c:pt idx="412">
                  <c:v>1.3282684146341574E-2</c:v>
                </c:pt>
                <c:pt idx="413">
                  <c:v>1.3225981707317242E-2</c:v>
                </c:pt>
                <c:pt idx="414">
                  <c:v>1.3190542439024372E-2</c:v>
                </c:pt>
                <c:pt idx="415">
                  <c:v>1.3169279024390452E-2</c:v>
                </c:pt>
                <c:pt idx="416">
                  <c:v>1.3311035853658927E-2</c:v>
                </c:pt>
                <c:pt idx="417">
                  <c:v>1.3474056341463784E-2</c:v>
                </c:pt>
                <c:pt idx="418">
                  <c:v>1.35236712195126E-2</c:v>
                </c:pt>
                <c:pt idx="419">
                  <c:v>1.344570463414697E-2</c:v>
                </c:pt>
                <c:pt idx="420">
                  <c:v>1.3381913658536746E-2</c:v>
                </c:pt>
                <c:pt idx="421">
                  <c:v>1.3396089268293236E-2</c:v>
                </c:pt>
                <c:pt idx="422">
                  <c:v>1.3374825609756315E-2</c:v>
                </c:pt>
                <c:pt idx="423">
                  <c:v>1.3381913414634287E-2</c:v>
                </c:pt>
                <c:pt idx="424">
                  <c:v>1.3204715853658729E-2</c:v>
                </c:pt>
                <c:pt idx="425">
                  <c:v>1.2907024634146697E-2</c:v>
                </c:pt>
                <c:pt idx="426">
                  <c:v>1.2552630975609793E-2</c:v>
                </c:pt>
                <c:pt idx="427">
                  <c:v>1.2226588048780948E-2</c:v>
                </c:pt>
                <c:pt idx="428">
                  <c:v>1.1850930243902746E-2</c:v>
                </c:pt>
                <c:pt idx="429">
                  <c:v>1.1631204878049507E-2</c:v>
                </c:pt>
                <c:pt idx="430">
                  <c:v>1.1659556341463862E-2</c:v>
                </c:pt>
                <c:pt idx="431">
                  <c:v>1.1588677804878123E-2</c:v>
                </c:pt>
                <c:pt idx="432">
                  <c:v>1.1220107560975976E-2</c:v>
                </c:pt>
                <c:pt idx="433">
                  <c:v>1.0766483658537062E-2</c:v>
                </c:pt>
                <c:pt idx="434">
                  <c:v>1.0348299024390476E-2</c:v>
                </c:pt>
                <c:pt idx="435">
                  <c:v>1.0114400243902881E-2</c:v>
                </c:pt>
                <c:pt idx="436">
                  <c:v>1.0064785609756524E-2</c:v>
                </c:pt>
                <c:pt idx="437">
                  <c:v>1.0171103414634591E-2</c:v>
                </c:pt>
                <c:pt idx="438">
                  <c:v>1.0213630487804892E-2</c:v>
                </c:pt>
                <c:pt idx="439">
                  <c:v>9.937203658536618E-3</c:v>
                </c:pt>
                <c:pt idx="440">
                  <c:v>9.6040719512199627E-3</c:v>
                </c:pt>
                <c:pt idx="441">
                  <c:v>9.3772597560980477E-3</c:v>
                </c:pt>
                <c:pt idx="442">
                  <c:v>9.7174792682932169E-3</c:v>
                </c:pt>
                <c:pt idx="443">
                  <c:v>1.070978170731765E-2</c:v>
                </c:pt>
                <c:pt idx="444">
                  <c:v>1.2113181707317532E-2</c:v>
                </c:pt>
                <c:pt idx="445">
                  <c:v>1.3644162195122022E-2</c:v>
                </c:pt>
                <c:pt idx="446">
                  <c:v>1.5210584146341515E-2</c:v>
                </c:pt>
                <c:pt idx="447">
                  <c:v>1.6876236585366019E-2</c:v>
                </c:pt>
                <c:pt idx="448">
                  <c:v>1.8159142682926968E-2</c:v>
                </c:pt>
                <c:pt idx="449">
                  <c:v>1.8960072926829188E-2</c:v>
                </c:pt>
                <c:pt idx="450">
                  <c:v>1.9364082682926664E-2</c:v>
                </c:pt>
                <c:pt idx="451">
                  <c:v>1.9675948536585348E-2</c:v>
                </c:pt>
                <c:pt idx="452">
                  <c:v>1.9909848536585239E-2</c:v>
                </c:pt>
                <c:pt idx="453">
                  <c:v>2.0278419268292845E-2</c:v>
                </c:pt>
                <c:pt idx="454">
                  <c:v>2.0696604634146267E-2</c:v>
                </c:pt>
                <c:pt idx="455">
                  <c:v>2.1334514878048549E-2</c:v>
                </c:pt>
                <c:pt idx="456">
                  <c:v>2.1759788292682405E-2</c:v>
                </c:pt>
                <c:pt idx="457">
                  <c:v>2.2029127317072166E-2</c:v>
                </c:pt>
                <c:pt idx="458">
                  <c:v>2.2206324878048266E-2</c:v>
                </c:pt>
                <c:pt idx="459">
                  <c:v>2.2340995609755439E-2</c:v>
                </c:pt>
                <c:pt idx="460">
                  <c:v>2.2418962195121069E-2</c:v>
                </c:pt>
                <c:pt idx="461">
                  <c:v>2.2447313658535965E-2</c:v>
                </c:pt>
                <c:pt idx="462">
                  <c:v>2.2922202439023556E-2</c:v>
                </c:pt>
                <c:pt idx="463">
                  <c:v>2.3893241951218985E-2</c:v>
                </c:pt>
                <c:pt idx="464">
                  <c:v>2.5275378536584944E-2</c:v>
                </c:pt>
                <c:pt idx="465">
                  <c:v>2.7210368780487455E-2</c:v>
                </c:pt>
                <c:pt idx="466">
                  <c:v>2.9634425853658091E-2</c:v>
                </c:pt>
                <c:pt idx="467">
                  <c:v>3.2278209756097263E-2</c:v>
                </c:pt>
                <c:pt idx="468">
                  <c:v>3.506375024390191E-2</c:v>
                </c:pt>
                <c:pt idx="469">
                  <c:v>3.7806749512194704E-2</c:v>
                </c:pt>
                <c:pt idx="470">
                  <c:v>4.0379660243901702E-2</c:v>
                </c:pt>
                <c:pt idx="471">
                  <c:v>4.286751634146263E-2</c:v>
                </c:pt>
                <c:pt idx="472">
                  <c:v>4.5497119268292294E-2</c:v>
                </c:pt>
                <c:pt idx="473">
                  <c:v>4.8275567560975244E-2</c:v>
                </c:pt>
                <c:pt idx="474">
                  <c:v>5.0933518292682375E-2</c:v>
                </c:pt>
                <c:pt idx="475">
                  <c:v>5.3470990731706879E-2</c:v>
                </c:pt>
                <c:pt idx="476">
                  <c:v>5.6022623658535942E-2</c:v>
                </c:pt>
                <c:pt idx="477">
                  <c:v>5.8269479756096594E-2</c:v>
                </c:pt>
                <c:pt idx="478">
                  <c:v>6.0381667560974656E-2</c:v>
                </c:pt>
                <c:pt idx="479">
                  <c:v>6.2302482195121217E-2</c:v>
                </c:pt>
                <c:pt idx="480">
                  <c:v>6.4053189512194783E-2</c:v>
                </c:pt>
                <c:pt idx="481">
                  <c:v>6.5385711463413848E-2</c:v>
                </c:pt>
                <c:pt idx="482">
                  <c:v>6.6193730975608794E-2</c:v>
                </c:pt>
                <c:pt idx="483">
                  <c:v>6.5917301707315926E-2</c:v>
                </c:pt>
                <c:pt idx="484">
                  <c:v>6.449972682926694E-2</c:v>
                </c:pt>
                <c:pt idx="485">
                  <c:v>6.26923175609745E-2</c:v>
                </c:pt>
                <c:pt idx="486">
                  <c:v>6.079276707316978E-2</c:v>
                </c:pt>
                <c:pt idx="487">
                  <c:v>5.8985358536584723E-2</c:v>
                </c:pt>
                <c:pt idx="488">
                  <c:v>5.7404760487803817E-2</c:v>
                </c:pt>
                <c:pt idx="489">
                  <c:v>5.6206908780486474E-2</c:v>
                </c:pt>
                <c:pt idx="490">
                  <c:v>5.5413066341462223E-2</c:v>
                </c:pt>
                <c:pt idx="491">
                  <c:v>5.4817684146340077E-2</c:v>
                </c:pt>
                <c:pt idx="492">
                  <c:v>5.4201038780486474E-2</c:v>
                </c:pt>
                <c:pt idx="493">
                  <c:v>5.376158975609667E-2</c:v>
                </c:pt>
                <c:pt idx="494">
                  <c:v>5.3556040975608676E-2</c:v>
                </c:pt>
                <c:pt idx="495">
                  <c:v>5.330796536585284E-2</c:v>
                </c:pt>
                <c:pt idx="496">
                  <c:v>5.2946482439023744E-2</c:v>
                </c:pt>
                <c:pt idx="497">
                  <c:v>5.2776372682926162E-2</c:v>
                </c:pt>
                <c:pt idx="498">
                  <c:v>5.2691319024389935E-2</c:v>
                </c:pt>
                <c:pt idx="499">
                  <c:v>5.2606265365853166E-2</c:v>
                </c:pt>
                <c:pt idx="500">
                  <c:v>5.2585001951218707E-2</c:v>
                </c:pt>
                <c:pt idx="501">
                  <c:v>5.2641704390243578E-2</c:v>
                </c:pt>
                <c:pt idx="502">
                  <c:v>5.2911044146341256E-2</c:v>
                </c:pt>
                <c:pt idx="503">
                  <c:v>5.2776373414634078E-2</c:v>
                </c:pt>
                <c:pt idx="504">
                  <c:v>5.2067585609755898E-2</c:v>
                </c:pt>
                <c:pt idx="505">
                  <c:v>5.0848470975609544E-2</c:v>
                </c:pt>
                <c:pt idx="506">
                  <c:v>4.9104853902439086E-2</c:v>
                </c:pt>
                <c:pt idx="507">
                  <c:v>4.6921785609756149E-2</c:v>
                </c:pt>
                <c:pt idx="508">
                  <c:v>4.4433934390243859E-2</c:v>
                </c:pt>
                <c:pt idx="509">
                  <c:v>4.1832678292682911E-2</c:v>
                </c:pt>
                <c:pt idx="510">
                  <c:v>3.921726097561002E-2</c:v>
                </c:pt>
                <c:pt idx="511">
                  <c:v>3.6956217073171004E-2</c:v>
                </c:pt>
                <c:pt idx="512">
                  <c:v>3.5134621951219872E-2</c:v>
                </c:pt>
                <c:pt idx="513">
                  <c:v>3.3511497560976052E-2</c:v>
                </c:pt>
                <c:pt idx="514">
                  <c:v>3.2242768292683341E-2</c:v>
                </c:pt>
                <c:pt idx="515">
                  <c:v>3.1385139024390676E-2</c:v>
                </c:pt>
                <c:pt idx="516">
                  <c:v>3.0647987804878721E-2</c:v>
                </c:pt>
                <c:pt idx="517">
                  <c:v>2.9946290243903103E-2</c:v>
                </c:pt>
                <c:pt idx="518">
                  <c:v>2.9627336585366988E-2</c:v>
                </c:pt>
                <c:pt idx="519">
                  <c:v>2.9606073170732525E-2</c:v>
                </c:pt>
                <c:pt idx="520">
                  <c:v>2.9754919512196189E-2</c:v>
                </c:pt>
                <c:pt idx="521">
                  <c:v>3.0010082926829999E-2</c:v>
                </c:pt>
                <c:pt idx="522">
                  <c:v>3.0740134146342649E-2</c:v>
                </c:pt>
                <c:pt idx="523">
                  <c:v>3.1888370731708721E-2</c:v>
                </c:pt>
                <c:pt idx="524">
                  <c:v>3.3532760975611593E-2</c:v>
                </c:pt>
                <c:pt idx="525">
                  <c:v>3.5474840731709291E-2</c:v>
                </c:pt>
                <c:pt idx="526">
                  <c:v>3.7147579268294553E-2</c:v>
                </c:pt>
                <c:pt idx="527">
                  <c:v>3.8515539512197189E-2</c:v>
                </c:pt>
                <c:pt idx="528">
                  <c:v>3.9692128536587448E-2</c:v>
                </c:pt>
                <c:pt idx="529">
                  <c:v>4.0571026585368139E-2</c:v>
                </c:pt>
                <c:pt idx="530">
                  <c:v>4.114514414634407E-2</c:v>
                </c:pt>
                <c:pt idx="531">
                  <c:v>4.1683823170733963E-2</c:v>
                </c:pt>
                <c:pt idx="532">
                  <c:v>4.2328820000002466E-2</c:v>
                </c:pt>
                <c:pt idx="533">
                  <c:v>4.3051784878051357E-2</c:v>
                </c:pt>
                <c:pt idx="534">
                  <c:v>4.366134121951469E-2</c:v>
                </c:pt>
                <c:pt idx="535">
                  <c:v>4.3944855853660938E-2</c:v>
                </c:pt>
                <c:pt idx="536">
                  <c:v>4.4022821707319193E-2</c:v>
                </c:pt>
                <c:pt idx="537">
                  <c:v>4.3959031463416884E-2</c:v>
                </c:pt>
                <c:pt idx="538">
                  <c:v>4.3732219268294972E-2</c:v>
                </c:pt>
                <c:pt idx="539">
                  <c:v>4.3469968048782642E-2</c:v>
                </c:pt>
                <c:pt idx="540">
                  <c:v>4.3505407073173054E-2</c:v>
                </c:pt>
                <c:pt idx="541">
                  <c:v>4.3668426585368611E-2</c:v>
                </c:pt>
                <c:pt idx="542">
                  <c:v>4.371804365853902E-2</c:v>
                </c:pt>
                <c:pt idx="543">
                  <c:v>4.3505406829270593E-2</c:v>
                </c:pt>
                <c:pt idx="544">
                  <c:v>4.3158100975612207E-2</c:v>
                </c:pt>
                <c:pt idx="545">
                  <c:v>4.2874585609758577E-2</c:v>
                </c:pt>
                <c:pt idx="546">
                  <c:v>4.2633597560978259E-2</c:v>
                </c:pt>
                <c:pt idx="547">
                  <c:v>4.2435136585368238E-2</c:v>
                </c:pt>
                <c:pt idx="548">
                  <c:v>4.2279202439026595E-2</c:v>
                </c:pt>
                <c:pt idx="549">
                  <c:v>4.2229587804880238E-2</c:v>
                </c:pt>
                <c:pt idx="550">
                  <c:v>4.2123270000002176E-2</c:v>
                </c:pt>
                <c:pt idx="551">
                  <c:v>4.2045303170733545E-2</c:v>
                </c:pt>
                <c:pt idx="552">
                  <c:v>4.1712172926831104E-2</c:v>
                </c:pt>
                <c:pt idx="553">
                  <c:v>4.0897066585368014E-2</c:v>
                </c:pt>
                <c:pt idx="554">
                  <c:v>3.9855148780489846E-2</c:v>
                </c:pt>
                <c:pt idx="555">
                  <c:v>3.8501363170733861E-2</c:v>
                </c:pt>
                <c:pt idx="556">
                  <c:v>3.7041260731709651E-2</c:v>
                </c:pt>
                <c:pt idx="557">
                  <c:v>3.5722914390245997E-2</c:v>
                </c:pt>
                <c:pt idx="558">
                  <c:v>3.4411658292684909E-2</c:v>
                </c:pt>
                <c:pt idx="559">
                  <c:v>3.2887765609757848E-2</c:v>
                </c:pt>
                <c:pt idx="560">
                  <c:v>3.1215026585367667E-2</c:v>
                </c:pt>
                <c:pt idx="561">
                  <c:v>2.9513936341465048E-2</c:v>
                </c:pt>
                <c:pt idx="562">
                  <c:v>2.7855372926830817E-2</c:v>
                </c:pt>
                <c:pt idx="563">
                  <c:v>2.6005436341464534E-2</c:v>
                </c:pt>
                <c:pt idx="564">
                  <c:v>2.4084619268293382E-2</c:v>
                </c:pt>
                <c:pt idx="565">
                  <c:v>2.2284297317073456E-2</c:v>
                </c:pt>
                <c:pt idx="566">
                  <c:v>2.0767490000000322E-2</c:v>
                </c:pt>
                <c:pt idx="567">
                  <c:v>1.9654694878049255E-2</c:v>
                </c:pt>
                <c:pt idx="568">
                  <c:v>1.8747446097561588E-2</c:v>
                </c:pt>
                <c:pt idx="569">
                  <c:v>1.7691350975610261E-2</c:v>
                </c:pt>
                <c:pt idx="570">
                  <c:v>1.6691959024390638E-2</c:v>
                </c:pt>
                <c:pt idx="571">
                  <c:v>1.5940644536585544E-2</c:v>
                </c:pt>
                <c:pt idx="572">
                  <c:v>1.5394877707317676E-2</c:v>
                </c:pt>
                <c:pt idx="573">
                  <c:v>1.4955428926829792E-2</c:v>
                </c:pt>
                <c:pt idx="574">
                  <c:v>1.445218746341501E-2</c:v>
                </c:pt>
                <c:pt idx="575">
                  <c:v>1.382136746341475E-2</c:v>
                </c:pt>
                <c:pt idx="576">
                  <c:v>1.353076502439053E-2</c:v>
                </c:pt>
                <c:pt idx="577">
                  <c:v>1.3559116243902965E-2</c:v>
                </c:pt>
                <c:pt idx="578">
                  <c:v>1.3715047951220012E-2</c:v>
                </c:pt>
                <c:pt idx="579">
                  <c:v>1.3842630878049213E-2</c:v>
                </c:pt>
                <c:pt idx="580">
                  <c:v>1.3941860146341927E-2</c:v>
                </c:pt>
                <c:pt idx="581">
                  <c:v>1.3970211365853823E-2</c:v>
                </c:pt>
                <c:pt idx="582">
                  <c:v>1.4069443073170587E-2</c:v>
                </c:pt>
                <c:pt idx="583">
                  <c:v>1.4409660146341166E-2</c:v>
                </c:pt>
                <c:pt idx="584">
                  <c:v>1.4934162829267735E-2</c:v>
                </c:pt>
                <c:pt idx="585">
                  <c:v>1.5430315024389248E-2</c:v>
                </c:pt>
                <c:pt idx="586">
                  <c:v>1.592646697560884E-2</c:v>
                </c:pt>
                <c:pt idx="587">
                  <c:v>1.6401355024389053E-2</c:v>
                </c:pt>
                <c:pt idx="588">
                  <c:v>1.6727396487803685E-2</c:v>
                </c:pt>
                <c:pt idx="589">
                  <c:v>1.696838429268209E-2</c:v>
                </c:pt>
                <c:pt idx="590">
                  <c:v>1.7195196487804005E-2</c:v>
                </c:pt>
                <c:pt idx="591">
                  <c:v>1.7436185024389247E-2</c:v>
                </c:pt>
                <c:pt idx="592">
                  <c:v>1.7606293560974536E-2</c:v>
                </c:pt>
                <c:pt idx="593">
                  <c:v>1.7691347951218683E-2</c:v>
                </c:pt>
                <c:pt idx="594">
                  <c:v>1.7932334780486708E-2</c:v>
                </c:pt>
                <c:pt idx="595">
                  <c:v>1.8152059902438029E-2</c:v>
                </c:pt>
                <c:pt idx="596">
                  <c:v>1.8350521121949969E-2</c:v>
                </c:pt>
                <c:pt idx="597">
                  <c:v>1.8393047951217809E-2</c:v>
                </c:pt>
                <c:pt idx="598">
                  <c:v>1.8244204048778738E-2</c:v>
                </c:pt>
                <c:pt idx="599">
                  <c:v>1.7946511365851951E-2</c:v>
                </c:pt>
                <c:pt idx="600">
                  <c:v>1.7684260146339625E-2</c:v>
                </c:pt>
                <c:pt idx="601">
                  <c:v>1.7776401609754366E-2</c:v>
                </c:pt>
                <c:pt idx="602">
                  <c:v>1.8286728439022529E-2</c:v>
                </c:pt>
                <c:pt idx="603">
                  <c:v>1.9172711365852222E-2</c:v>
                </c:pt>
                <c:pt idx="604">
                  <c:v>2.0625725999999005E-2</c:v>
                </c:pt>
                <c:pt idx="605">
                  <c:v>2.2596157707316513E-2</c:v>
                </c:pt>
                <c:pt idx="606">
                  <c:v>2.4757962585365528E-2</c:v>
                </c:pt>
                <c:pt idx="607">
                  <c:v>2.7054445512194953E-2</c:v>
                </c:pt>
                <c:pt idx="608">
                  <c:v>2.9400525999999677E-2</c:v>
                </c:pt>
                <c:pt idx="609">
                  <c:v>3.1831657707316573E-2</c:v>
                </c:pt>
                <c:pt idx="610">
                  <c:v>3.4581747951219315E-2</c:v>
                </c:pt>
                <c:pt idx="611">
                  <c:v>3.7572844780487648E-2</c:v>
                </c:pt>
                <c:pt idx="612">
                  <c:v>4.067025439024393E-2</c:v>
                </c:pt>
                <c:pt idx="613">
                  <c:v>4.3753472439023978E-2</c:v>
                </c:pt>
                <c:pt idx="614">
                  <c:v>4.6687860243902125E-2</c:v>
                </c:pt>
                <c:pt idx="615">
                  <c:v>4.9452126097560813E-2</c:v>
                </c:pt>
                <c:pt idx="616">
                  <c:v>5.2429026585365794E-2</c:v>
                </c:pt>
                <c:pt idx="617">
                  <c:v>5.5115329024390279E-2</c:v>
                </c:pt>
                <c:pt idx="618">
                  <c:v>5.7461407073170406E-2</c:v>
                </c:pt>
                <c:pt idx="619">
                  <c:v>5.9651568048779961E-2</c:v>
                </c:pt>
                <c:pt idx="620">
                  <c:v>6.1685787560975182E-2</c:v>
                </c:pt>
                <c:pt idx="621">
                  <c:v>6.3315999756096975E-2</c:v>
                </c:pt>
                <c:pt idx="622">
                  <c:v>6.4457148536585074E-2</c:v>
                </c:pt>
                <c:pt idx="623">
                  <c:v>6.5265165609755982E-2</c:v>
                </c:pt>
                <c:pt idx="624">
                  <c:v>6.5789668048780628E-2</c:v>
                </c:pt>
                <c:pt idx="625">
                  <c:v>6.5995216829268621E-2</c:v>
                </c:pt>
                <c:pt idx="626">
                  <c:v>6.5981041219512676E-2</c:v>
                </c:pt>
                <c:pt idx="627">
                  <c:v>6.5640821707317512E-2</c:v>
                </c:pt>
                <c:pt idx="628">
                  <c:v>6.5109230487805592E-2</c:v>
                </c:pt>
                <c:pt idx="629">
                  <c:v>6.4556376829269041E-2</c:v>
                </c:pt>
                <c:pt idx="630">
                  <c:v>6.4131104146342016E-2</c:v>
                </c:pt>
                <c:pt idx="631">
                  <c:v>6.3734182926829891E-2</c:v>
                </c:pt>
                <c:pt idx="632">
                  <c:v>6.3358524878049771E-2</c:v>
                </c:pt>
                <c:pt idx="633">
                  <c:v>6.3103361951220877E-2</c:v>
                </c:pt>
                <c:pt idx="634">
                  <c:v>6.2940340731708649E-2</c:v>
                </c:pt>
                <c:pt idx="635">
                  <c:v>6.2692265853659654E-2</c:v>
                </c:pt>
                <c:pt idx="636">
                  <c:v>6.2415837560976621E-2</c:v>
                </c:pt>
                <c:pt idx="637">
                  <c:v>6.2181936829269348E-2</c:v>
                </c:pt>
                <c:pt idx="638">
                  <c:v>6.199765146341582E-2</c:v>
                </c:pt>
                <c:pt idx="639">
                  <c:v>6.1806278048781853E-2</c:v>
                </c:pt>
                <c:pt idx="640">
                  <c:v>6.1714136585367653E-2</c:v>
                </c:pt>
                <c:pt idx="641">
                  <c:v>6.16007292682944E-2</c:v>
                </c:pt>
                <c:pt idx="642">
                  <c:v>6.1303039024392207E-2</c:v>
                </c:pt>
                <c:pt idx="643">
                  <c:v>6.0721831707319172E-2</c:v>
                </c:pt>
                <c:pt idx="644">
                  <c:v>5.9772056097563121E-2</c:v>
                </c:pt>
                <c:pt idx="645">
                  <c:v>5.8538765853660281E-2</c:v>
                </c:pt>
                <c:pt idx="646">
                  <c:v>5.7021958536587147E-2</c:v>
                </c:pt>
                <c:pt idx="647">
                  <c:v>5.5448446341465091E-2</c:v>
                </c:pt>
                <c:pt idx="648">
                  <c:v>5.3867839024391823E-2</c:v>
                </c:pt>
                <c:pt idx="649">
                  <c:v>5.220219512195285E-2</c:v>
                </c:pt>
                <c:pt idx="650">
                  <c:v>5.0742102439025924E-2</c:v>
                </c:pt>
                <c:pt idx="651">
                  <c:v>4.9374148780489145E-2</c:v>
                </c:pt>
                <c:pt idx="652">
                  <c:v>4.8750404878050442E-2</c:v>
                </c:pt>
                <c:pt idx="653">
                  <c:v>4.9274892682928624E-2</c:v>
                </c:pt>
                <c:pt idx="654">
                  <c:v>5.0898014634148399E-2</c:v>
                </c:pt>
                <c:pt idx="655">
                  <c:v>5.3825307317075341E-2</c:v>
                </c:pt>
                <c:pt idx="656">
                  <c:v>5.8070965853660506E-2</c:v>
                </c:pt>
                <c:pt idx="657">
                  <c:v>6.3280575609758208E-2</c:v>
                </c:pt>
                <c:pt idx="658">
                  <c:v>6.9780160975611474E-2</c:v>
                </c:pt>
                <c:pt idx="659">
                  <c:v>7.7654795121953279E-2</c:v>
                </c:pt>
                <c:pt idx="660">
                  <c:v>8.6741453658538858E-2</c:v>
                </c:pt>
                <c:pt idx="661">
                  <c:v>9.7500863414636499E-2</c:v>
                </c:pt>
                <c:pt idx="662">
                  <c:v>0.11035826829268519</c:v>
                </c:pt>
                <c:pt idx="663">
                  <c:v>0.12493095853658756</c:v>
                </c:pt>
                <c:pt idx="664">
                  <c:v>0.14073692439024629</c:v>
                </c:pt>
                <c:pt idx="665">
                  <c:v>0.15807388292683142</c:v>
                </c:pt>
                <c:pt idx="666">
                  <c:v>0.17708357073170941</c:v>
                </c:pt>
                <c:pt idx="667">
                  <c:v>0.19778017804878273</c:v>
                </c:pt>
                <c:pt idx="668">
                  <c:v>0.21963919024390435</c:v>
                </c:pt>
                <c:pt idx="669">
                  <c:v>0.24142023756097747</c:v>
                </c:pt>
                <c:pt idx="670">
                  <c:v>0.26250667658536769</c:v>
                </c:pt>
                <c:pt idx="671">
                  <c:v>0.28240945170731901</c:v>
                </c:pt>
                <c:pt idx="672">
                  <c:v>0.30107892902439221</c:v>
                </c:pt>
                <c:pt idx="673">
                  <c:v>0.31886241634146506</c:v>
                </c:pt>
                <c:pt idx="674">
                  <c:v>0.33515036707317242</c:v>
                </c:pt>
                <c:pt idx="675">
                  <c:v>0.3496379958536604</c:v>
                </c:pt>
                <c:pt idx="676">
                  <c:v>0.36220480975609992</c:v>
                </c:pt>
                <c:pt idx="677">
                  <c:v>0.3729642136585391</c:v>
                </c:pt>
                <c:pt idx="678">
                  <c:v>0.38266043634146568</c:v>
                </c:pt>
                <c:pt idx="679">
                  <c:v>0.39128639000000215</c:v>
                </c:pt>
                <c:pt idx="680">
                  <c:v>0.39867905609756332</c:v>
                </c:pt>
                <c:pt idx="681">
                  <c:v>0.40470374634146561</c:v>
                </c:pt>
                <c:pt idx="682">
                  <c:v>0.4097573975609779</c:v>
                </c:pt>
                <c:pt idx="683">
                  <c:v>0.41376914390244129</c:v>
                </c:pt>
                <c:pt idx="684">
                  <c:v>0.41663264634146546</c:v>
                </c:pt>
                <c:pt idx="685">
                  <c:v>0.41861016829268438</c:v>
                </c:pt>
                <c:pt idx="686">
                  <c:v>0.4200277439024408</c:v>
                </c:pt>
                <c:pt idx="687">
                  <c:v>0.42090664146341611</c:v>
                </c:pt>
                <c:pt idx="688">
                  <c:v>0.4212114219512208</c:v>
                </c:pt>
                <c:pt idx="689">
                  <c:v>0.42080741219512341</c:v>
                </c:pt>
                <c:pt idx="690">
                  <c:v>0.41994269024390346</c:v>
                </c:pt>
                <c:pt idx="691">
                  <c:v>0.41865269731707438</c:v>
                </c:pt>
                <c:pt idx="692">
                  <c:v>0.41719968195122081</c:v>
                </c:pt>
                <c:pt idx="693">
                  <c:v>0.41496699878048898</c:v>
                </c:pt>
                <c:pt idx="694">
                  <c:v>0.41150812268292775</c:v>
                </c:pt>
                <c:pt idx="695">
                  <c:v>0.40681595853658625</c:v>
                </c:pt>
                <c:pt idx="696">
                  <c:v>0.40080543317073231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C-43F2-AE22-C909493F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71104"/>
        <c:axId val="1559070744"/>
      </c:scatterChart>
      <c:valAx>
        <c:axId val="15590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70744"/>
        <c:crosses val="autoZero"/>
        <c:crossBetween val="midCat"/>
      </c:valAx>
      <c:valAx>
        <c:axId val="155907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H3 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'H3'!$F$2</c:f>
              <c:strCache>
                <c:ptCount val="1"/>
                <c:pt idx="0">
                  <c:v>smoothed flat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'H3'!$D$62:$D$1160</c:f>
              <c:numCache>
                <c:formatCode>General</c:formatCode>
                <c:ptCount val="1099"/>
                <c:pt idx="0">
                  <c:v>0.09</c:v>
                </c:pt>
                <c:pt idx="1">
                  <c:v>9.2499999999999999E-2</c:v>
                </c:pt>
                <c:pt idx="2">
                  <c:v>9.5000000000000001E-2</c:v>
                </c:pt>
                <c:pt idx="3">
                  <c:v>9.7500000000000003E-2</c:v>
                </c:pt>
                <c:pt idx="4">
                  <c:v>0.1</c:v>
                </c:pt>
                <c:pt idx="5">
                  <c:v>0.10250000000000001</c:v>
                </c:pt>
                <c:pt idx="6">
                  <c:v>0.105</c:v>
                </c:pt>
                <c:pt idx="7">
                  <c:v>0.1075</c:v>
                </c:pt>
                <c:pt idx="8">
                  <c:v>0.11</c:v>
                </c:pt>
                <c:pt idx="9">
                  <c:v>0.1125</c:v>
                </c:pt>
                <c:pt idx="10">
                  <c:v>0.115</c:v>
                </c:pt>
                <c:pt idx="11">
                  <c:v>0.11750000000000001</c:v>
                </c:pt>
                <c:pt idx="12">
                  <c:v>0.12</c:v>
                </c:pt>
                <c:pt idx="13">
                  <c:v>0.1225</c:v>
                </c:pt>
                <c:pt idx="14">
                  <c:v>0.125</c:v>
                </c:pt>
                <c:pt idx="15">
                  <c:v>0.1275</c:v>
                </c:pt>
                <c:pt idx="16">
                  <c:v>0.13</c:v>
                </c:pt>
                <c:pt idx="17">
                  <c:v>0.13250000000000001</c:v>
                </c:pt>
                <c:pt idx="18">
                  <c:v>0.13500000000000001</c:v>
                </c:pt>
                <c:pt idx="19">
                  <c:v>0.13750000000000001</c:v>
                </c:pt>
                <c:pt idx="20">
                  <c:v>0.14000000000000001</c:v>
                </c:pt>
                <c:pt idx="21">
                  <c:v>0.14250000000000002</c:v>
                </c:pt>
                <c:pt idx="22">
                  <c:v>0.14499999999999999</c:v>
                </c:pt>
                <c:pt idx="23">
                  <c:v>0.14749999999999999</c:v>
                </c:pt>
                <c:pt idx="24">
                  <c:v>0.15</c:v>
                </c:pt>
                <c:pt idx="25">
                  <c:v>0.1525</c:v>
                </c:pt>
                <c:pt idx="26">
                  <c:v>0.155</c:v>
                </c:pt>
                <c:pt idx="27">
                  <c:v>0.1575</c:v>
                </c:pt>
                <c:pt idx="28">
                  <c:v>0.16</c:v>
                </c:pt>
                <c:pt idx="29">
                  <c:v>0.16250000000000001</c:v>
                </c:pt>
                <c:pt idx="30">
                  <c:v>0.16500000000000001</c:v>
                </c:pt>
                <c:pt idx="31">
                  <c:v>0.16750000000000001</c:v>
                </c:pt>
                <c:pt idx="32">
                  <c:v>0.17</c:v>
                </c:pt>
                <c:pt idx="33">
                  <c:v>0.17250000000000001</c:v>
                </c:pt>
                <c:pt idx="34">
                  <c:v>0.17500000000000002</c:v>
                </c:pt>
                <c:pt idx="35">
                  <c:v>0.17749999999999999</c:v>
                </c:pt>
                <c:pt idx="36">
                  <c:v>0.18</c:v>
                </c:pt>
                <c:pt idx="37">
                  <c:v>0.1825</c:v>
                </c:pt>
                <c:pt idx="38">
                  <c:v>0.185</c:v>
                </c:pt>
                <c:pt idx="39">
                  <c:v>0.1875</c:v>
                </c:pt>
                <c:pt idx="40">
                  <c:v>0.19</c:v>
                </c:pt>
                <c:pt idx="41">
                  <c:v>0.1925</c:v>
                </c:pt>
                <c:pt idx="42">
                  <c:v>0.19500000000000001</c:v>
                </c:pt>
                <c:pt idx="43">
                  <c:v>0.19750000000000001</c:v>
                </c:pt>
                <c:pt idx="44">
                  <c:v>0.2</c:v>
                </c:pt>
                <c:pt idx="45">
                  <c:v>0.20250000000000001</c:v>
                </c:pt>
                <c:pt idx="46">
                  <c:v>0.20500000000000002</c:v>
                </c:pt>
                <c:pt idx="47">
                  <c:v>0.20750000000000002</c:v>
                </c:pt>
                <c:pt idx="48">
                  <c:v>0.21</c:v>
                </c:pt>
                <c:pt idx="49">
                  <c:v>0.21249999999999999</c:v>
                </c:pt>
                <c:pt idx="50">
                  <c:v>0.215</c:v>
                </c:pt>
                <c:pt idx="51">
                  <c:v>0.2175</c:v>
                </c:pt>
                <c:pt idx="52">
                  <c:v>0.22</c:v>
                </c:pt>
                <c:pt idx="53">
                  <c:v>0.2225</c:v>
                </c:pt>
                <c:pt idx="54">
                  <c:v>0.22500000000000001</c:v>
                </c:pt>
                <c:pt idx="55">
                  <c:v>0.22750000000000001</c:v>
                </c:pt>
                <c:pt idx="56">
                  <c:v>0.23</c:v>
                </c:pt>
                <c:pt idx="57">
                  <c:v>0.23250000000000001</c:v>
                </c:pt>
                <c:pt idx="58">
                  <c:v>0.23500000000000001</c:v>
                </c:pt>
                <c:pt idx="59">
                  <c:v>0.23750000000000002</c:v>
                </c:pt>
                <c:pt idx="60">
                  <c:v>0.24</c:v>
                </c:pt>
                <c:pt idx="61">
                  <c:v>0.24249999999999999</c:v>
                </c:pt>
                <c:pt idx="62">
                  <c:v>0.245</c:v>
                </c:pt>
                <c:pt idx="63">
                  <c:v>0.2475</c:v>
                </c:pt>
                <c:pt idx="64">
                  <c:v>0.25</c:v>
                </c:pt>
                <c:pt idx="65">
                  <c:v>0.2525</c:v>
                </c:pt>
                <c:pt idx="66">
                  <c:v>0.255</c:v>
                </c:pt>
                <c:pt idx="67">
                  <c:v>0.25750000000000001</c:v>
                </c:pt>
                <c:pt idx="68">
                  <c:v>0.26</c:v>
                </c:pt>
                <c:pt idx="69">
                  <c:v>0.26250000000000001</c:v>
                </c:pt>
                <c:pt idx="70">
                  <c:v>0.26500000000000001</c:v>
                </c:pt>
                <c:pt idx="71">
                  <c:v>0.26750000000000002</c:v>
                </c:pt>
                <c:pt idx="72">
                  <c:v>0.27</c:v>
                </c:pt>
                <c:pt idx="73">
                  <c:v>0.27250000000000002</c:v>
                </c:pt>
                <c:pt idx="74">
                  <c:v>0.27500000000000002</c:v>
                </c:pt>
                <c:pt idx="75">
                  <c:v>0.27750000000000002</c:v>
                </c:pt>
                <c:pt idx="76">
                  <c:v>0.28000000000000003</c:v>
                </c:pt>
                <c:pt idx="77">
                  <c:v>0.28250000000000003</c:v>
                </c:pt>
                <c:pt idx="78">
                  <c:v>0.28500000000000003</c:v>
                </c:pt>
                <c:pt idx="79">
                  <c:v>0.28750000000000003</c:v>
                </c:pt>
                <c:pt idx="80">
                  <c:v>0.28999999999999998</c:v>
                </c:pt>
                <c:pt idx="81">
                  <c:v>0.29249999999999998</c:v>
                </c:pt>
                <c:pt idx="82">
                  <c:v>0.29499999999999998</c:v>
                </c:pt>
                <c:pt idx="83">
                  <c:v>0.29749999999999999</c:v>
                </c:pt>
                <c:pt idx="84">
                  <c:v>0.3</c:v>
                </c:pt>
                <c:pt idx="85">
                  <c:v>0.30249999999999999</c:v>
                </c:pt>
                <c:pt idx="86">
                  <c:v>0.30499999999999999</c:v>
                </c:pt>
                <c:pt idx="87">
                  <c:v>0.3075</c:v>
                </c:pt>
                <c:pt idx="88">
                  <c:v>0.31</c:v>
                </c:pt>
                <c:pt idx="89">
                  <c:v>0.3125</c:v>
                </c:pt>
                <c:pt idx="90">
                  <c:v>0.315</c:v>
                </c:pt>
                <c:pt idx="91">
                  <c:v>0.3175</c:v>
                </c:pt>
                <c:pt idx="92">
                  <c:v>0.32</c:v>
                </c:pt>
                <c:pt idx="93">
                  <c:v>0.32250000000000001</c:v>
                </c:pt>
                <c:pt idx="94">
                  <c:v>0.32500000000000001</c:v>
                </c:pt>
                <c:pt idx="95">
                  <c:v>0.32750000000000001</c:v>
                </c:pt>
                <c:pt idx="96">
                  <c:v>0.33</c:v>
                </c:pt>
                <c:pt idx="97">
                  <c:v>0.33250000000000002</c:v>
                </c:pt>
                <c:pt idx="98">
                  <c:v>0.33500000000000002</c:v>
                </c:pt>
                <c:pt idx="99">
                  <c:v>0.33750000000000002</c:v>
                </c:pt>
                <c:pt idx="100">
                  <c:v>0.34</c:v>
                </c:pt>
                <c:pt idx="101">
                  <c:v>0.34250000000000003</c:v>
                </c:pt>
                <c:pt idx="102">
                  <c:v>0.34500000000000003</c:v>
                </c:pt>
                <c:pt idx="103">
                  <c:v>0.34750000000000003</c:v>
                </c:pt>
                <c:pt idx="104">
                  <c:v>0.35000000000000003</c:v>
                </c:pt>
                <c:pt idx="105">
                  <c:v>0.35249999999999998</c:v>
                </c:pt>
                <c:pt idx="106">
                  <c:v>0.35499999999999998</c:v>
                </c:pt>
                <c:pt idx="107">
                  <c:v>0.35749999999999998</c:v>
                </c:pt>
                <c:pt idx="108">
                  <c:v>0.36</c:v>
                </c:pt>
                <c:pt idx="109">
                  <c:v>0.36249999999999999</c:v>
                </c:pt>
                <c:pt idx="110">
                  <c:v>0.36499999999999999</c:v>
                </c:pt>
                <c:pt idx="111">
                  <c:v>0.36749999999999999</c:v>
                </c:pt>
                <c:pt idx="112">
                  <c:v>0.37</c:v>
                </c:pt>
                <c:pt idx="113">
                  <c:v>0.3725</c:v>
                </c:pt>
                <c:pt idx="114">
                  <c:v>0.375</c:v>
                </c:pt>
                <c:pt idx="115">
                  <c:v>0.3775</c:v>
                </c:pt>
                <c:pt idx="116">
                  <c:v>0.38</c:v>
                </c:pt>
                <c:pt idx="117">
                  <c:v>0.38250000000000001</c:v>
                </c:pt>
                <c:pt idx="118">
                  <c:v>0.38500000000000001</c:v>
                </c:pt>
                <c:pt idx="119">
                  <c:v>0.38750000000000001</c:v>
                </c:pt>
                <c:pt idx="120">
                  <c:v>0.39</c:v>
                </c:pt>
                <c:pt idx="121">
                  <c:v>0.39250000000000002</c:v>
                </c:pt>
                <c:pt idx="122">
                  <c:v>0.39500000000000002</c:v>
                </c:pt>
                <c:pt idx="123">
                  <c:v>0.39750000000000002</c:v>
                </c:pt>
                <c:pt idx="124">
                  <c:v>0.4</c:v>
                </c:pt>
                <c:pt idx="125">
                  <c:v>0.40250000000000002</c:v>
                </c:pt>
                <c:pt idx="126">
                  <c:v>0.40500000000000003</c:v>
                </c:pt>
                <c:pt idx="127">
                  <c:v>0.40750000000000003</c:v>
                </c:pt>
                <c:pt idx="128">
                  <c:v>0.41000000000000003</c:v>
                </c:pt>
                <c:pt idx="129">
                  <c:v>0.41250000000000003</c:v>
                </c:pt>
                <c:pt idx="130">
                  <c:v>0.41500000000000004</c:v>
                </c:pt>
                <c:pt idx="131">
                  <c:v>0.41749999999999998</c:v>
                </c:pt>
                <c:pt idx="132">
                  <c:v>0.42</c:v>
                </c:pt>
                <c:pt idx="133">
                  <c:v>0.42249999999999999</c:v>
                </c:pt>
                <c:pt idx="134">
                  <c:v>0.42499999999999999</c:v>
                </c:pt>
                <c:pt idx="135">
                  <c:v>0.42749999999999999</c:v>
                </c:pt>
                <c:pt idx="136">
                  <c:v>0.43</c:v>
                </c:pt>
                <c:pt idx="137">
                  <c:v>0.4325</c:v>
                </c:pt>
                <c:pt idx="138">
                  <c:v>0.435</c:v>
                </c:pt>
                <c:pt idx="139">
                  <c:v>0.4375</c:v>
                </c:pt>
                <c:pt idx="140">
                  <c:v>0.44</c:v>
                </c:pt>
                <c:pt idx="141">
                  <c:v>0.4425</c:v>
                </c:pt>
                <c:pt idx="142">
                  <c:v>0.44500000000000001</c:v>
                </c:pt>
                <c:pt idx="143">
                  <c:v>0.44750000000000001</c:v>
                </c:pt>
                <c:pt idx="144">
                  <c:v>0.45</c:v>
                </c:pt>
                <c:pt idx="145">
                  <c:v>0.45250000000000001</c:v>
                </c:pt>
                <c:pt idx="146">
                  <c:v>0.45500000000000002</c:v>
                </c:pt>
                <c:pt idx="147">
                  <c:v>0.45750000000000002</c:v>
                </c:pt>
                <c:pt idx="148">
                  <c:v>0.46</c:v>
                </c:pt>
                <c:pt idx="149">
                  <c:v>0.46250000000000002</c:v>
                </c:pt>
                <c:pt idx="150">
                  <c:v>0.46500000000000002</c:v>
                </c:pt>
                <c:pt idx="151">
                  <c:v>0.46750000000000003</c:v>
                </c:pt>
                <c:pt idx="152">
                  <c:v>0.47000000000000003</c:v>
                </c:pt>
                <c:pt idx="153">
                  <c:v>0.47250000000000003</c:v>
                </c:pt>
                <c:pt idx="154">
                  <c:v>0.47500000000000003</c:v>
                </c:pt>
                <c:pt idx="155">
                  <c:v>0.47750000000000004</c:v>
                </c:pt>
                <c:pt idx="156">
                  <c:v>0.48</c:v>
                </c:pt>
                <c:pt idx="157">
                  <c:v>0.48249999999999998</c:v>
                </c:pt>
                <c:pt idx="158">
                  <c:v>0.48499999999999999</c:v>
                </c:pt>
                <c:pt idx="159">
                  <c:v>0.48749999999999999</c:v>
                </c:pt>
                <c:pt idx="160">
                  <c:v>0.49</c:v>
                </c:pt>
                <c:pt idx="161">
                  <c:v>0.49249999999999999</c:v>
                </c:pt>
                <c:pt idx="162">
                  <c:v>0.495</c:v>
                </c:pt>
                <c:pt idx="163">
                  <c:v>0.4975</c:v>
                </c:pt>
                <c:pt idx="164">
                  <c:v>0.5</c:v>
                </c:pt>
                <c:pt idx="165">
                  <c:v>0.50250000000000006</c:v>
                </c:pt>
                <c:pt idx="166">
                  <c:v>0.505</c:v>
                </c:pt>
                <c:pt idx="167">
                  <c:v>0.50750000000000006</c:v>
                </c:pt>
                <c:pt idx="168">
                  <c:v>0.51</c:v>
                </c:pt>
                <c:pt idx="169">
                  <c:v>0.51249999999999996</c:v>
                </c:pt>
                <c:pt idx="170">
                  <c:v>0.51500000000000001</c:v>
                </c:pt>
                <c:pt idx="171">
                  <c:v>0.51749999999999996</c:v>
                </c:pt>
                <c:pt idx="172">
                  <c:v>0.52</c:v>
                </c:pt>
                <c:pt idx="173">
                  <c:v>0.52249999999999996</c:v>
                </c:pt>
                <c:pt idx="174">
                  <c:v>0.52500000000000002</c:v>
                </c:pt>
                <c:pt idx="175">
                  <c:v>0.52749999999999997</c:v>
                </c:pt>
                <c:pt idx="176">
                  <c:v>0.53</c:v>
                </c:pt>
                <c:pt idx="177">
                  <c:v>0.53249999999999997</c:v>
                </c:pt>
                <c:pt idx="178">
                  <c:v>0.53500000000000003</c:v>
                </c:pt>
                <c:pt idx="179">
                  <c:v>0.53749999999999998</c:v>
                </c:pt>
                <c:pt idx="180">
                  <c:v>0.54</c:v>
                </c:pt>
                <c:pt idx="181">
                  <c:v>0.54249999999999998</c:v>
                </c:pt>
                <c:pt idx="182">
                  <c:v>0.54500000000000004</c:v>
                </c:pt>
                <c:pt idx="183">
                  <c:v>0.54749999999999999</c:v>
                </c:pt>
                <c:pt idx="184">
                  <c:v>0.55000000000000004</c:v>
                </c:pt>
                <c:pt idx="185">
                  <c:v>0.55249999999999999</c:v>
                </c:pt>
                <c:pt idx="186">
                  <c:v>0.55500000000000005</c:v>
                </c:pt>
                <c:pt idx="187">
                  <c:v>0.5575</c:v>
                </c:pt>
                <c:pt idx="188">
                  <c:v>0.56000000000000005</c:v>
                </c:pt>
                <c:pt idx="189">
                  <c:v>0.5625</c:v>
                </c:pt>
                <c:pt idx="190">
                  <c:v>0.56500000000000006</c:v>
                </c:pt>
                <c:pt idx="191">
                  <c:v>0.5675</c:v>
                </c:pt>
                <c:pt idx="192">
                  <c:v>0.57000000000000006</c:v>
                </c:pt>
                <c:pt idx="193">
                  <c:v>0.57250000000000001</c:v>
                </c:pt>
                <c:pt idx="194">
                  <c:v>0.57500000000000007</c:v>
                </c:pt>
                <c:pt idx="195">
                  <c:v>0.57750000000000001</c:v>
                </c:pt>
                <c:pt idx="196">
                  <c:v>0.57999999999999996</c:v>
                </c:pt>
                <c:pt idx="197">
                  <c:v>0.58250000000000002</c:v>
                </c:pt>
                <c:pt idx="198">
                  <c:v>0.58499999999999996</c:v>
                </c:pt>
                <c:pt idx="199">
                  <c:v>0.58750000000000002</c:v>
                </c:pt>
                <c:pt idx="200">
                  <c:v>0.59</c:v>
                </c:pt>
                <c:pt idx="201">
                  <c:v>0.59250000000000003</c:v>
                </c:pt>
                <c:pt idx="202">
                  <c:v>0.59499999999999997</c:v>
                </c:pt>
                <c:pt idx="203">
                  <c:v>0.59750000000000003</c:v>
                </c:pt>
                <c:pt idx="204">
                  <c:v>0.6</c:v>
                </c:pt>
                <c:pt idx="205">
                  <c:v>0.60250000000000004</c:v>
                </c:pt>
                <c:pt idx="206">
                  <c:v>0.60499999999999998</c:v>
                </c:pt>
                <c:pt idx="207">
                  <c:v>0.60750000000000004</c:v>
                </c:pt>
                <c:pt idx="208">
                  <c:v>0.61</c:v>
                </c:pt>
                <c:pt idx="209">
                  <c:v>0.61250000000000004</c:v>
                </c:pt>
                <c:pt idx="210">
                  <c:v>0.61499999999999999</c:v>
                </c:pt>
                <c:pt idx="211">
                  <c:v>0.61750000000000005</c:v>
                </c:pt>
                <c:pt idx="212">
                  <c:v>0.62</c:v>
                </c:pt>
                <c:pt idx="213">
                  <c:v>0.62250000000000005</c:v>
                </c:pt>
                <c:pt idx="214">
                  <c:v>0.625</c:v>
                </c:pt>
                <c:pt idx="215">
                  <c:v>0.62750000000000006</c:v>
                </c:pt>
                <c:pt idx="216">
                  <c:v>0.63</c:v>
                </c:pt>
                <c:pt idx="217">
                  <c:v>0.63250000000000006</c:v>
                </c:pt>
                <c:pt idx="218">
                  <c:v>0.63500000000000001</c:v>
                </c:pt>
                <c:pt idx="219">
                  <c:v>0.63750000000000007</c:v>
                </c:pt>
                <c:pt idx="220">
                  <c:v>0.64</c:v>
                </c:pt>
                <c:pt idx="221">
                  <c:v>0.64249999999999996</c:v>
                </c:pt>
                <c:pt idx="222">
                  <c:v>0.64500000000000002</c:v>
                </c:pt>
                <c:pt idx="223">
                  <c:v>0.64749999999999996</c:v>
                </c:pt>
                <c:pt idx="224">
                  <c:v>0.65</c:v>
                </c:pt>
                <c:pt idx="225">
                  <c:v>0.65249999999999997</c:v>
                </c:pt>
                <c:pt idx="226">
                  <c:v>0.65500000000000003</c:v>
                </c:pt>
                <c:pt idx="227">
                  <c:v>0.65749999999999997</c:v>
                </c:pt>
                <c:pt idx="228">
                  <c:v>0.66</c:v>
                </c:pt>
                <c:pt idx="229">
                  <c:v>0.66249999999999998</c:v>
                </c:pt>
                <c:pt idx="230">
                  <c:v>0.66500000000000004</c:v>
                </c:pt>
                <c:pt idx="231">
                  <c:v>0.66749999999999998</c:v>
                </c:pt>
                <c:pt idx="232">
                  <c:v>0.67</c:v>
                </c:pt>
                <c:pt idx="233">
                  <c:v>0.67249999999999999</c:v>
                </c:pt>
                <c:pt idx="234">
                  <c:v>0.67500000000000004</c:v>
                </c:pt>
                <c:pt idx="235">
                  <c:v>0.67749999999999999</c:v>
                </c:pt>
                <c:pt idx="236">
                  <c:v>0.68</c:v>
                </c:pt>
                <c:pt idx="237">
                  <c:v>0.6825</c:v>
                </c:pt>
                <c:pt idx="238">
                  <c:v>0.68500000000000005</c:v>
                </c:pt>
                <c:pt idx="239">
                  <c:v>0.6875</c:v>
                </c:pt>
                <c:pt idx="240">
                  <c:v>0.69000000000000006</c:v>
                </c:pt>
                <c:pt idx="241">
                  <c:v>0.6925</c:v>
                </c:pt>
                <c:pt idx="242">
                  <c:v>0.69500000000000006</c:v>
                </c:pt>
                <c:pt idx="243">
                  <c:v>0.69750000000000001</c:v>
                </c:pt>
                <c:pt idx="244">
                  <c:v>0.70000000000000007</c:v>
                </c:pt>
                <c:pt idx="245">
                  <c:v>0.70250000000000001</c:v>
                </c:pt>
                <c:pt idx="246">
                  <c:v>0.70499999999999996</c:v>
                </c:pt>
                <c:pt idx="247">
                  <c:v>0.70750000000000002</c:v>
                </c:pt>
                <c:pt idx="248">
                  <c:v>0.71</c:v>
                </c:pt>
                <c:pt idx="249">
                  <c:v>0.71250000000000002</c:v>
                </c:pt>
                <c:pt idx="250">
                  <c:v>0.71499999999999997</c:v>
                </c:pt>
                <c:pt idx="251">
                  <c:v>0.71750000000000003</c:v>
                </c:pt>
                <c:pt idx="252">
                  <c:v>0.72</c:v>
                </c:pt>
                <c:pt idx="253">
                  <c:v>0.72250000000000003</c:v>
                </c:pt>
                <c:pt idx="254">
                  <c:v>0.72499999999999998</c:v>
                </c:pt>
                <c:pt idx="255">
                  <c:v>0.72750000000000004</c:v>
                </c:pt>
                <c:pt idx="256">
                  <c:v>0.73</c:v>
                </c:pt>
                <c:pt idx="257">
                  <c:v>0.73250000000000004</c:v>
                </c:pt>
                <c:pt idx="258">
                  <c:v>0.73499999999999999</c:v>
                </c:pt>
                <c:pt idx="259">
                  <c:v>0.73750000000000004</c:v>
                </c:pt>
                <c:pt idx="260">
                  <c:v>0.74</c:v>
                </c:pt>
                <c:pt idx="261">
                  <c:v>0.74250000000000005</c:v>
                </c:pt>
                <c:pt idx="262">
                  <c:v>0.745</c:v>
                </c:pt>
                <c:pt idx="263">
                  <c:v>0.74750000000000005</c:v>
                </c:pt>
                <c:pt idx="264">
                  <c:v>0.75</c:v>
                </c:pt>
                <c:pt idx="265">
                  <c:v>0.75250000000000006</c:v>
                </c:pt>
                <c:pt idx="266">
                  <c:v>0.755</c:v>
                </c:pt>
                <c:pt idx="267">
                  <c:v>0.75750000000000006</c:v>
                </c:pt>
                <c:pt idx="268">
                  <c:v>0.76</c:v>
                </c:pt>
                <c:pt idx="269">
                  <c:v>0.76250000000000007</c:v>
                </c:pt>
                <c:pt idx="270">
                  <c:v>0.76500000000000001</c:v>
                </c:pt>
                <c:pt idx="271">
                  <c:v>0.76750000000000007</c:v>
                </c:pt>
                <c:pt idx="272">
                  <c:v>0.77</c:v>
                </c:pt>
                <c:pt idx="273">
                  <c:v>0.77249999999999996</c:v>
                </c:pt>
                <c:pt idx="274">
                  <c:v>0.77500000000000002</c:v>
                </c:pt>
                <c:pt idx="275">
                  <c:v>0.77749999999999997</c:v>
                </c:pt>
                <c:pt idx="276">
                  <c:v>0.78</c:v>
                </c:pt>
                <c:pt idx="277">
                  <c:v>0.78249999999999997</c:v>
                </c:pt>
                <c:pt idx="278">
                  <c:v>0.78500000000000003</c:v>
                </c:pt>
                <c:pt idx="279">
                  <c:v>0.78749999999999998</c:v>
                </c:pt>
                <c:pt idx="280">
                  <c:v>0.79</c:v>
                </c:pt>
                <c:pt idx="281">
                  <c:v>0.79249999999999998</c:v>
                </c:pt>
                <c:pt idx="282">
                  <c:v>0.79500000000000004</c:v>
                </c:pt>
                <c:pt idx="283">
                  <c:v>0.79749999999999999</c:v>
                </c:pt>
                <c:pt idx="284">
                  <c:v>0.8</c:v>
                </c:pt>
                <c:pt idx="285">
                  <c:v>0.80249999999999999</c:v>
                </c:pt>
                <c:pt idx="286">
                  <c:v>0.80500000000000005</c:v>
                </c:pt>
                <c:pt idx="287">
                  <c:v>0.8075</c:v>
                </c:pt>
                <c:pt idx="288">
                  <c:v>0.81</c:v>
                </c:pt>
                <c:pt idx="289">
                  <c:v>0.8125</c:v>
                </c:pt>
                <c:pt idx="290">
                  <c:v>0.81500000000000006</c:v>
                </c:pt>
                <c:pt idx="291">
                  <c:v>0.8175</c:v>
                </c:pt>
                <c:pt idx="292">
                  <c:v>0.82000000000000006</c:v>
                </c:pt>
                <c:pt idx="293">
                  <c:v>0.82250000000000001</c:v>
                </c:pt>
                <c:pt idx="294">
                  <c:v>0.82500000000000007</c:v>
                </c:pt>
                <c:pt idx="295">
                  <c:v>0.82750000000000001</c:v>
                </c:pt>
                <c:pt idx="296">
                  <c:v>0.83000000000000007</c:v>
                </c:pt>
                <c:pt idx="297">
                  <c:v>0.83250000000000002</c:v>
                </c:pt>
                <c:pt idx="298">
                  <c:v>0.83499999999999996</c:v>
                </c:pt>
                <c:pt idx="299">
                  <c:v>0.83750000000000002</c:v>
                </c:pt>
                <c:pt idx="300">
                  <c:v>0.84</c:v>
                </c:pt>
                <c:pt idx="301">
                  <c:v>0.84250000000000003</c:v>
                </c:pt>
                <c:pt idx="302">
                  <c:v>0.84499999999999997</c:v>
                </c:pt>
                <c:pt idx="303">
                  <c:v>0.84750000000000003</c:v>
                </c:pt>
                <c:pt idx="304">
                  <c:v>0.85</c:v>
                </c:pt>
                <c:pt idx="305">
                  <c:v>0.85250000000000004</c:v>
                </c:pt>
                <c:pt idx="306">
                  <c:v>0.85499999999999998</c:v>
                </c:pt>
                <c:pt idx="307">
                  <c:v>0.85750000000000004</c:v>
                </c:pt>
                <c:pt idx="308">
                  <c:v>0.86</c:v>
                </c:pt>
                <c:pt idx="309">
                  <c:v>0.86250000000000004</c:v>
                </c:pt>
                <c:pt idx="310">
                  <c:v>0.86499999999999999</c:v>
                </c:pt>
                <c:pt idx="311">
                  <c:v>0.86750000000000005</c:v>
                </c:pt>
                <c:pt idx="312">
                  <c:v>0.87</c:v>
                </c:pt>
                <c:pt idx="313">
                  <c:v>0.87250000000000005</c:v>
                </c:pt>
                <c:pt idx="314">
                  <c:v>0.875</c:v>
                </c:pt>
                <c:pt idx="315">
                  <c:v>0.87750000000000006</c:v>
                </c:pt>
                <c:pt idx="316">
                  <c:v>0.88</c:v>
                </c:pt>
                <c:pt idx="317">
                  <c:v>0.88250000000000006</c:v>
                </c:pt>
                <c:pt idx="318">
                  <c:v>0.88500000000000001</c:v>
                </c:pt>
                <c:pt idx="319">
                  <c:v>0.88750000000000007</c:v>
                </c:pt>
                <c:pt idx="320">
                  <c:v>0.89</c:v>
                </c:pt>
                <c:pt idx="321">
                  <c:v>0.89250000000000007</c:v>
                </c:pt>
                <c:pt idx="322">
                  <c:v>0.89500000000000002</c:v>
                </c:pt>
                <c:pt idx="323">
                  <c:v>0.89749999999999996</c:v>
                </c:pt>
                <c:pt idx="324">
                  <c:v>0.9</c:v>
                </c:pt>
                <c:pt idx="325">
                  <c:v>0.90249999999999997</c:v>
                </c:pt>
                <c:pt idx="326">
                  <c:v>0.90500000000000003</c:v>
                </c:pt>
                <c:pt idx="327">
                  <c:v>0.90749999999999997</c:v>
                </c:pt>
                <c:pt idx="328">
                  <c:v>0.91</c:v>
                </c:pt>
                <c:pt idx="329">
                  <c:v>0.91249999999999998</c:v>
                </c:pt>
                <c:pt idx="330">
                  <c:v>0.91500000000000004</c:v>
                </c:pt>
                <c:pt idx="331">
                  <c:v>0.91749999999999998</c:v>
                </c:pt>
                <c:pt idx="332">
                  <c:v>0.92</c:v>
                </c:pt>
                <c:pt idx="333">
                  <c:v>0.92249999999999999</c:v>
                </c:pt>
                <c:pt idx="334">
                  <c:v>0.92500000000000004</c:v>
                </c:pt>
                <c:pt idx="335">
                  <c:v>0.92749999999999999</c:v>
                </c:pt>
                <c:pt idx="336">
                  <c:v>0.93</c:v>
                </c:pt>
                <c:pt idx="337">
                  <c:v>0.9325</c:v>
                </c:pt>
                <c:pt idx="338">
                  <c:v>0.93500000000000005</c:v>
                </c:pt>
                <c:pt idx="339">
                  <c:v>0.9375</c:v>
                </c:pt>
                <c:pt idx="340">
                  <c:v>0.94000000000000006</c:v>
                </c:pt>
                <c:pt idx="341">
                  <c:v>0.9425</c:v>
                </c:pt>
                <c:pt idx="342">
                  <c:v>0.94500000000000006</c:v>
                </c:pt>
                <c:pt idx="343">
                  <c:v>0.94750000000000001</c:v>
                </c:pt>
                <c:pt idx="344">
                  <c:v>0.95000000000000007</c:v>
                </c:pt>
                <c:pt idx="345">
                  <c:v>0.95250000000000001</c:v>
                </c:pt>
                <c:pt idx="346">
                  <c:v>0.95500000000000007</c:v>
                </c:pt>
                <c:pt idx="347">
                  <c:v>0.95750000000000002</c:v>
                </c:pt>
                <c:pt idx="348">
                  <c:v>0.96</c:v>
                </c:pt>
                <c:pt idx="349">
                  <c:v>0.96250000000000002</c:v>
                </c:pt>
                <c:pt idx="350">
                  <c:v>0.96499999999999997</c:v>
                </c:pt>
                <c:pt idx="351">
                  <c:v>0.96750000000000003</c:v>
                </c:pt>
                <c:pt idx="352">
                  <c:v>0.97</c:v>
                </c:pt>
                <c:pt idx="353">
                  <c:v>0.97250000000000003</c:v>
                </c:pt>
                <c:pt idx="354">
                  <c:v>0.97499999999999998</c:v>
                </c:pt>
                <c:pt idx="355">
                  <c:v>0.97750000000000004</c:v>
                </c:pt>
                <c:pt idx="356">
                  <c:v>0.98</c:v>
                </c:pt>
                <c:pt idx="357">
                  <c:v>0.98250000000000004</c:v>
                </c:pt>
                <c:pt idx="358">
                  <c:v>0.98499999999999999</c:v>
                </c:pt>
                <c:pt idx="359">
                  <c:v>0.98750000000000004</c:v>
                </c:pt>
                <c:pt idx="360">
                  <c:v>0.99</c:v>
                </c:pt>
                <c:pt idx="361">
                  <c:v>0.99250000000000005</c:v>
                </c:pt>
                <c:pt idx="362">
                  <c:v>0.995</c:v>
                </c:pt>
                <c:pt idx="363">
                  <c:v>0.99750000000000005</c:v>
                </c:pt>
                <c:pt idx="364">
                  <c:v>1</c:v>
                </c:pt>
                <c:pt idx="365">
                  <c:v>1.0024999999999999</c:v>
                </c:pt>
                <c:pt idx="366">
                  <c:v>1.0050000000000001</c:v>
                </c:pt>
                <c:pt idx="367">
                  <c:v>1.0075000000000001</c:v>
                </c:pt>
                <c:pt idx="368">
                  <c:v>1.01</c:v>
                </c:pt>
                <c:pt idx="369">
                  <c:v>1.0125</c:v>
                </c:pt>
                <c:pt idx="370">
                  <c:v>1.0150000000000001</c:v>
                </c:pt>
                <c:pt idx="371">
                  <c:v>1.0175000000000001</c:v>
                </c:pt>
                <c:pt idx="372">
                  <c:v>1.02</c:v>
                </c:pt>
                <c:pt idx="373">
                  <c:v>1.0225</c:v>
                </c:pt>
                <c:pt idx="374">
                  <c:v>1.0249999999999999</c:v>
                </c:pt>
                <c:pt idx="375">
                  <c:v>1.0275000000000001</c:v>
                </c:pt>
                <c:pt idx="376">
                  <c:v>1.03</c:v>
                </c:pt>
                <c:pt idx="377">
                  <c:v>1.0325</c:v>
                </c:pt>
                <c:pt idx="378">
                  <c:v>1.0349999999999999</c:v>
                </c:pt>
                <c:pt idx="379">
                  <c:v>1.0375000000000001</c:v>
                </c:pt>
                <c:pt idx="380">
                  <c:v>1.04</c:v>
                </c:pt>
                <c:pt idx="381">
                  <c:v>1.0425</c:v>
                </c:pt>
                <c:pt idx="382">
                  <c:v>1.0449999999999999</c:v>
                </c:pt>
                <c:pt idx="383">
                  <c:v>1.0475000000000001</c:v>
                </c:pt>
                <c:pt idx="384">
                  <c:v>1.05</c:v>
                </c:pt>
                <c:pt idx="385">
                  <c:v>1.0525</c:v>
                </c:pt>
                <c:pt idx="386">
                  <c:v>1.0549999999999999</c:v>
                </c:pt>
                <c:pt idx="387">
                  <c:v>1.0575000000000001</c:v>
                </c:pt>
                <c:pt idx="388">
                  <c:v>1.06</c:v>
                </c:pt>
                <c:pt idx="389">
                  <c:v>1.0625</c:v>
                </c:pt>
                <c:pt idx="390">
                  <c:v>1.0649999999999999</c:v>
                </c:pt>
                <c:pt idx="391">
                  <c:v>1.0675000000000001</c:v>
                </c:pt>
                <c:pt idx="392">
                  <c:v>1.07</c:v>
                </c:pt>
                <c:pt idx="393">
                  <c:v>1.0725</c:v>
                </c:pt>
                <c:pt idx="394">
                  <c:v>1.075</c:v>
                </c:pt>
                <c:pt idx="395">
                  <c:v>1.0775000000000001</c:v>
                </c:pt>
                <c:pt idx="396">
                  <c:v>1.08</c:v>
                </c:pt>
                <c:pt idx="397">
                  <c:v>1.0825</c:v>
                </c:pt>
                <c:pt idx="398">
                  <c:v>1.085</c:v>
                </c:pt>
                <c:pt idx="399">
                  <c:v>1.0875000000000001</c:v>
                </c:pt>
                <c:pt idx="400">
                  <c:v>1.0900000000000001</c:v>
                </c:pt>
                <c:pt idx="401">
                  <c:v>1.0925</c:v>
                </c:pt>
                <c:pt idx="402">
                  <c:v>1.095</c:v>
                </c:pt>
                <c:pt idx="403">
                  <c:v>1.0974999999999999</c:v>
                </c:pt>
                <c:pt idx="404">
                  <c:v>1.1000000000000001</c:v>
                </c:pt>
                <c:pt idx="405">
                  <c:v>1.1025</c:v>
                </c:pt>
                <c:pt idx="406">
                  <c:v>1.105</c:v>
                </c:pt>
                <c:pt idx="407">
                  <c:v>1.1074999999999999</c:v>
                </c:pt>
                <c:pt idx="408">
                  <c:v>1.1100000000000001</c:v>
                </c:pt>
                <c:pt idx="409">
                  <c:v>1.1125</c:v>
                </c:pt>
                <c:pt idx="410">
                  <c:v>1.115</c:v>
                </c:pt>
                <c:pt idx="411">
                  <c:v>1.1174999999999999</c:v>
                </c:pt>
                <c:pt idx="412">
                  <c:v>1.1200000000000001</c:v>
                </c:pt>
                <c:pt idx="413">
                  <c:v>1.1225000000000001</c:v>
                </c:pt>
                <c:pt idx="414">
                  <c:v>1.125</c:v>
                </c:pt>
                <c:pt idx="415">
                  <c:v>1.1274999999999999</c:v>
                </c:pt>
                <c:pt idx="416">
                  <c:v>1.1300000000000001</c:v>
                </c:pt>
                <c:pt idx="417">
                  <c:v>1.1325000000000001</c:v>
                </c:pt>
                <c:pt idx="418">
                  <c:v>1.135</c:v>
                </c:pt>
                <c:pt idx="419">
                  <c:v>1.1375</c:v>
                </c:pt>
                <c:pt idx="420">
                  <c:v>1.1400000000000001</c:v>
                </c:pt>
                <c:pt idx="421">
                  <c:v>1.1425000000000001</c:v>
                </c:pt>
                <c:pt idx="422">
                  <c:v>1.145</c:v>
                </c:pt>
                <c:pt idx="423">
                  <c:v>1.1475</c:v>
                </c:pt>
                <c:pt idx="424">
                  <c:v>1.1500000000000001</c:v>
                </c:pt>
                <c:pt idx="425">
                  <c:v>1.1525000000000001</c:v>
                </c:pt>
                <c:pt idx="426">
                  <c:v>1.155</c:v>
                </c:pt>
                <c:pt idx="427">
                  <c:v>1.1575</c:v>
                </c:pt>
                <c:pt idx="428">
                  <c:v>1.1599999999999999</c:v>
                </c:pt>
                <c:pt idx="429">
                  <c:v>1.1625000000000001</c:v>
                </c:pt>
                <c:pt idx="430">
                  <c:v>1.165</c:v>
                </c:pt>
                <c:pt idx="431">
                  <c:v>1.1675</c:v>
                </c:pt>
                <c:pt idx="432">
                  <c:v>1.17</c:v>
                </c:pt>
                <c:pt idx="433">
                  <c:v>1.1725000000000001</c:v>
                </c:pt>
                <c:pt idx="434">
                  <c:v>1.175</c:v>
                </c:pt>
                <c:pt idx="435">
                  <c:v>1.1775</c:v>
                </c:pt>
                <c:pt idx="436">
                  <c:v>1.18</c:v>
                </c:pt>
                <c:pt idx="437">
                  <c:v>1.1825000000000001</c:v>
                </c:pt>
                <c:pt idx="438">
                  <c:v>1.1850000000000001</c:v>
                </c:pt>
                <c:pt idx="439">
                  <c:v>1.1875</c:v>
                </c:pt>
                <c:pt idx="440">
                  <c:v>1.19</c:v>
                </c:pt>
                <c:pt idx="441">
                  <c:v>1.1925000000000001</c:v>
                </c:pt>
                <c:pt idx="442">
                  <c:v>1.1950000000000001</c:v>
                </c:pt>
                <c:pt idx="443">
                  <c:v>1.1975</c:v>
                </c:pt>
                <c:pt idx="444">
                  <c:v>1.2</c:v>
                </c:pt>
                <c:pt idx="445">
                  <c:v>1.2025000000000001</c:v>
                </c:pt>
                <c:pt idx="446">
                  <c:v>1.2050000000000001</c:v>
                </c:pt>
                <c:pt idx="447">
                  <c:v>1.2075</c:v>
                </c:pt>
                <c:pt idx="448">
                  <c:v>1.21</c:v>
                </c:pt>
                <c:pt idx="449">
                  <c:v>1.2125000000000001</c:v>
                </c:pt>
                <c:pt idx="450">
                  <c:v>1.2150000000000001</c:v>
                </c:pt>
                <c:pt idx="451">
                  <c:v>1.2175</c:v>
                </c:pt>
                <c:pt idx="452">
                  <c:v>1.22</c:v>
                </c:pt>
                <c:pt idx="453">
                  <c:v>1.2224999999999999</c:v>
                </c:pt>
                <c:pt idx="454">
                  <c:v>1.2250000000000001</c:v>
                </c:pt>
                <c:pt idx="455">
                  <c:v>1.2275</c:v>
                </c:pt>
                <c:pt idx="456">
                  <c:v>1.23</c:v>
                </c:pt>
                <c:pt idx="457">
                  <c:v>1.2324999999999999</c:v>
                </c:pt>
                <c:pt idx="458">
                  <c:v>1.2350000000000001</c:v>
                </c:pt>
                <c:pt idx="459">
                  <c:v>1.2375</c:v>
                </c:pt>
                <c:pt idx="460">
                  <c:v>1.24</c:v>
                </c:pt>
                <c:pt idx="461">
                  <c:v>1.2424999999999999</c:v>
                </c:pt>
                <c:pt idx="462">
                  <c:v>1.2450000000000001</c:v>
                </c:pt>
                <c:pt idx="463">
                  <c:v>1.2475000000000001</c:v>
                </c:pt>
                <c:pt idx="464">
                  <c:v>1.25</c:v>
                </c:pt>
                <c:pt idx="465">
                  <c:v>1.2524999999999999</c:v>
                </c:pt>
                <c:pt idx="466">
                  <c:v>1.2550000000000001</c:v>
                </c:pt>
                <c:pt idx="467">
                  <c:v>1.2575000000000001</c:v>
                </c:pt>
                <c:pt idx="468">
                  <c:v>1.26</c:v>
                </c:pt>
                <c:pt idx="469">
                  <c:v>1.2625</c:v>
                </c:pt>
                <c:pt idx="470">
                  <c:v>1.2650000000000001</c:v>
                </c:pt>
                <c:pt idx="471">
                  <c:v>1.2675000000000001</c:v>
                </c:pt>
                <c:pt idx="472">
                  <c:v>1.27</c:v>
                </c:pt>
                <c:pt idx="473">
                  <c:v>1.2725</c:v>
                </c:pt>
                <c:pt idx="474">
                  <c:v>1.2750000000000001</c:v>
                </c:pt>
                <c:pt idx="475">
                  <c:v>1.2775000000000001</c:v>
                </c:pt>
                <c:pt idx="476">
                  <c:v>1.28</c:v>
                </c:pt>
                <c:pt idx="477">
                  <c:v>1.2825</c:v>
                </c:pt>
                <c:pt idx="478">
                  <c:v>1.2849999999999999</c:v>
                </c:pt>
                <c:pt idx="479">
                  <c:v>1.2875000000000001</c:v>
                </c:pt>
                <c:pt idx="480">
                  <c:v>1.29</c:v>
                </c:pt>
                <c:pt idx="481">
                  <c:v>1.2925</c:v>
                </c:pt>
                <c:pt idx="482">
                  <c:v>1.2949999999999999</c:v>
                </c:pt>
                <c:pt idx="483">
                  <c:v>1.2975000000000001</c:v>
                </c:pt>
                <c:pt idx="484">
                  <c:v>1.3</c:v>
                </c:pt>
                <c:pt idx="485">
                  <c:v>1.3025</c:v>
                </c:pt>
                <c:pt idx="486">
                  <c:v>1.3049999999999999</c:v>
                </c:pt>
                <c:pt idx="487">
                  <c:v>1.3075000000000001</c:v>
                </c:pt>
                <c:pt idx="488">
                  <c:v>1.31</c:v>
                </c:pt>
                <c:pt idx="489">
                  <c:v>1.3125</c:v>
                </c:pt>
                <c:pt idx="490">
                  <c:v>1.3149999999999999</c:v>
                </c:pt>
                <c:pt idx="491">
                  <c:v>1.3175000000000001</c:v>
                </c:pt>
                <c:pt idx="492">
                  <c:v>1.32</c:v>
                </c:pt>
                <c:pt idx="493">
                  <c:v>1.3225</c:v>
                </c:pt>
                <c:pt idx="494">
                  <c:v>1.325</c:v>
                </c:pt>
                <c:pt idx="495">
                  <c:v>1.3275000000000001</c:v>
                </c:pt>
                <c:pt idx="496">
                  <c:v>1.33</c:v>
                </c:pt>
                <c:pt idx="497">
                  <c:v>1.3325</c:v>
                </c:pt>
                <c:pt idx="498">
                  <c:v>1.335</c:v>
                </c:pt>
                <c:pt idx="499">
                  <c:v>1.3375000000000001</c:v>
                </c:pt>
                <c:pt idx="500">
                  <c:v>1.34</c:v>
                </c:pt>
                <c:pt idx="501">
                  <c:v>1.3425</c:v>
                </c:pt>
                <c:pt idx="502">
                  <c:v>1.345</c:v>
                </c:pt>
                <c:pt idx="503">
                  <c:v>1.3474999999999999</c:v>
                </c:pt>
                <c:pt idx="504">
                  <c:v>1.35</c:v>
                </c:pt>
                <c:pt idx="505">
                  <c:v>1.3525</c:v>
                </c:pt>
                <c:pt idx="506">
                  <c:v>1.355</c:v>
                </c:pt>
                <c:pt idx="507">
                  <c:v>1.3574999999999999</c:v>
                </c:pt>
                <c:pt idx="508">
                  <c:v>1.36</c:v>
                </c:pt>
                <c:pt idx="509">
                  <c:v>1.3625</c:v>
                </c:pt>
                <c:pt idx="510">
                  <c:v>1.365</c:v>
                </c:pt>
                <c:pt idx="511">
                  <c:v>1.3674999999999999</c:v>
                </c:pt>
                <c:pt idx="512">
                  <c:v>1.37</c:v>
                </c:pt>
                <c:pt idx="513">
                  <c:v>1.3725000000000001</c:v>
                </c:pt>
                <c:pt idx="514">
                  <c:v>1.375</c:v>
                </c:pt>
                <c:pt idx="515">
                  <c:v>1.3774999999999999</c:v>
                </c:pt>
                <c:pt idx="516">
                  <c:v>1.3800000000000001</c:v>
                </c:pt>
                <c:pt idx="517">
                  <c:v>1.3825000000000001</c:v>
                </c:pt>
                <c:pt idx="518">
                  <c:v>1.385</c:v>
                </c:pt>
                <c:pt idx="519">
                  <c:v>1.3875</c:v>
                </c:pt>
                <c:pt idx="520">
                  <c:v>1.3900000000000001</c:v>
                </c:pt>
                <c:pt idx="521">
                  <c:v>1.3925000000000001</c:v>
                </c:pt>
                <c:pt idx="522">
                  <c:v>1.395</c:v>
                </c:pt>
                <c:pt idx="523">
                  <c:v>1.3975</c:v>
                </c:pt>
                <c:pt idx="524">
                  <c:v>1.4000000000000001</c:v>
                </c:pt>
                <c:pt idx="525">
                  <c:v>1.4025000000000001</c:v>
                </c:pt>
                <c:pt idx="526">
                  <c:v>1.405</c:v>
                </c:pt>
                <c:pt idx="527">
                  <c:v>1.4075</c:v>
                </c:pt>
                <c:pt idx="528">
                  <c:v>1.41</c:v>
                </c:pt>
                <c:pt idx="529">
                  <c:v>1.4125000000000001</c:v>
                </c:pt>
                <c:pt idx="530">
                  <c:v>1.415</c:v>
                </c:pt>
                <c:pt idx="531">
                  <c:v>1.4175</c:v>
                </c:pt>
                <c:pt idx="532">
                  <c:v>1.42</c:v>
                </c:pt>
                <c:pt idx="533">
                  <c:v>1.4225000000000001</c:v>
                </c:pt>
                <c:pt idx="534">
                  <c:v>1.425</c:v>
                </c:pt>
                <c:pt idx="535">
                  <c:v>1.4275</c:v>
                </c:pt>
                <c:pt idx="536">
                  <c:v>1.43</c:v>
                </c:pt>
                <c:pt idx="537">
                  <c:v>1.4325000000000001</c:v>
                </c:pt>
                <c:pt idx="538">
                  <c:v>1.4350000000000001</c:v>
                </c:pt>
                <c:pt idx="539">
                  <c:v>1.4375</c:v>
                </c:pt>
                <c:pt idx="540">
                  <c:v>1.44</c:v>
                </c:pt>
                <c:pt idx="541">
                  <c:v>1.4425000000000001</c:v>
                </c:pt>
                <c:pt idx="542">
                  <c:v>1.4450000000000001</c:v>
                </c:pt>
                <c:pt idx="543">
                  <c:v>1.4475</c:v>
                </c:pt>
                <c:pt idx="544">
                  <c:v>1.45</c:v>
                </c:pt>
                <c:pt idx="545">
                  <c:v>1.4525000000000001</c:v>
                </c:pt>
                <c:pt idx="546">
                  <c:v>1.4550000000000001</c:v>
                </c:pt>
                <c:pt idx="547">
                  <c:v>1.4575</c:v>
                </c:pt>
                <c:pt idx="548">
                  <c:v>1.46</c:v>
                </c:pt>
                <c:pt idx="549">
                  <c:v>1.4625000000000001</c:v>
                </c:pt>
                <c:pt idx="550">
                  <c:v>1.4650000000000001</c:v>
                </c:pt>
                <c:pt idx="551">
                  <c:v>1.4675</c:v>
                </c:pt>
                <c:pt idx="552">
                  <c:v>1.47</c:v>
                </c:pt>
                <c:pt idx="553">
                  <c:v>1.4724999999999999</c:v>
                </c:pt>
                <c:pt idx="554">
                  <c:v>1.4750000000000001</c:v>
                </c:pt>
                <c:pt idx="555">
                  <c:v>1.4775</c:v>
                </c:pt>
                <c:pt idx="556">
                  <c:v>1.48</c:v>
                </c:pt>
                <c:pt idx="557">
                  <c:v>1.4824999999999999</c:v>
                </c:pt>
                <c:pt idx="558">
                  <c:v>1.4850000000000001</c:v>
                </c:pt>
                <c:pt idx="559">
                  <c:v>1.4875</c:v>
                </c:pt>
                <c:pt idx="560">
                  <c:v>1.49</c:v>
                </c:pt>
                <c:pt idx="561">
                  <c:v>1.4924999999999999</c:v>
                </c:pt>
                <c:pt idx="562">
                  <c:v>1.4950000000000001</c:v>
                </c:pt>
                <c:pt idx="563">
                  <c:v>1.4975000000000001</c:v>
                </c:pt>
                <c:pt idx="564">
                  <c:v>1.5</c:v>
                </c:pt>
                <c:pt idx="565">
                  <c:v>1.5024999999999999</c:v>
                </c:pt>
                <c:pt idx="566">
                  <c:v>1.5050000000000001</c:v>
                </c:pt>
                <c:pt idx="567">
                  <c:v>1.5075000000000001</c:v>
                </c:pt>
                <c:pt idx="568">
                  <c:v>1.51</c:v>
                </c:pt>
                <c:pt idx="569">
                  <c:v>1.5125</c:v>
                </c:pt>
                <c:pt idx="570">
                  <c:v>1.5150000000000001</c:v>
                </c:pt>
                <c:pt idx="571">
                  <c:v>1.5175000000000001</c:v>
                </c:pt>
                <c:pt idx="572">
                  <c:v>1.52</c:v>
                </c:pt>
                <c:pt idx="573">
                  <c:v>1.5225</c:v>
                </c:pt>
                <c:pt idx="574">
                  <c:v>1.5250000000000001</c:v>
                </c:pt>
                <c:pt idx="575">
                  <c:v>1.5275000000000001</c:v>
                </c:pt>
                <c:pt idx="576">
                  <c:v>1.53</c:v>
                </c:pt>
                <c:pt idx="577">
                  <c:v>1.5325</c:v>
                </c:pt>
                <c:pt idx="578">
                  <c:v>1.5350000000000001</c:v>
                </c:pt>
                <c:pt idx="579">
                  <c:v>1.5375000000000001</c:v>
                </c:pt>
                <c:pt idx="580">
                  <c:v>1.54</c:v>
                </c:pt>
                <c:pt idx="581">
                  <c:v>1.5425</c:v>
                </c:pt>
                <c:pt idx="582">
                  <c:v>1.5449999999999999</c:v>
                </c:pt>
                <c:pt idx="583">
                  <c:v>1.5475000000000001</c:v>
                </c:pt>
                <c:pt idx="584">
                  <c:v>1.55</c:v>
                </c:pt>
                <c:pt idx="585">
                  <c:v>1.5525</c:v>
                </c:pt>
                <c:pt idx="586">
                  <c:v>1.5549999999999999</c:v>
                </c:pt>
                <c:pt idx="587">
                  <c:v>1.5575000000000001</c:v>
                </c:pt>
                <c:pt idx="588">
                  <c:v>1.56</c:v>
                </c:pt>
                <c:pt idx="589">
                  <c:v>1.5625</c:v>
                </c:pt>
                <c:pt idx="590">
                  <c:v>1.5649999999999999</c:v>
                </c:pt>
                <c:pt idx="591">
                  <c:v>1.5675000000000001</c:v>
                </c:pt>
                <c:pt idx="592">
                  <c:v>1.57</c:v>
                </c:pt>
                <c:pt idx="593">
                  <c:v>1.5725</c:v>
                </c:pt>
                <c:pt idx="594">
                  <c:v>1.575</c:v>
                </c:pt>
                <c:pt idx="595">
                  <c:v>1.5775000000000001</c:v>
                </c:pt>
                <c:pt idx="596">
                  <c:v>1.58</c:v>
                </c:pt>
                <c:pt idx="597">
                  <c:v>1.5825</c:v>
                </c:pt>
                <c:pt idx="598">
                  <c:v>1.585</c:v>
                </c:pt>
                <c:pt idx="599">
                  <c:v>1.5875000000000001</c:v>
                </c:pt>
                <c:pt idx="600">
                  <c:v>1.59</c:v>
                </c:pt>
                <c:pt idx="601">
                  <c:v>1.5925</c:v>
                </c:pt>
                <c:pt idx="602">
                  <c:v>1.595</c:v>
                </c:pt>
                <c:pt idx="603">
                  <c:v>1.5975000000000001</c:v>
                </c:pt>
                <c:pt idx="604">
                  <c:v>1.6</c:v>
                </c:pt>
                <c:pt idx="605">
                  <c:v>1.6025</c:v>
                </c:pt>
                <c:pt idx="606">
                  <c:v>1.605</c:v>
                </c:pt>
                <c:pt idx="607">
                  <c:v>1.6074999999999999</c:v>
                </c:pt>
                <c:pt idx="608">
                  <c:v>1.61</c:v>
                </c:pt>
                <c:pt idx="609">
                  <c:v>1.6125</c:v>
                </c:pt>
                <c:pt idx="610">
                  <c:v>1.615</c:v>
                </c:pt>
                <c:pt idx="611">
                  <c:v>1.6174999999999999</c:v>
                </c:pt>
                <c:pt idx="612">
                  <c:v>1.62</c:v>
                </c:pt>
                <c:pt idx="613">
                  <c:v>1.6225000000000001</c:v>
                </c:pt>
                <c:pt idx="614">
                  <c:v>1.625</c:v>
                </c:pt>
                <c:pt idx="615">
                  <c:v>1.6274999999999999</c:v>
                </c:pt>
                <c:pt idx="616">
                  <c:v>1.6300000000000001</c:v>
                </c:pt>
                <c:pt idx="617">
                  <c:v>1.6325000000000001</c:v>
                </c:pt>
                <c:pt idx="618">
                  <c:v>1.635</c:v>
                </c:pt>
                <c:pt idx="619">
                  <c:v>1.6375</c:v>
                </c:pt>
                <c:pt idx="620">
                  <c:v>1.6400000000000001</c:v>
                </c:pt>
                <c:pt idx="621">
                  <c:v>1.6425000000000001</c:v>
                </c:pt>
                <c:pt idx="622">
                  <c:v>1.645</c:v>
                </c:pt>
                <c:pt idx="623">
                  <c:v>1.6475</c:v>
                </c:pt>
                <c:pt idx="624">
                  <c:v>1.6500000000000001</c:v>
                </c:pt>
                <c:pt idx="625">
                  <c:v>1.6525000000000001</c:v>
                </c:pt>
                <c:pt idx="626">
                  <c:v>1.655</c:v>
                </c:pt>
                <c:pt idx="627">
                  <c:v>1.6575</c:v>
                </c:pt>
                <c:pt idx="628">
                  <c:v>1.6600000000000001</c:v>
                </c:pt>
                <c:pt idx="629">
                  <c:v>1.6625000000000001</c:v>
                </c:pt>
                <c:pt idx="630">
                  <c:v>1.665</c:v>
                </c:pt>
                <c:pt idx="631">
                  <c:v>1.6675</c:v>
                </c:pt>
                <c:pt idx="632">
                  <c:v>1.67</c:v>
                </c:pt>
                <c:pt idx="633">
                  <c:v>1.6725000000000001</c:v>
                </c:pt>
                <c:pt idx="634">
                  <c:v>1.675</c:v>
                </c:pt>
                <c:pt idx="635">
                  <c:v>1.6775</c:v>
                </c:pt>
                <c:pt idx="636">
                  <c:v>1.68</c:v>
                </c:pt>
                <c:pt idx="637">
                  <c:v>1.6825000000000001</c:v>
                </c:pt>
                <c:pt idx="638">
                  <c:v>1.6850000000000001</c:v>
                </c:pt>
                <c:pt idx="639">
                  <c:v>1.6875</c:v>
                </c:pt>
                <c:pt idx="640">
                  <c:v>1.69</c:v>
                </c:pt>
                <c:pt idx="641">
                  <c:v>1.6925000000000001</c:v>
                </c:pt>
                <c:pt idx="642">
                  <c:v>1.6950000000000001</c:v>
                </c:pt>
                <c:pt idx="643">
                  <c:v>1.6975</c:v>
                </c:pt>
                <c:pt idx="644">
                  <c:v>1.7</c:v>
                </c:pt>
                <c:pt idx="645">
                  <c:v>1.7025000000000001</c:v>
                </c:pt>
                <c:pt idx="646">
                  <c:v>1.7050000000000001</c:v>
                </c:pt>
                <c:pt idx="647">
                  <c:v>1.7075</c:v>
                </c:pt>
                <c:pt idx="648">
                  <c:v>1.71</c:v>
                </c:pt>
                <c:pt idx="649">
                  <c:v>1.7125000000000001</c:v>
                </c:pt>
                <c:pt idx="650">
                  <c:v>1.7150000000000001</c:v>
                </c:pt>
                <c:pt idx="651">
                  <c:v>1.7175</c:v>
                </c:pt>
                <c:pt idx="652">
                  <c:v>1.72</c:v>
                </c:pt>
                <c:pt idx="653">
                  <c:v>1.7225000000000001</c:v>
                </c:pt>
                <c:pt idx="654">
                  <c:v>1.7250000000000001</c:v>
                </c:pt>
                <c:pt idx="655">
                  <c:v>1.7275</c:v>
                </c:pt>
                <c:pt idx="656">
                  <c:v>1.73</c:v>
                </c:pt>
                <c:pt idx="657">
                  <c:v>1.7324999999999999</c:v>
                </c:pt>
                <c:pt idx="658">
                  <c:v>1.7350000000000001</c:v>
                </c:pt>
                <c:pt idx="659">
                  <c:v>1.7375</c:v>
                </c:pt>
                <c:pt idx="660">
                  <c:v>1.74</c:v>
                </c:pt>
                <c:pt idx="661">
                  <c:v>1.7424999999999999</c:v>
                </c:pt>
                <c:pt idx="662">
                  <c:v>1.7450000000000001</c:v>
                </c:pt>
                <c:pt idx="663">
                  <c:v>1.7475000000000001</c:v>
                </c:pt>
                <c:pt idx="664">
                  <c:v>1.75</c:v>
                </c:pt>
                <c:pt idx="665">
                  <c:v>1.7524999999999999</c:v>
                </c:pt>
                <c:pt idx="666">
                  <c:v>1.7550000000000001</c:v>
                </c:pt>
                <c:pt idx="667">
                  <c:v>1.7575000000000001</c:v>
                </c:pt>
                <c:pt idx="668">
                  <c:v>1.76</c:v>
                </c:pt>
                <c:pt idx="669">
                  <c:v>1.7625</c:v>
                </c:pt>
                <c:pt idx="670">
                  <c:v>1.7650000000000001</c:v>
                </c:pt>
                <c:pt idx="671">
                  <c:v>1.7675000000000001</c:v>
                </c:pt>
                <c:pt idx="672">
                  <c:v>1.77</c:v>
                </c:pt>
                <c:pt idx="673">
                  <c:v>1.7725</c:v>
                </c:pt>
                <c:pt idx="674">
                  <c:v>1.7750000000000001</c:v>
                </c:pt>
                <c:pt idx="675">
                  <c:v>1.7775000000000001</c:v>
                </c:pt>
                <c:pt idx="676">
                  <c:v>1.78</c:v>
                </c:pt>
                <c:pt idx="677">
                  <c:v>1.7825</c:v>
                </c:pt>
                <c:pt idx="678">
                  <c:v>1.7850000000000001</c:v>
                </c:pt>
                <c:pt idx="679">
                  <c:v>1.7875000000000001</c:v>
                </c:pt>
                <c:pt idx="680">
                  <c:v>1.79</c:v>
                </c:pt>
                <c:pt idx="681">
                  <c:v>1.7925</c:v>
                </c:pt>
                <c:pt idx="682">
                  <c:v>1.7949999999999999</c:v>
                </c:pt>
                <c:pt idx="683">
                  <c:v>1.7975000000000001</c:v>
                </c:pt>
                <c:pt idx="684">
                  <c:v>1.8</c:v>
                </c:pt>
                <c:pt idx="685">
                  <c:v>1.8025</c:v>
                </c:pt>
                <c:pt idx="686">
                  <c:v>1.8049999999999999</c:v>
                </c:pt>
                <c:pt idx="687">
                  <c:v>1.8075000000000001</c:v>
                </c:pt>
                <c:pt idx="688">
                  <c:v>1.81</c:v>
                </c:pt>
                <c:pt idx="689">
                  <c:v>1.8125</c:v>
                </c:pt>
                <c:pt idx="690">
                  <c:v>1.8149999999999999</c:v>
                </c:pt>
                <c:pt idx="691">
                  <c:v>1.8175000000000001</c:v>
                </c:pt>
                <c:pt idx="692">
                  <c:v>1.82</c:v>
                </c:pt>
                <c:pt idx="693">
                  <c:v>1.8225</c:v>
                </c:pt>
                <c:pt idx="694">
                  <c:v>1.825</c:v>
                </c:pt>
                <c:pt idx="695">
                  <c:v>1.8275000000000001</c:v>
                </c:pt>
                <c:pt idx="696">
                  <c:v>1.83</c:v>
                </c:pt>
                <c:pt idx="697">
                  <c:v>1.8325</c:v>
                </c:pt>
                <c:pt idx="698">
                  <c:v>1.835</c:v>
                </c:pt>
                <c:pt idx="699">
                  <c:v>1.8375000000000001</c:v>
                </c:pt>
                <c:pt idx="700">
                  <c:v>1.84</c:v>
                </c:pt>
                <c:pt idx="701">
                  <c:v>1.8425</c:v>
                </c:pt>
                <c:pt idx="702">
                  <c:v>1.845</c:v>
                </c:pt>
                <c:pt idx="703">
                  <c:v>1.8475000000000001</c:v>
                </c:pt>
                <c:pt idx="704">
                  <c:v>1.85</c:v>
                </c:pt>
                <c:pt idx="705">
                  <c:v>1.8525</c:v>
                </c:pt>
                <c:pt idx="706">
                  <c:v>1.855</c:v>
                </c:pt>
                <c:pt idx="707">
                  <c:v>1.8574999999999999</c:v>
                </c:pt>
                <c:pt idx="708">
                  <c:v>1.86</c:v>
                </c:pt>
                <c:pt idx="709">
                  <c:v>1.8625</c:v>
                </c:pt>
                <c:pt idx="710">
                  <c:v>1.865</c:v>
                </c:pt>
                <c:pt idx="711">
                  <c:v>1.8674999999999999</c:v>
                </c:pt>
                <c:pt idx="712">
                  <c:v>1.87</c:v>
                </c:pt>
                <c:pt idx="713">
                  <c:v>1.8725000000000001</c:v>
                </c:pt>
                <c:pt idx="714">
                  <c:v>1.875</c:v>
                </c:pt>
                <c:pt idx="715">
                  <c:v>1.8774999999999999</c:v>
                </c:pt>
                <c:pt idx="716">
                  <c:v>1.8800000000000001</c:v>
                </c:pt>
                <c:pt idx="717">
                  <c:v>1.8825000000000001</c:v>
                </c:pt>
                <c:pt idx="718">
                  <c:v>1.885</c:v>
                </c:pt>
                <c:pt idx="719">
                  <c:v>1.8875</c:v>
                </c:pt>
                <c:pt idx="720">
                  <c:v>1.8900000000000001</c:v>
                </c:pt>
                <c:pt idx="721">
                  <c:v>1.8925000000000001</c:v>
                </c:pt>
                <c:pt idx="722">
                  <c:v>1.895</c:v>
                </c:pt>
                <c:pt idx="723">
                  <c:v>1.8975</c:v>
                </c:pt>
                <c:pt idx="724">
                  <c:v>1.9000000000000001</c:v>
                </c:pt>
                <c:pt idx="725">
                  <c:v>1.9025000000000001</c:v>
                </c:pt>
                <c:pt idx="726">
                  <c:v>1.905</c:v>
                </c:pt>
                <c:pt idx="727">
                  <c:v>1.9075</c:v>
                </c:pt>
                <c:pt idx="728">
                  <c:v>1.9100000000000001</c:v>
                </c:pt>
                <c:pt idx="729">
                  <c:v>1.9125000000000001</c:v>
                </c:pt>
                <c:pt idx="730">
                  <c:v>1.915</c:v>
                </c:pt>
                <c:pt idx="731">
                  <c:v>1.9175</c:v>
                </c:pt>
                <c:pt idx="732">
                  <c:v>1.92</c:v>
                </c:pt>
                <c:pt idx="733">
                  <c:v>1.9225000000000001</c:v>
                </c:pt>
                <c:pt idx="734">
                  <c:v>1.925</c:v>
                </c:pt>
                <c:pt idx="735">
                  <c:v>1.9275</c:v>
                </c:pt>
                <c:pt idx="736">
                  <c:v>1.93</c:v>
                </c:pt>
                <c:pt idx="737">
                  <c:v>1.9325000000000001</c:v>
                </c:pt>
                <c:pt idx="738">
                  <c:v>1.9350000000000001</c:v>
                </c:pt>
                <c:pt idx="739">
                  <c:v>1.9375</c:v>
                </c:pt>
                <c:pt idx="740">
                  <c:v>1.94</c:v>
                </c:pt>
                <c:pt idx="741">
                  <c:v>1.9425000000000001</c:v>
                </c:pt>
                <c:pt idx="742">
                  <c:v>1.9450000000000001</c:v>
                </c:pt>
                <c:pt idx="743">
                  <c:v>1.9475</c:v>
                </c:pt>
                <c:pt idx="744">
                  <c:v>1.95</c:v>
                </c:pt>
                <c:pt idx="745">
                  <c:v>1.9525000000000001</c:v>
                </c:pt>
                <c:pt idx="746">
                  <c:v>1.9550000000000001</c:v>
                </c:pt>
                <c:pt idx="747">
                  <c:v>1.9575</c:v>
                </c:pt>
                <c:pt idx="748">
                  <c:v>1.96</c:v>
                </c:pt>
                <c:pt idx="749">
                  <c:v>1.9625000000000001</c:v>
                </c:pt>
                <c:pt idx="750">
                  <c:v>1.9650000000000001</c:v>
                </c:pt>
                <c:pt idx="751">
                  <c:v>1.9675</c:v>
                </c:pt>
                <c:pt idx="752">
                  <c:v>1.97</c:v>
                </c:pt>
                <c:pt idx="753">
                  <c:v>1.9725000000000001</c:v>
                </c:pt>
                <c:pt idx="754">
                  <c:v>1.9750000000000001</c:v>
                </c:pt>
                <c:pt idx="755">
                  <c:v>1.9775</c:v>
                </c:pt>
                <c:pt idx="756">
                  <c:v>1.98</c:v>
                </c:pt>
                <c:pt idx="757">
                  <c:v>1.9825000000000002</c:v>
                </c:pt>
                <c:pt idx="758">
                  <c:v>1.9850000000000001</c:v>
                </c:pt>
                <c:pt idx="759">
                  <c:v>1.9875</c:v>
                </c:pt>
                <c:pt idx="760">
                  <c:v>1.99</c:v>
                </c:pt>
                <c:pt idx="761">
                  <c:v>1.9924999999999999</c:v>
                </c:pt>
                <c:pt idx="762">
                  <c:v>1.9950000000000001</c:v>
                </c:pt>
                <c:pt idx="763">
                  <c:v>1.9975000000000001</c:v>
                </c:pt>
                <c:pt idx="764">
                  <c:v>2</c:v>
                </c:pt>
                <c:pt idx="765">
                  <c:v>2.0024999999999999</c:v>
                </c:pt>
                <c:pt idx="766">
                  <c:v>2.0049999999999999</c:v>
                </c:pt>
                <c:pt idx="767">
                  <c:v>2.0074999999999998</c:v>
                </c:pt>
                <c:pt idx="768">
                  <c:v>2.0100000000000002</c:v>
                </c:pt>
                <c:pt idx="769">
                  <c:v>2.0125000000000002</c:v>
                </c:pt>
                <c:pt idx="770">
                  <c:v>2.0150000000000001</c:v>
                </c:pt>
                <c:pt idx="771">
                  <c:v>2.0175000000000001</c:v>
                </c:pt>
                <c:pt idx="772">
                  <c:v>2.02</c:v>
                </c:pt>
                <c:pt idx="773">
                  <c:v>2.0225</c:v>
                </c:pt>
                <c:pt idx="774">
                  <c:v>2.0249999999999999</c:v>
                </c:pt>
                <c:pt idx="775">
                  <c:v>2.0274999999999999</c:v>
                </c:pt>
                <c:pt idx="776">
                  <c:v>2.0300000000000002</c:v>
                </c:pt>
                <c:pt idx="777">
                  <c:v>2.0325000000000002</c:v>
                </c:pt>
                <c:pt idx="778">
                  <c:v>2.0350000000000001</c:v>
                </c:pt>
                <c:pt idx="779">
                  <c:v>2.0375000000000001</c:v>
                </c:pt>
                <c:pt idx="780">
                  <c:v>2.04</c:v>
                </c:pt>
                <c:pt idx="781">
                  <c:v>2.0425</c:v>
                </c:pt>
                <c:pt idx="782">
                  <c:v>2.0449999999999999</c:v>
                </c:pt>
                <c:pt idx="783">
                  <c:v>2.0474999999999999</c:v>
                </c:pt>
                <c:pt idx="784">
                  <c:v>2.0499999999999998</c:v>
                </c:pt>
                <c:pt idx="785">
                  <c:v>2.0525000000000002</c:v>
                </c:pt>
                <c:pt idx="786">
                  <c:v>2.0550000000000002</c:v>
                </c:pt>
                <c:pt idx="787">
                  <c:v>2.0575000000000001</c:v>
                </c:pt>
                <c:pt idx="788">
                  <c:v>2.06</c:v>
                </c:pt>
                <c:pt idx="789">
                  <c:v>2.0625</c:v>
                </c:pt>
                <c:pt idx="790">
                  <c:v>2.0649999999999999</c:v>
                </c:pt>
                <c:pt idx="791">
                  <c:v>2.0674999999999999</c:v>
                </c:pt>
                <c:pt idx="792">
                  <c:v>2.0699999999999998</c:v>
                </c:pt>
                <c:pt idx="793">
                  <c:v>2.0725000000000002</c:v>
                </c:pt>
                <c:pt idx="794">
                  <c:v>2.0750000000000002</c:v>
                </c:pt>
                <c:pt idx="795">
                  <c:v>2.0775000000000001</c:v>
                </c:pt>
                <c:pt idx="796">
                  <c:v>2.08</c:v>
                </c:pt>
                <c:pt idx="797">
                  <c:v>2.0825</c:v>
                </c:pt>
                <c:pt idx="798">
                  <c:v>2.085</c:v>
                </c:pt>
                <c:pt idx="799">
                  <c:v>2.0874999999999999</c:v>
                </c:pt>
                <c:pt idx="800">
                  <c:v>2.09</c:v>
                </c:pt>
                <c:pt idx="801">
                  <c:v>2.0925000000000002</c:v>
                </c:pt>
                <c:pt idx="802">
                  <c:v>2.0950000000000002</c:v>
                </c:pt>
                <c:pt idx="803">
                  <c:v>2.0975000000000001</c:v>
                </c:pt>
                <c:pt idx="804">
                  <c:v>2.1</c:v>
                </c:pt>
                <c:pt idx="805">
                  <c:v>2.1025</c:v>
                </c:pt>
                <c:pt idx="806">
                  <c:v>2.105</c:v>
                </c:pt>
                <c:pt idx="807">
                  <c:v>2.1074999999999999</c:v>
                </c:pt>
                <c:pt idx="808">
                  <c:v>2.11</c:v>
                </c:pt>
                <c:pt idx="809">
                  <c:v>2.1124999999999998</c:v>
                </c:pt>
                <c:pt idx="810">
                  <c:v>2.1150000000000002</c:v>
                </c:pt>
                <c:pt idx="811">
                  <c:v>2.1175000000000002</c:v>
                </c:pt>
                <c:pt idx="812">
                  <c:v>2.12</c:v>
                </c:pt>
                <c:pt idx="813">
                  <c:v>2.1225000000000001</c:v>
                </c:pt>
                <c:pt idx="814">
                  <c:v>2.125</c:v>
                </c:pt>
                <c:pt idx="815">
                  <c:v>2.1274999999999999</c:v>
                </c:pt>
                <c:pt idx="816">
                  <c:v>2.13</c:v>
                </c:pt>
                <c:pt idx="817">
                  <c:v>2.1324999999999998</c:v>
                </c:pt>
                <c:pt idx="818">
                  <c:v>2.1350000000000002</c:v>
                </c:pt>
                <c:pt idx="819">
                  <c:v>2.1375000000000002</c:v>
                </c:pt>
                <c:pt idx="820">
                  <c:v>2.14</c:v>
                </c:pt>
                <c:pt idx="821">
                  <c:v>2.1425000000000001</c:v>
                </c:pt>
                <c:pt idx="822">
                  <c:v>2.145</c:v>
                </c:pt>
                <c:pt idx="823">
                  <c:v>2.1475</c:v>
                </c:pt>
                <c:pt idx="824">
                  <c:v>2.15</c:v>
                </c:pt>
                <c:pt idx="825">
                  <c:v>2.1524999999999999</c:v>
                </c:pt>
                <c:pt idx="826">
                  <c:v>2.1550000000000002</c:v>
                </c:pt>
                <c:pt idx="827">
                  <c:v>2.1575000000000002</c:v>
                </c:pt>
                <c:pt idx="828">
                  <c:v>2.16</c:v>
                </c:pt>
                <c:pt idx="829">
                  <c:v>2.1625000000000001</c:v>
                </c:pt>
                <c:pt idx="830">
                  <c:v>2.165</c:v>
                </c:pt>
                <c:pt idx="831">
                  <c:v>2.1675</c:v>
                </c:pt>
                <c:pt idx="832">
                  <c:v>2.17</c:v>
                </c:pt>
                <c:pt idx="833">
                  <c:v>2.1724999999999999</c:v>
                </c:pt>
                <c:pt idx="834">
                  <c:v>2.1750000000000003</c:v>
                </c:pt>
                <c:pt idx="835">
                  <c:v>2.1775000000000002</c:v>
                </c:pt>
                <c:pt idx="836">
                  <c:v>2.1800000000000002</c:v>
                </c:pt>
                <c:pt idx="837">
                  <c:v>2.1825000000000001</c:v>
                </c:pt>
                <c:pt idx="838">
                  <c:v>2.1850000000000001</c:v>
                </c:pt>
                <c:pt idx="839">
                  <c:v>2.1875</c:v>
                </c:pt>
                <c:pt idx="840">
                  <c:v>2.19</c:v>
                </c:pt>
                <c:pt idx="841">
                  <c:v>2.1924999999999999</c:v>
                </c:pt>
                <c:pt idx="842">
                  <c:v>2.1949999999999998</c:v>
                </c:pt>
                <c:pt idx="843">
                  <c:v>2.1975000000000002</c:v>
                </c:pt>
                <c:pt idx="844">
                  <c:v>2.2000000000000002</c:v>
                </c:pt>
                <c:pt idx="845">
                  <c:v>2.2025000000000001</c:v>
                </c:pt>
                <c:pt idx="846">
                  <c:v>2.2050000000000001</c:v>
                </c:pt>
                <c:pt idx="847">
                  <c:v>2.2075</c:v>
                </c:pt>
                <c:pt idx="848">
                  <c:v>2.21</c:v>
                </c:pt>
                <c:pt idx="849">
                  <c:v>2.2124999999999999</c:v>
                </c:pt>
                <c:pt idx="850">
                  <c:v>2.2149999999999999</c:v>
                </c:pt>
                <c:pt idx="851">
                  <c:v>2.2175000000000002</c:v>
                </c:pt>
                <c:pt idx="852">
                  <c:v>2.2200000000000002</c:v>
                </c:pt>
                <c:pt idx="853">
                  <c:v>2.2225000000000001</c:v>
                </c:pt>
                <c:pt idx="854">
                  <c:v>2.2250000000000001</c:v>
                </c:pt>
                <c:pt idx="855">
                  <c:v>2.2275</c:v>
                </c:pt>
                <c:pt idx="856">
                  <c:v>2.23</c:v>
                </c:pt>
                <c:pt idx="857">
                  <c:v>2.2324999999999999</c:v>
                </c:pt>
                <c:pt idx="858">
                  <c:v>2.2349999999999999</c:v>
                </c:pt>
                <c:pt idx="859">
                  <c:v>2.2375000000000003</c:v>
                </c:pt>
                <c:pt idx="860">
                  <c:v>2.2400000000000002</c:v>
                </c:pt>
                <c:pt idx="861">
                  <c:v>2.2425000000000002</c:v>
                </c:pt>
                <c:pt idx="862">
                  <c:v>2.2450000000000001</c:v>
                </c:pt>
                <c:pt idx="863">
                  <c:v>2.2475000000000001</c:v>
                </c:pt>
                <c:pt idx="864">
                  <c:v>2.25</c:v>
                </c:pt>
                <c:pt idx="865">
                  <c:v>2.2524999999999999</c:v>
                </c:pt>
                <c:pt idx="866">
                  <c:v>2.2549999999999999</c:v>
                </c:pt>
                <c:pt idx="867">
                  <c:v>2.2574999999999998</c:v>
                </c:pt>
                <c:pt idx="868">
                  <c:v>2.2600000000000002</c:v>
                </c:pt>
                <c:pt idx="869">
                  <c:v>2.2625000000000002</c:v>
                </c:pt>
                <c:pt idx="870">
                  <c:v>2.2650000000000001</c:v>
                </c:pt>
                <c:pt idx="871">
                  <c:v>2.2675000000000001</c:v>
                </c:pt>
                <c:pt idx="872">
                  <c:v>2.27</c:v>
                </c:pt>
                <c:pt idx="873">
                  <c:v>2.2725</c:v>
                </c:pt>
                <c:pt idx="874">
                  <c:v>2.2749999999999999</c:v>
                </c:pt>
                <c:pt idx="875">
                  <c:v>2.2774999999999999</c:v>
                </c:pt>
                <c:pt idx="876">
                  <c:v>2.2800000000000002</c:v>
                </c:pt>
                <c:pt idx="877">
                  <c:v>2.2825000000000002</c:v>
                </c:pt>
                <c:pt idx="878">
                  <c:v>2.2850000000000001</c:v>
                </c:pt>
                <c:pt idx="879">
                  <c:v>2.2875000000000001</c:v>
                </c:pt>
                <c:pt idx="880">
                  <c:v>2.29</c:v>
                </c:pt>
                <c:pt idx="881">
                  <c:v>2.2925</c:v>
                </c:pt>
                <c:pt idx="882">
                  <c:v>2.2949999999999999</c:v>
                </c:pt>
                <c:pt idx="883">
                  <c:v>2.2974999999999999</c:v>
                </c:pt>
                <c:pt idx="884">
                  <c:v>2.3000000000000003</c:v>
                </c:pt>
                <c:pt idx="885">
                  <c:v>2.3025000000000002</c:v>
                </c:pt>
                <c:pt idx="886">
                  <c:v>2.3050000000000002</c:v>
                </c:pt>
                <c:pt idx="887">
                  <c:v>2.3075000000000001</c:v>
                </c:pt>
                <c:pt idx="888">
                  <c:v>2.31</c:v>
                </c:pt>
                <c:pt idx="889">
                  <c:v>2.3125</c:v>
                </c:pt>
                <c:pt idx="890">
                  <c:v>2.3149999999999999</c:v>
                </c:pt>
                <c:pt idx="891">
                  <c:v>2.3174999999999999</c:v>
                </c:pt>
                <c:pt idx="892">
                  <c:v>2.3199999999999998</c:v>
                </c:pt>
                <c:pt idx="893">
                  <c:v>2.3225000000000002</c:v>
                </c:pt>
                <c:pt idx="894">
                  <c:v>2.3250000000000002</c:v>
                </c:pt>
                <c:pt idx="895">
                  <c:v>2.3275000000000001</c:v>
                </c:pt>
                <c:pt idx="896">
                  <c:v>2.33</c:v>
                </c:pt>
                <c:pt idx="897">
                  <c:v>2.3325</c:v>
                </c:pt>
                <c:pt idx="898">
                  <c:v>2.335</c:v>
                </c:pt>
                <c:pt idx="899">
                  <c:v>2.3374999999999999</c:v>
                </c:pt>
                <c:pt idx="900">
                  <c:v>2.34</c:v>
                </c:pt>
                <c:pt idx="901">
                  <c:v>2.3425000000000002</c:v>
                </c:pt>
                <c:pt idx="902">
                  <c:v>2.3450000000000002</c:v>
                </c:pt>
                <c:pt idx="903">
                  <c:v>2.3475000000000001</c:v>
                </c:pt>
                <c:pt idx="904">
                  <c:v>2.35</c:v>
                </c:pt>
                <c:pt idx="905">
                  <c:v>2.3525</c:v>
                </c:pt>
                <c:pt idx="906">
                  <c:v>2.355</c:v>
                </c:pt>
                <c:pt idx="907">
                  <c:v>2.3574999999999999</c:v>
                </c:pt>
                <c:pt idx="908">
                  <c:v>2.36</c:v>
                </c:pt>
                <c:pt idx="909">
                  <c:v>2.3625000000000003</c:v>
                </c:pt>
                <c:pt idx="910">
                  <c:v>2.3650000000000002</c:v>
                </c:pt>
                <c:pt idx="911">
                  <c:v>2.3675000000000002</c:v>
                </c:pt>
                <c:pt idx="912">
                  <c:v>2.37</c:v>
                </c:pt>
                <c:pt idx="913">
                  <c:v>2.3725000000000001</c:v>
                </c:pt>
                <c:pt idx="914">
                  <c:v>2.375</c:v>
                </c:pt>
                <c:pt idx="915">
                  <c:v>2.3774999999999999</c:v>
                </c:pt>
                <c:pt idx="916">
                  <c:v>2.38</c:v>
                </c:pt>
                <c:pt idx="917">
                  <c:v>2.3824999999999998</c:v>
                </c:pt>
                <c:pt idx="918">
                  <c:v>2.3850000000000002</c:v>
                </c:pt>
                <c:pt idx="919">
                  <c:v>2.3875000000000002</c:v>
                </c:pt>
                <c:pt idx="920">
                  <c:v>2.39</c:v>
                </c:pt>
                <c:pt idx="921">
                  <c:v>2.3925000000000001</c:v>
                </c:pt>
                <c:pt idx="922">
                  <c:v>2.395</c:v>
                </c:pt>
                <c:pt idx="923">
                  <c:v>2.3975</c:v>
                </c:pt>
                <c:pt idx="924">
                  <c:v>2.4</c:v>
                </c:pt>
                <c:pt idx="925">
                  <c:v>2.4024999999999999</c:v>
                </c:pt>
                <c:pt idx="926">
                  <c:v>2.4050000000000002</c:v>
                </c:pt>
                <c:pt idx="927">
                  <c:v>2.4075000000000002</c:v>
                </c:pt>
                <c:pt idx="928">
                  <c:v>2.41</c:v>
                </c:pt>
                <c:pt idx="929">
                  <c:v>2.4125000000000001</c:v>
                </c:pt>
                <c:pt idx="930">
                  <c:v>2.415</c:v>
                </c:pt>
                <c:pt idx="931">
                  <c:v>2.4175</c:v>
                </c:pt>
                <c:pt idx="932">
                  <c:v>2.42</c:v>
                </c:pt>
                <c:pt idx="933">
                  <c:v>2.4224999999999999</c:v>
                </c:pt>
                <c:pt idx="934">
                  <c:v>2.4250000000000003</c:v>
                </c:pt>
                <c:pt idx="935">
                  <c:v>2.4275000000000002</c:v>
                </c:pt>
                <c:pt idx="936">
                  <c:v>2.4300000000000002</c:v>
                </c:pt>
                <c:pt idx="937">
                  <c:v>2.4325000000000001</c:v>
                </c:pt>
                <c:pt idx="938">
                  <c:v>2.4350000000000001</c:v>
                </c:pt>
                <c:pt idx="939">
                  <c:v>2.4375</c:v>
                </c:pt>
                <c:pt idx="940">
                  <c:v>2.44</c:v>
                </c:pt>
                <c:pt idx="941">
                  <c:v>2.4424999999999999</c:v>
                </c:pt>
                <c:pt idx="942">
                  <c:v>2.4449999999999998</c:v>
                </c:pt>
                <c:pt idx="943">
                  <c:v>2.4475000000000002</c:v>
                </c:pt>
                <c:pt idx="944">
                  <c:v>2.4500000000000002</c:v>
                </c:pt>
                <c:pt idx="945">
                  <c:v>2.4525000000000001</c:v>
                </c:pt>
                <c:pt idx="946">
                  <c:v>2.4550000000000001</c:v>
                </c:pt>
                <c:pt idx="947">
                  <c:v>2.4575</c:v>
                </c:pt>
                <c:pt idx="948">
                  <c:v>2.46</c:v>
                </c:pt>
                <c:pt idx="949">
                  <c:v>2.4624999999999999</c:v>
                </c:pt>
                <c:pt idx="950">
                  <c:v>2.4649999999999999</c:v>
                </c:pt>
                <c:pt idx="951">
                  <c:v>2.4675000000000002</c:v>
                </c:pt>
                <c:pt idx="952">
                  <c:v>2.4700000000000002</c:v>
                </c:pt>
                <c:pt idx="953">
                  <c:v>2.4725000000000001</c:v>
                </c:pt>
                <c:pt idx="954">
                  <c:v>2.4750000000000001</c:v>
                </c:pt>
                <c:pt idx="955">
                  <c:v>2.4775</c:v>
                </c:pt>
                <c:pt idx="956">
                  <c:v>2.48</c:v>
                </c:pt>
                <c:pt idx="957">
                  <c:v>2.4824999999999999</c:v>
                </c:pt>
                <c:pt idx="958">
                  <c:v>2.4849999999999999</c:v>
                </c:pt>
                <c:pt idx="959">
                  <c:v>2.4875000000000003</c:v>
                </c:pt>
                <c:pt idx="960">
                  <c:v>2.4900000000000002</c:v>
                </c:pt>
                <c:pt idx="961">
                  <c:v>2.4925000000000002</c:v>
                </c:pt>
                <c:pt idx="962">
                  <c:v>2.4950000000000001</c:v>
                </c:pt>
                <c:pt idx="963">
                  <c:v>2.4975000000000001</c:v>
                </c:pt>
                <c:pt idx="964">
                  <c:v>2.5</c:v>
                </c:pt>
                <c:pt idx="965">
                  <c:v>2.5024999999999999</c:v>
                </c:pt>
                <c:pt idx="966">
                  <c:v>2.5049999999999999</c:v>
                </c:pt>
                <c:pt idx="967">
                  <c:v>2.5074999999999998</c:v>
                </c:pt>
                <c:pt idx="968">
                  <c:v>2.5100000000000002</c:v>
                </c:pt>
                <c:pt idx="969">
                  <c:v>2.5125000000000002</c:v>
                </c:pt>
                <c:pt idx="970">
                  <c:v>2.5150000000000001</c:v>
                </c:pt>
                <c:pt idx="971">
                  <c:v>2.5175000000000001</c:v>
                </c:pt>
                <c:pt idx="972">
                  <c:v>2.52</c:v>
                </c:pt>
                <c:pt idx="973">
                  <c:v>2.5225</c:v>
                </c:pt>
                <c:pt idx="974">
                  <c:v>2.5249999999999999</c:v>
                </c:pt>
                <c:pt idx="975">
                  <c:v>2.5274999999999999</c:v>
                </c:pt>
                <c:pt idx="976">
                  <c:v>2.5300000000000002</c:v>
                </c:pt>
                <c:pt idx="977">
                  <c:v>2.5325000000000002</c:v>
                </c:pt>
                <c:pt idx="978">
                  <c:v>2.5350000000000001</c:v>
                </c:pt>
                <c:pt idx="979">
                  <c:v>2.5375000000000001</c:v>
                </c:pt>
                <c:pt idx="980">
                  <c:v>2.54</c:v>
                </c:pt>
                <c:pt idx="981">
                  <c:v>2.5425</c:v>
                </c:pt>
                <c:pt idx="982">
                  <c:v>2.5449999999999999</c:v>
                </c:pt>
                <c:pt idx="983">
                  <c:v>2.5474999999999999</c:v>
                </c:pt>
                <c:pt idx="984">
                  <c:v>2.5500000000000003</c:v>
                </c:pt>
                <c:pt idx="985">
                  <c:v>2.5525000000000002</c:v>
                </c:pt>
                <c:pt idx="986">
                  <c:v>2.5550000000000002</c:v>
                </c:pt>
                <c:pt idx="987">
                  <c:v>2.5575000000000001</c:v>
                </c:pt>
                <c:pt idx="988">
                  <c:v>2.56</c:v>
                </c:pt>
                <c:pt idx="989">
                  <c:v>2.5625</c:v>
                </c:pt>
                <c:pt idx="990">
                  <c:v>2.5649999999999999</c:v>
                </c:pt>
                <c:pt idx="991">
                  <c:v>2.5674999999999999</c:v>
                </c:pt>
                <c:pt idx="992">
                  <c:v>2.57</c:v>
                </c:pt>
                <c:pt idx="993">
                  <c:v>2.5725000000000002</c:v>
                </c:pt>
                <c:pt idx="994">
                  <c:v>2.5750000000000002</c:v>
                </c:pt>
                <c:pt idx="995">
                  <c:v>2.5775000000000001</c:v>
                </c:pt>
                <c:pt idx="996">
                  <c:v>2.58</c:v>
                </c:pt>
                <c:pt idx="997">
                  <c:v>2.5825</c:v>
                </c:pt>
                <c:pt idx="998">
                  <c:v>2.585</c:v>
                </c:pt>
                <c:pt idx="999">
                  <c:v>2.5874999999999999</c:v>
                </c:pt>
                <c:pt idx="1000">
                  <c:v>2.59</c:v>
                </c:pt>
                <c:pt idx="1001">
                  <c:v>2.5925000000000002</c:v>
                </c:pt>
                <c:pt idx="1002">
                  <c:v>2.5950000000000002</c:v>
                </c:pt>
                <c:pt idx="1003">
                  <c:v>2.5975000000000001</c:v>
                </c:pt>
                <c:pt idx="1004">
                  <c:v>2.6</c:v>
                </c:pt>
                <c:pt idx="1005">
                  <c:v>2.6025</c:v>
                </c:pt>
                <c:pt idx="1006">
                  <c:v>2.605</c:v>
                </c:pt>
                <c:pt idx="1007">
                  <c:v>2.6074999999999999</c:v>
                </c:pt>
                <c:pt idx="1008">
                  <c:v>2.61</c:v>
                </c:pt>
                <c:pt idx="1009">
                  <c:v>2.6125000000000003</c:v>
                </c:pt>
                <c:pt idx="1010">
                  <c:v>2.6150000000000002</c:v>
                </c:pt>
                <c:pt idx="1011">
                  <c:v>2.6175000000000002</c:v>
                </c:pt>
                <c:pt idx="1012">
                  <c:v>2.62</c:v>
                </c:pt>
                <c:pt idx="1013">
                  <c:v>2.6225000000000001</c:v>
                </c:pt>
                <c:pt idx="1014">
                  <c:v>2.625</c:v>
                </c:pt>
                <c:pt idx="1015">
                  <c:v>2.6274999999999999</c:v>
                </c:pt>
                <c:pt idx="1016">
                  <c:v>2.63</c:v>
                </c:pt>
                <c:pt idx="1017">
                  <c:v>2.6324999999999998</c:v>
                </c:pt>
                <c:pt idx="1018">
                  <c:v>2.6350000000000002</c:v>
                </c:pt>
                <c:pt idx="1019">
                  <c:v>2.6375000000000002</c:v>
                </c:pt>
                <c:pt idx="1020">
                  <c:v>2.64</c:v>
                </c:pt>
                <c:pt idx="1021">
                  <c:v>2.6425000000000001</c:v>
                </c:pt>
                <c:pt idx="1022">
                  <c:v>2.645</c:v>
                </c:pt>
                <c:pt idx="1023">
                  <c:v>2.6475</c:v>
                </c:pt>
                <c:pt idx="1024">
                  <c:v>2.65</c:v>
                </c:pt>
                <c:pt idx="1025">
                  <c:v>2.6524999999999999</c:v>
                </c:pt>
                <c:pt idx="1026">
                  <c:v>2.6550000000000002</c:v>
                </c:pt>
                <c:pt idx="1027">
                  <c:v>2.6575000000000002</c:v>
                </c:pt>
                <c:pt idx="1028">
                  <c:v>2.66</c:v>
                </c:pt>
                <c:pt idx="1029">
                  <c:v>2.6625000000000001</c:v>
                </c:pt>
                <c:pt idx="1030">
                  <c:v>2.665</c:v>
                </c:pt>
                <c:pt idx="1031">
                  <c:v>2.6675</c:v>
                </c:pt>
                <c:pt idx="1032">
                  <c:v>2.67</c:v>
                </c:pt>
                <c:pt idx="1033">
                  <c:v>2.6724999999999999</c:v>
                </c:pt>
                <c:pt idx="1034">
                  <c:v>2.6750000000000003</c:v>
                </c:pt>
                <c:pt idx="1035">
                  <c:v>2.6775000000000002</c:v>
                </c:pt>
                <c:pt idx="1036">
                  <c:v>2.68</c:v>
                </c:pt>
                <c:pt idx="1037">
                  <c:v>2.6825000000000001</c:v>
                </c:pt>
                <c:pt idx="1038">
                  <c:v>2.6850000000000001</c:v>
                </c:pt>
                <c:pt idx="1039">
                  <c:v>2.6875</c:v>
                </c:pt>
                <c:pt idx="1040">
                  <c:v>2.69</c:v>
                </c:pt>
                <c:pt idx="1041">
                  <c:v>2.6924999999999999</c:v>
                </c:pt>
                <c:pt idx="1042">
                  <c:v>2.6949999999999998</c:v>
                </c:pt>
                <c:pt idx="1043">
                  <c:v>2.6975000000000002</c:v>
                </c:pt>
                <c:pt idx="1044">
                  <c:v>2.7</c:v>
                </c:pt>
                <c:pt idx="1045">
                  <c:v>2.7025000000000001</c:v>
                </c:pt>
                <c:pt idx="1046">
                  <c:v>2.7050000000000001</c:v>
                </c:pt>
                <c:pt idx="1047">
                  <c:v>2.7075</c:v>
                </c:pt>
                <c:pt idx="1048">
                  <c:v>2.71</c:v>
                </c:pt>
                <c:pt idx="1049">
                  <c:v>2.7124999999999999</c:v>
                </c:pt>
                <c:pt idx="1050">
                  <c:v>2.7149999999999999</c:v>
                </c:pt>
                <c:pt idx="1051">
                  <c:v>2.7175000000000002</c:v>
                </c:pt>
                <c:pt idx="1052">
                  <c:v>2.72</c:v>
                </c:pt>
                <c:pt idx="1053">
                  <c:v>2.7225000000000001</c:v>
                </c:pt>
                <c:pt idx="1054">
                  <c:v>2.7250000000000001</c:v>
                </c:pt>
                <c:pt idx="1055">
                  <c:v>2.7275</c:v>
                </c:pt>
                <c:pt idx="1056">
                  <c:v>2.73</c:v>
                </c:pt>
                <c:pt idx="1057">
                  <c:v>2.7324999999999999</c:v>
                </c:pt>
                <c:pt idx="1058">
                  <c:v>2.7349999999999999</c:v>
                </c:pt>
                <c:pt idx="1059">
                  <c:v>2.7375000000000003</c:v>
                </c:pt>
                <c:pt idx="1060">
                  <c:v>2.74</c:v>
                </c:pt>
                <c:pt idx="1061">
                  <c:v>2.7425000000000002</c:v>
                </c:pt>
                <c:pt idx="1062">
                  <c:v>2.7450000000000001</c:v>
                </c:pt>
                <c:pt idx="1063">
                  <c:v>2.7475000000000001</c:v>
                </c:pt>
                <c:pt idx="1064">
                  <c:v>2.75</c:v>
                </c:pt>
                <c:pt idx="1065">
                  <c:v>2.7524999999999999</c:v>
                </c:pt>
                <c:pt idx="1066">
                  <c:v>2.7549999999999999</c:v>
                </c:pt>
                <c:pt idx="1067">
                  <c:v>2.7574999999999998</c:v>
                </c:pt>
                <c:pt idx="1068">
                  <c:v>2.7600000000000002</c:v>
                </c:pt>
                <c:pt idx="1069">
                  <c:v>2.7625000000000002</c:v>
                </c:pt>
                <c:pt idx="1070">
                  <c:v>2.7650000000000001</c:v>
                </c:pt>
                <c:pt idx="1071">
                  <c:v>2.7675000000000001</c:v>
                </c:pt>
                <c:pt idx="1072">
                  <c:v>2.77</c:v>
                </c:pt>
                <c:pt idx="1073">
                  <c:v>2.7725</c:v>
                </c:pt>
                <c:pt idx="1074">
                  <c:v>2.7749999999999999</c:v>
                </c:pt>
                <c:pt idx="1075">
                  <c:v>2.7774999999999999</c:v>
                </c:pt>
                <c:pt idx="1076">
                  <c:v>2.7800000000000002</c:v>
                </c:pt>
                <c:pt idx="1077">
                  <c:v>2.7825000000000002</c:v>
                </c:pt>
                <c:pt idx="1078">
                  <c:v>2.7850000000000001</c:v>
                </c:pt>
                <c:pt idx="1079">
                  <c:v>2.7875000000000001</c:v>
                </c:pt>
                <c:pt idx="1080">
                  <c:v>2.79</c:v>
                </c:pt>
                <c:pt idx="1081">
                  <c:v>2.7925</c:v>
                </c:pt>
                <c:pt idx="1082">
                  <c:v>2.7949999999999999</c:v>
                </c:pt>
                <c:pt idx="1083">
                  <c:v>2.7974999999999999</c:v>
                </c:pt>
                <c:pt idx="1084">
                  <c:v>2.8000000000000003</c:v>
                </c:pt>
                <c:pt idx="1085">
                  <c:v>2.8025000000000002</c:v>
                </c:pt>
                <c:pt idx="1086">
                  <c:v>2.8050000000000002</c:v>
                </c:pt>
                <c:pt idx="1087">
                  <c:v>2.8075000000000001</c:v>
                </c:pt>
                <c:pt idx="1088">
                  <c:v>2.81</c:v>
                </c:pt>
                <c:pt idx="1089">
                  <c:v>2.8125</c:v>
                </c:pt>
                <c:pt idx="1090">
                  <c:v>2.8149999999999999</c:v>
                </c:pt>
                <c:pt idx="1091">
                  <c:v>2.8174999999999999</c:v>
                </c:pt>
                <c:pt idx="1092">
                  <c:v>2.82</c:v>
                </c:pt>
                <c:pt idx="1093">
                  <c:v>2.8225000000000002</c:v>
                </c:pt>
                <c:pt idx="1094">
                  <c:v>2.8250000000000002</c:v>
                </c:pt>
                <c:pt idx="1095">
                  <c:v>2.8275000000000001</c:v>
                </c:pt>
                <c:pt idx="1096">
                  <c:v>2.83</c:v>
                </c:pt>
                <c:pt idx="1097">
                  <c:v>2.8325</c:v>
                </c:pt>
                <c:pt idx="1098">
                  <c:v>2.835</c:v>
                </c:pt>
              </c:numCache>
            </c:numRef>
          </c:xVal>
          <c:yVal>
            <c:numRef>
              <c:f>'H3'!$F$62:$F$1160</c:f>
              <c:numCache>
                <c:formatCode>General</c:formatCode>
                <c:ptCount val="1099"/>
                <c:pt idx="0">
                  <c:v>0.13414778878048825</c:v>
                </c:pt>
                <c:pt idx="1">
                  <c:v>0.15467565707317099</c:v>
                </c:pt>
                <c:pt idx="2">
                  <c:v>0.17769700585365872</c:v>
                </c:pt>
                <c:pt idx="3">
                  <c:v>0.2036468107317074</c:v>
                </c:pt>
                <c:pt idx="4">
                  <c:v>0.23313481560975632</c:v>
                </c:pt>
                <c:pt idx="5">
                  <c:v>0.2653804643902441</c:v>
                </c:pt>
                <c:pt idx="6">
                  <c:v>0.29939087902439027</c:v>
                </c:pt>
                <c:pt idx="7">
                  <c:v>0.33464393024390254</c:v>
                </c:pt>
                <c:pt idx="8">
                  <c:v>0.37039714243902466</c:v>
                </c:pt>
                <c:pt idx="9">
                  <c:v>0.40553989609756125</c:v>
                </c:pt>
                <c:pt idx="10">
                  <c:v>0.43929585219512202</c:v>
                </c:pt>
                <c:pt idx="11">
                  <c:v>0.47084834731707331</c:v>
                </c:pt>
                <c:pt idx="12">
                  <c:v>0.49966677170731721</c:v>
                </c:pt>
                <c:pt idx="13">
                  <c:v>0.52673603512195144</c:v>
                </c:pt>
                <c:pt idx="14">
                  <c:v>0.55231311560975638</c:v>
                </c:pt>
                <c:pt idx="15">
                  <c:v>0.57577350829268326</c:v>
                </c:pt>
                <c:pt idx="16">
                  <c:v>0.59705104731707348</c:v>
                </c:pt>
                <c:pt idx="17">
                  <c:v>0.6158296839024392</c:v>
                </c:pt>
                <c:pt idx="18">
                  <c:v>0.63265329121951219</c:v>
                </c:pt>
                <c:pt idx="19">
                  <c:v>0.64747774975609773</c:v>
                </c:pt>
                <c:pt idx="20">
                  <c:v>0.66009729365853664</c:v>
                </c:pt>
                <c:pt idx="21">
                  <c:v>0.67061480829268294</c:v>
                </c:pt>
                <c:pt idx="22">
                  <c:v>0.67905967658536603</c:v>
                </c:pt>
                <c:pt idx="23">
                  <c:v>0.68617423463414662</c:v>
                </c:pt>
                <c:pt idx="24">
                  <c:v>0.69228189268292695</c:v>
                </c:pt>
                <c:pt idx="25">
                  <c:v>0.69685344634146351</c:v>
                </c:pt>
                <c:pt idx="26">
                  <c:v>0.69960959999999994</c:v>
                </c:pt>
                <c:pt idx="27">
                  <c:v>0.70105014634146334</c:v>
                </c:pt>
                <c:pt idx="28">
                  <c:v>0.70223345853658536</c:v>
                </c:pt>
                <c:pt idx="29">
                  <c:v>0.70311542926829296</c:v>
                </c:pt>
                <c:pt idx="30">
                  <c:v>0.70263035121951256</c:v>
                </c:pt>
                <c:pt idx="31">
                  <c:v>0.70085170000000041</c:v>
                </c:pt>
                <c:pt idx="32">
                  <c:v>0.69816169024390284</c:v>
                </c:pt>
                <c:pt idx="33">
                  <c:v>0.69429571219512243</c:v>
                </c:pt>
                <c:pt idx="34">
                  <c:v>0.68884954390243935</c:v>
                </c:pt>
                <c:pt idx="35">
                  <c:v>0.68236704878048804</c:v>
                </c:pt>
                <c:pt idx="36">
                  <c:v>0.67476003902439041</c:v>
                </c:pt>
                <c:pt idx="37">
                  <c:v>0.66570514146341475</c:v>
                </c:pt>
                <c:pt idx="38">
                  <c:v>0.65489364634146352</c:v>
                </c:pt>
                <c:pt idx="39">
                  <c:v>0.64140685121951213</c:v>
                </c:pt>
                <c:pt idx="40">
                  <c:v>0.62466410243902437</c:v>
                </c:pt>
                <c:pt idx="41">
                  <c:v>0.60570907414634145</c:v>
                </c:pt>
                <c:pt idx="42">
                  <c:v>0.58460792536585382</c:v>
                </c:pt>
                <c:pt idx="43">
                  <c:v>0.56115294243902436</c:v>
                </c:pt>
                <c:pt idx="44">
                  <c:v>0.53485769853658549</c:v>
                </c:pt>
                <c:pt idx="45">
                  <c:v>0.50517125219512182</c:v>
                </c:pt>
                <c:pt idx="46">
                  <c:v>0.47264634341463435</c:v>
                </c:pt>
                <c:pt idx="47">
                  <c:v>0.43844486268292704</c:v>
                </c:pt>
                <c:pt idx="48">
                  <c:v>0.40297868682926852</c:v>
                </c:pt>
                <c:pt idx="49">
                  <c:v>0.36711528195121951</c:v>
                </c:pt>
                <c:pt idx="50">
                  <c:v>0.33194321609756111</c:v>
                </c:pt>
                <c:pt idx="51">
                  <c:v>0.29832701365853675</c:v>
                </c:pt>
                <c:pt idx="52">
                  <c:v>0.26705392829268282</c:v>
                </c:pt>
                <c:pt idx="53">
                  <c:v>0.23826490390243901</c:v>
                </c:pt>
                <c:pt idx="54">
                  <c:v>0.21074730390243895</c:v>
                </c:pt>
                <c:pt idx="55">
                  <c:v>0.18458224292682915</c:v>
                </c:pt>
                <c:pt idx="56">
                  <c:v>0.16033542585365837</c:v>
                </c:pt>
                <c:pt idx="57">
                  <c:v>0.13825676243902438</c:v>
                </c:pt>
                <c:pt idx="58">
                  <c:v>0.11870640146341467</c:v>
                </c:pt>
                <c:pt idx="59">
                  <c:v>0.10130216487804901</c:v>
                </c:pt>
                <c:pt idx="60">
                  <c:v>8.6220464878049061E-2</c:v>
                </c:pt>
                <c:pt idx="61">
                  <c:v>7.3578872195122241E-2</c:v>
                </c:pt>
                <c:pt idx="62">
                  <c:v>6.3208352682927266E-2</c:v>
                </c:pt>
                <c:pt idx="63">
                  <c:v>5.4961925853658763E-2</c:v>
                </c:pt>
                <c:pt idx="64">
                  <c:v>4.8361850243902674E-2</c:v>
                </c:pt>
                <c:pt idx="65">
                  <c:v>4.2923020975609995E-2</c:v>
                </c:pt>
                <c:pt idx="66">
                  <c:v>3.8718955121951365E-2</c:v>
                </c:pt>
                <c:pt idx="67">
                  <c:v>3.5948101463414914E-2</c:v>
                </c:pt>
                <c:pt idx="68">
                  <c:v>3.4272362439024824E-2</c:v>
                </c:pt>
                <c:pt idx="69">
                  <c:v>3.2552518536585813E-2</c:v>
                </c:pt>
                <c:pt idx="70">
                  <c:v>3.0884123414634465E-2</c:v>
                </c:pt>
                <c:pt idx="71">
                  <c:v>2.945826975609777E-2</c:v>
                </c:pt>
                <c:pt idx="72">
                  <c:v>2.8216160000000119E-2</c:v>
                </c:pt>
                <c:pt idx="73">
                  <c:v>2.679030634146342E-2</c:v>
                </c:pt>
                <c:pt idx="74">
                  <c:v>2.5268905853658451E-2</c:v>
                </c:pt>
                <c:pt idx="75">
                  <c:v>2.3821003414634181E-2</c:v>
                </c:pt>
                <c:pt idx="76">
                  <c:v>2.2424550243902497E-2</c:v>
                </c:pt>
                <c:pt idx="77">
                  <c:v>2.1064845853658566E-2</c:v>
                </c:pt>
                <c:pt idx="78">
                  <c:v>1.9808037560975489E-2</c:v>
                </c:pt>
                <c:pt idx="79">
                  <c:v>1.8786420487804642E-2</c:v>
                </c:pt>
                <c:pt idx="80">
                  <c:v>1.8044094146341387E-2</c:v>
                </c:pt>
                <c:pt idx="81">
                  <c:v>1.7713355609755965E-2</c:v>
                </c:pt>
                <c:pt idx="82">
                  <c:v>1.7544311219512183E-2</c:v>
                </c:pt>
                <c:pt idx="83">
                  <c:v>1.7375267317073315E-2</c:v>
                </c:pt>
                <c:pt idx="84">
                  <c:v>1.7213571707317195E-2</c:v>
                </c:pt>
                <c:pt idx="85">
                  <c:v>1.6978380487804961E-2</c:v>
                </c:pt>
                <c:pt idx="86">
                  <c:v>1.690488292682945E-2</c:v>
                </c:pt>
                <c:pt idx="87">
                  <c:v>1.7132696585366002E-2</c:v>
                </c:pt>
                <c:pt idx="88">
                  <c:v>1.7610401707317428E-2</c:v>
                </c:pt>
                <c:pt idx="89">
                  <c:v>1.82277629268295E-2</c:v>
                </c:pt>
                <c:pt idx="90">
                  <c:v>1.8749543414634449E-2</c:v>
                </c:pt>
                <c:pt idx="91">
                  <c:v>1.9050797073171012E-2</c:v>
                </c:pt>
                <c:pt idx="92">
                  <c:v>1.9182982439024686E-2</c:v>
                </c:pt>
                <c:pt idx="93">
                  <c:v>1.9322509268293056E-2</c:v>
                </c:pt>
                <c:pt idx="94">
                  <c:v>1.9601799512195459E-2</c:v>
                </c:pt>
                <c:pt idx="95">
                  <c:v>1.9983987317073466E-2</c:v>
                </c:pt>
                <c:pt idx="96">
                  <c:v>2.0270626341463798E-2</c:v>
                </c:pt>
                <c:pt idx="97">
                  <c:v>2.0292675121951643E-2</c:v>
                </c:pt>
                <c:pt idx="98">
                  <c:v>2.0322072682927145E-2</c:v>
                </c:pt>
                <c:pt idx="99">
                  <c:v>2.0277972682927137E-2</c:v>
                </c:pt>
                <c:pt idx="100">
                  <c:v>2.009422878048809E-2</c:v>
                </c:pt>
                <c:pt idx="101">
                  <c:v>1.9807587317073435E-2</c:v>
                </c:pt>
                <c:pt idx="102">
                  <c:v>1.9425399512195428E-2</c:v>
                </c:pt>
                <c:pt idx="103">
                  <c:v>1.9249004390244039E-2</c:v>
                </c:pt>
                <c:pt idx="104">
                  <c:v>1.9506245853658868E-2</c:v>
                </c:pt>
                <c:pt idx="105">
                  <c:v>1.9807587317073435E-2</c:v>
                </c:pt>
                <c:pt idx="106">
                  <c:v>2.0064828780487994E-2</c:v>
                </c:pt>
                <c:pt idx="107">
                  <c:v>2.0248572682927044E-2</c:v>
                </c:pt>
                <c:pt idx="108">
                  <c:v>2.0182426341463514E-2</c:v>
                </c:pt>
                <c:pt idx="109">
                  <c:v>1.9939884878048868E-2</c:v>
                </c:pt>
                <c:pt idx="110">
                  <c:v>1.9859038536585424E-2</c:v>
                </c:pt>
                <c:pt idx="111">
                  <c:v>1.9917836097561023E-2</c:v>
                </c:pt>
                <c:pt idx="112">
                  <c:v>2.0182428780487833E-2</c:v>
                </c:pt>
                <c:pt idx="113">
                  <c:v>2.0505819024390515E-2</c:v>
                </c:pt>
                <c:pt idx="114">
                  <c:v>2.1064401951219912E-2</c:v>
                </c:pt>
                <c:pt idx="115">
                  <c:v>2.1747929268293085E-2</c:v>
                </c:pt>
                <c:pt idx="116">
                  <c:v>2.2446156097561249E-2</c:v>
                </c:pt>
                <c:pt idx="117">
                  <c:v>2.3225231219512532E-2</c:v>
                </c:pt>
                <c:pt idx="118">
                  <c:v>2.4364442926829655E-2</c:v>
                </c:pt>
                <c:pt idx="119">
                  <c:v>2.5650651219512557E-2</c:v>
                </c:pt>
                <c:pt idx="120">
                  <c:v>2.7025056097561319E-2</c:v>
                </c:pt>
                <c:pt idx="121">
                  <c:v>2.8421509268293003E-2</c:v>
                </c:pt>
                <c:pt idx="122">
                  <c:v>2.964891853658555E-2</c:v>
                </c:pt>
                <c:pt idx="123">
                  <c:v>3.067788390243914E-2</c:v>
                </c:pt>
                <c:pt idx="124">
                  <c:v>3.1412859512195059E-2</c:v>
                </c:pt>
                <c:pt idx="125">
                  <c:v>3.1949391707317212E-2</c:v>
                </c:pt>
                <c:pt idx="126">
                  <c:v>3.2507973170731855E-2</c:v>
                </c:pt>
                <c:pt idx="127">
                  <c:v>3.2904858536585452E-2</c:v>
                </c:pt>
                <c:pt idx="128">
                  <c:v>3.3110651219512073E-2</c:v>
                </c:pt>
                <c:pt idx="129">
                  <c:v>3.3206199999999748E-2</c:v>
                </c:pt>
                <c:pt idx="130">
                  <c:v>3.3220899999999658E-2</c:v>
                </c:pt>
                <c:pt idx="131">
                  <c:v>3.3022456097560701E-2</c:v>
                </c:pt>
                <c:pt idx="132">
                  <c:v>3.2860760975609492E-2</c:v>
                </c:pt>
                <c:pt idx="133">
                  <c:v>3.2824012195121738E-2</c:v>
                </c:pt>
                <c:pt idx="134">
                  <c:v>3.2801963414633893E-2</c:v>
                </c:pt>
                <c:pt idx="135">
                  <c:v>3.2493273170731397E-2</c:v>
                </c:pt>
                <c:pt idx="136">
                  <c:v>3.2162534146341057E-2</c:v>
                </c:pt>
                <c:pt idx="137">
                  <c:v>3.1846495121950626E-2</c:v>
                </c:pt>
                <c:pt idx="138">
                  <c:v>3.1545156097560381E-2</c:v>
                </c:pt>
                <c:pt idx="139">
                  <c:v>3.1302614634145735E-2</c:v>
                </c:pt>
                <c:pt idx="140">
                  <c:v>3.0986576097560496E-2</c:v>
                </c:pt>
                <c:pt idx="141">
                  <c:v>3.0729333658536102E-2</c:v>
                </c:pt>
                <c:pt idx="142">
                  <c:v>3.0611738536584904E-2</c:v>
                </c:pt>
                <c:pt idx="143">
                  <c:v>3.045004390243862E-2</c:v>
                </c:pt>
                <c:pt idx="144">
                  <c:v>3.0045808292682604E-2</c:v>
                </c:pt>
                <c:pt idx="145">
                  <c:v>2.9237336097560466E-2</c:v>
                </c:pt>
                <c:pt idx="146">
                  <c:v>2.8303916097560396E-2</c:v>
                </c:pt>
                <c:pt idx="147">
                  <c:v>2.7363146341462828E-2</c:v>
                </c:pt>
                <c:pt idx="148">
                  <c:v>2.6495875121950608E-2</c:v>
                </c:pt>
                <c:pt idx="149">
                  <c:v>2.5849095609755353E-2</c:v>
                </c:pt>
                <c:pt idx="150">
                  <c:v>2.5371361463413719E-2</c:v>
                </c:pt>
                <c:pt idx="151">
                  <c:v>2.4967124390242949E-2</c:v>
                </c:pt>
                <c:pt idx="152">
                  <c:v>2.4533488780486841E-2</c:v>
                </c:pt>
                <c:pt idx="153">
                  <c:v>2.4055754634145478E-2</c:v>
                </c:pt>
                <c:pt idx="154">
                  <c:v>2.3600069268291689E-2</c:v>
                </c:pt>
                <c:pt idx="155">
                  <c:v>2.3114983902438074E-2</c:v>
                </c:pt>
                <c:pt idx="156">
                  <c:v>2.2637249756096711E-2</c:v>
                </c:pt>
                <c:pt idx="157">
                  <c:v>2.2196264390243105E-2</c:v>
                </c:pt>
                <c:pt idx="158">
                  <c:v>2.1615632682926135E-2</c:v>
                </c:pt>
                <c:pt idx="159">
                  <c:v>2.0696913170730896E-2</c:v>
                </c:pt>
                <c:pt idx="160">
                  <c:v>1.9440103902438253E-2</c:v>
                </c:pt>
                <c:pt idx="161">
                  <c:v>1.8440535609755518E-2</c:v>
                </c:pt>
                <c:pt idx="162">
                  <c:v>1.7764357560974924E-2</c:v>
                </c:pt>
                <c:pt idx="163">
                  <c:v>1.739686975609683E-2</c:v>
                </c:pt>
                <c:pt idx="164">
                  <c:v>1.7301323414633474E-2</c:v>
                </c:pt>
                <c:pt idx="165">
                  <c:v>1.7448318536584767E-2</c:v>
                </c:pt>
                <c:pt idx="166">
                  <c:v>1.7580613658535877E-2</c:v>
                </c:pt>
                <c:pt idx="167">
                  <c:v>1.7536516097560191E-2</c:v>
                </c:pt>
                <c:pt idx="168">
                  <c:v>1.7323374634145641E-2</c:v>
                </c:pt>
                <c:pt idx="169">
                  <c:v>1.7073481951219011E-2</c:v>
                </c:pt>
                <c:pt idx="170">
                  <c:v>1.6639845365853063E-2</c:v>
                </c:pt>
                <c:pt idx="171">
                  <c:v>1.6228259999999554E-2</c:v>
                </c:pt>
                <c:pt idx="172">
                  <c:v>1.5860772195121456E-2</c:v>
                </c:pt>
                <c:pt idx="173">
                  <c:v>1.5397737560975087E-2</c:v>
                </c:pt>
                <c:pt idx="174">
                  <c:v>1.4809758048780026E-2</c:v>
                </c:pt>
                <c:pt idx="175">
                  <c:v>1.4038033170731431E-2</c:v>
                </c:pt>
                <c:pt idx="176">
                  <c:v>1.3354506341463176E-2</c:v>
                </c:pt>
                <c:pt idx="177">
                  <c:v>1.2898821951219493E-2</c:v>
                </c:pt>
                <c:pt idx="178">
                  <c:v>1.250193512195141E-2</c:v>
                </c:pt>
                <c:pt idx="179">
                  <c:v>1.2310840975609947E-2</c:v>
                </c:pt>
                <c:pt idx="180">
                  <c:v>1.2097698536585559E-2</c:v>
                </c:pt>
                <c:pt idx="181">
                  <c:v>1.1987452195122022E-2</c:v>
                </c:pt>
                <c:pt idx="182">
                  <c:v>1.1899255121951245E-2</c:v>
                </c:pt>
                <c:pt idx="183">
                  <c:v>1.1936003902439001E-2</c:v>
                </c:pt>
                <c:pt idx="184">
                  <c:v>1.2523983902438982E-2</c:v>
                </c:pt>
                <c:pt idx="185">
                  <c:v>1.3597048780487932E-2</c:v>
                </c:pt>
                <c:pt idx="186">
                  <c:v>1.5125799024390398E-2</c:v>
                </c:pt>
                <c:pt idx="187">
                  <c:v>1.6860340975609921E-2</c:v>
                </c:pt>
                <c:pt idx="188">
                  <c:v>1.8815376585366084E-2</c:v>
                </c:pt>
                <c:pt idx="189">
                  <c:v>2.1071752682927245E-2</c:v>
                </c:pt>
                <c:pt idx="190">
                  <c:v>2.3600068780488394E-2</c:v>
                </c:pt>
                <c:pt idx="191">
                  <c:v>2.6415034634146999E-2</c:v>
                </c:pt>
                <c:pt idx="192">
                  <c:v>2.9274096097561614E-2</c:v>
                </c:pt>
                <c:pt idx="193">
                  <c:v>3.2177253658537436E-2</c:v>
                </c:pt>
                <c:pt idx="194">
                  <c:v>3.4940765853659461E-2</c:v>
                </c:pt>
                <c:pt idx="195">
                  <c:v>3.7711626829269145E-2</c:v>
                </c:pt>
                <c:pt idx="196">
                  <c:v>4.0364895121951946E-2</c:v>
                </c:pt>
                <c:pt idx="197">
                  <c:v>4.2900553658537365E-2</c:v>
                </c:pt>
                <c:pt idx="198">
                  <c:v>4.5186334146342072E-2</c:v>
                </c:pt>
                <c:pt idx="199">
                  <c:v>4.7273665853659184E-2</c:v>
                </c:pt>
                <c:pt idx="200">
                  <c:v>4.9331597560976194E-2</c:v>
                </c:pt>
                <c:pt idx="201">
                  <c:v>5.1286633658537278E-2</c:v>
                </c:pt>
                <c:pt idx="202">
                  <c:v>5.2587540975610254E-2</c:v>
                </c:pt>
                <c:pt idx="203">
                  <c:v>5.3337216585366359E-2</c:v>
                </c:pt>
                <c:pt idx="204">
                  <c:v>5.3513611707317749E-2</c:v>
                </c:pt>
                <c:pt idx="205">
                  <c:v>5.3094675121951714E-2</c:v>
                </c:pt>
                <c:pt idx="206">
                  <c:v>5.235235073170786E-2</c:v>
                </c:pt>
                <c:pt idx="207">
                  <c:v>5.1646774634146846E-2</c:v>
                </c:pt>
                <c:pt idx="208">
                  <c:v>5.1014694634146852E-2</c:v>
                </c:pt>
                <c:pt idx="209">
                  <c:v>5.0588407804878402E-2</c:v>
                </c:pt>
                <c:pt idx="210">
                  <c:v>5.0265019024390477E-2</c:v>
                </c:pt>
                <c:pt idx="211">
                  <c:v>5.0037176585366182E-2</c:v>
                </c:pt>
                <c:pt idx="212">
                  <c:v>4.9794634146341693E-2</c:v>
                </c:pt>
                <c:pt idx="213">
                  <c:v>4.9632939512195412E-2</c:v>
                </c:pt>
                <c:pt idx="214">
                  <c:v>4.9581491219512386E-2</c:v>
                </c:pt>
                <c:pt idx="215">
                  <c:v>4.9588840975609887E-2</c:v>
                </c:pt>
                <c:pt idx="216">
                  <c:v>4.9699087317073148E-2</c:v>
                </c:pt>
                <c:pt idx="217">
                  <c:v>4.992692975609745E-2</c:v>
                </c:pt>
                <c:pt idx="218">
                  <c:v>5.0147421463414416E-2</c:v>
                </c:pt>
                <c:pt idx="219">
                  <c:v>5.0419361951219321E-2</c:v>
                </c:pt>
                <c:pt idx="220">
                  <c:v>5.0610456097560791E-2</c:v>
                </c:pt>
                <c:pt idx="221">
                  <c:v>5.0786850243902337E-2</c:v>
                </c:pt>
                <c:pt idx="222">
                  <c:v>5.0808899512195103E-2</c:v>
                </c:pt>
                <c:pt idx="223">
                  <c:v>5.0794200000000109E-2</c:v>
                </c:pt>
                <c:pt idx="224">
                  <c:v>5.0639854146341479E-2</c:v>
                </c:pt>
                <c:pt idx="225">
                  <c:v>5.0029824878048738E-2</c:v>
                </c:pt>
                <c:pt idx="226">
                  <c:v>4.8927360975609534E-2</c:v>
                </c:pt>
                <c:pt idx="227">
                  <c:v>4.7494157560975338E-2</c:v>
                </c:pt>
                <c:pt idx="228">
                  <c:v>4.5877211707316845E-2</c:v>
                </c:pt>
                <c:pt idx="229">
                  <c:v>4.4194116585365588E-2</c:v>
                </c:pt>
                <c:pt idx="230">
                  <c:v>4.229052878048753E-2</c:v>
                </c:pt>
                <c:pt idx="231">
                  <c:v>4.0026804390243628E-2</c:v>
                </c:pt>
                <c:pt idx="232">
                  <c:v>3.7204488780487523E-2</c:v>
                </c:pt>
                <c:pt idx="233">
                  <c:v>3.4293979024390159E-2</c:v>
                </c:pt>
                <c:pt idx="234">
                  <c:v>3.1361422439024081E-2</c:v>
                </c:pt>
                <c:pt idx="235">
                  <c:v>2.8590559024389804E-2</c:v>
                </c:pt>
                <c:pt idx="236">
                  <c:v>2.5937293170731318E-2</c:v>
                </c:pt>
                <c:pt idx="237">
                  <c:v>2.3533917560975139E-2</c:v>
                </c:pt>
                <c:pt idx="238">
                  <c:v>2.1475993170731091E-2</c:v>
                </c:pt>
                <c:pt idx="239">
                  <c:v>1.9895788292682477E-2</c:v>
                </c:pt>
                <c:pt idx="240">
                  <c:v>1.8999117560975078E-2</c:v>
                </c:pt>
                <c:pt idx="241">
                  <c:v>1.8396439512194589E-2</c:v>
                </c:pt>
                <c:pt idx="242">
                  <c:v>1.8197995609755355E-2</c:v>
                </c:pt>
                <c:pt idx="243">
                  <c:v>1.8109800487804254E-2</c:v>
                </c:pt>
                <c:pt idx="244">
                  <c:v>1.8087751707316413E-2</c:v>
                </c:pt>
                <c:pt idx="245">
                  <c:v>1.8322944390243127E-2</c:v>
                </c:pt>
                <c:pt idx="246">
                  <c:v>1.8962373658535966E-2</c:v>
                </c:pt>
                <c:pt idx="247">
                  <c:v>1.9675298048779724E-2</c:v>
                </c:pt>
                <c:pt idx="248">
                  <c:v>2.0380874146340738E-2</c:v>
                </c:pt>
                <c:pt idx="249">
                  <c:v>2.1057051707316414E-2</c:v>
                </c:pt>
                <c:pt idx="250">
                  <c:v>2.1615633658535971E-2</c:v>
                </c:pt>
                <c:pt idx="251">
                  <c:v>2.2078668780487261E-2</c:v>
                </c:pt>
                <c:pt idx="252">
                  <c:v>2.2519655121950703E-2</c:v>
                </c:pt>
                <c:pt idx="253">
                  <c:v>2.2835695121950699E-2</c:v>
                </c:pt>
                <c:pt idx="254">
                  <c:v>2.3056187317072582E-2</c:v>
                </c:pt>
                <c:pt idx="255">
                  <c:v>2.3137034634145862E-2</c:v>
                </c:pt>
                <c:pt idx="256">
                  <c:v>2.3122335121950867E-2</c:v>
                </c:pt>
                <c:pt idx="257">
                  <c:v>2.3100285853658104E-2</c:v>
                </c:pt>
                <c:pt idx="258">
                  <c:v>2.3276679999999658E-2</c:v>
                </c:pt>
                <c:pt idx="259">
                  <c:v>2.3533921463414216E-2</c:v>
                </c:pt>
                <c:pt idx="260">
                  <c:v>2.3879360487804199E-2</c:v>
                </c:pt>
                <c:pt idx="261">
                  <c:v>2.4467340975609098E-2</c:v>
                </c:pt>
                <c:pt idx="262">
                  <c:v>2.5408108780486993E-2</c:v>
                </c:pt>
                <c:pt idx="263">
                  <c:v>2.6642868780486873E-2</c:v>
                </c:pt>
                <c:pt idx="264">
                  <c:v>2.7862929756096409E-2</c:v>
                </c:pt>
                <c:pt idx="265">
                  <c:v>2.8994792682925874E-2</c:v>
                </c:pt>
                <c:pt idx="266">
                  <c:v>3.0089907317072232E-2</c:v>
                </c:pt>
                <c:pt idx="267">
                  <c:v>3.1111522439023407E-2</c:v>
                </c:pt>
                <c:pt idx="268">
                  <c:v>3.1956745365852704E-2</c:v>
                </c:pt>
                <c:pt idx="269">
                  <c:v>3.258147414634071E-2</c:v>
                </c:pt>
                <c:pt idx="270">
                  <c:v>3.2809318048779762E-2</c:v>
                </c:pt>
                <c:pt idx="271">
                  <c:v>3.302981073170657E-2</c:v>
                </c:pt>
                <c:pt idx="272">
                  <c:v>3.3419347317072239E-2</c:v>
                </c:pt>
                <c:pt idx="273">
                  <c:v>3.4073475121950234E-2</c:v>
                </c:pt>
                <c:pt idx="274">
                  <c:v>3.4771701951218398E-2</c:v>
                </c:pt>
                <c:pt idx="275">
                  <c:v>3.5616924390242777E-2</c:v>
                </c:pt>
                <c:pt idx="276">
                  <c:v>3.6263704878047594E-2</c:v>
                </c:pt>
                <c:pt idx="277">
                  <c:v>3.6660592682925784E-2</c:v>
                </c:pt>
                <c:pt idx="278">
                  <c:v>3.7145675609755076E-2</c:v>
                </c:pt>
                <c:pt idx="279">
                  <c:v>3.7402917073169638E-2</c:v>
                </c:pt>
                <c:pt idx="280">
                  <c:v>3.7424968292681798E-2</c:v>
                </c:pt>
                <c:pt idx="281">
                  <c:v>3.7292673170730421E-2</c:v>
                </c:pt>
                <c:pt idx="282">
                  <c:v>3.6925185365852597E-2</c:v>
                </c:pt>
                <c:pt idx="283">
                  <c:v>3.635925365853554E-2</c:v>
                </c:pt>
                <c:pt idx="284">
                  <c:v>3.5771270731706321E-2</c:v>
                </c:pt>
                <c:pt idx="285">
                  <c:v>3.5190639024389347E-2</c:v>
                </c:pt>
                <c:pt idx="286">
                  <c:v>3.4727602439023578E-2</c:v>
                </c:pt>
                <c:pt idx="287">
                  <c:v>3.4521809756096686E-2</c:v>
                </c:pt>
                <c:pt idx="288">
                  <c:v>3.4448312195121178E-2</c:v>
                </c:pt>
                <c:pt idx="289">
                  <c:v>3.422781951219437E-2</c:v>
                </c:pt>
                <c:pt idx="290">
                  <c:v>3.4029375609755143E-2</c:v>
                </c:pt>
                <c:pt idx="291">
                  <c:v>3.3757434146340672E-2</c:v>
                </c:pt>
                <c:pt idx="292">
                  <c:v>3.3661887804877319E-2</c:v>
                </c:pt>
                <c:pt idx="293">
                  <c:v>3.3845631707316366E-2</c:v>
                </c:pt>
                <c:pt idx="294">
                  <c:v>3.4345414634145567E-2</c:v>
                </c:pt>
                <c:pt idx="295">
                  <c:v>3.4845197560974775E-2</c:v>
                </c:pt>
                <c:pt idx="296">
                  <c:v>3.5469925853657595E-2</c:v>
                </c:pt>
                <c:pt idx="297">
                  <c:v>3.6050557560974562E-2</c:v>
                </c:pt>
                <c:pt idx="298">
                  <c:v>3.6910478048779449E-2</c:v>
                </c:pt>
                <c:pt idx="299">
                  <c:v>3.7689551219511057E-2</c:v>
                </c:pt>
                <c:pt idx="300">
                  <c:v>3.856417317073061E-2</c:v>
                </c:pt>
                <c:pt idx="301">
                  <c:v>3.9365297560974656E-2</c:v>
                </c:pt>
                <c:pt idx="302">
                  <c:v>3.9945929268291623E-2</c:v>
                </c:pt>
                <c:pt idx="303">
                  <c:v>4.002677804877966E-2</c:v>
                </c:pt>
                <c:pt idx="304">
                  <c:v>3.9850382926828541E-2</c:v>
                </c:pt>
                <c:pt idx="305">
                  <c:v>3.9651939024389578E-2</c:v>
                </c:pt>
                <c:pt idx="306">
                  <c:v>3.9475543902438189E-2</c:v>
                </c:pt>
                <c:pt idx="307">
                  <c:v>3.9152153658535783E-2</c:v>
                </c:pt>
                <c:pt idx="308">
                  <c:v>3.8961060975609071E-2</c:v>
                </c:pt>
                <c:pt idx="309">
                  <c:v>3.9078656097560269E-2</c:v>
                </c:pt>
                <c:pt idx="310">
                  <c:v>3.9615190243901553E-2</c:v>
                </c:pt>
                <c:pt idx="311">
                  <c:v>4.0475112195121198E-2</c:v>
                </c:pt>
                <c:pt idx="312">
                  <c:v>4.1357082926828409E-2</c:v>
                </c:pt>
                <c:pt idx="313">
                  <c:v>4.234929999999916E-2</c:v>
                </c:pt>
                <c:pt idx="314">
                  <c:v>4.3473814634145611E-2</c:v>
                </c:pt>
                <c:pt idx="315">
                  <c:v>4.4568929268291972E-2</c:v>
                </c:pt>
                <c:pt idx="316">
                  <c:v>4.5597895121950748E-2</c:v>
                </c:pt>
                <c:pt idx="317">
                  <c:v>4.6935551219511748E-2</c:v>
                </c:pt>
                <c:pt idx="318">
                  <c:v>4.8449602439023874E-2</c:v>
                </c:pt>
                <c:pt idx="319">
                  <c:v>4.9934260975609407E-2</c:v>
                </c:pt>
                <c:pt idx="320">
                  <c:v>5.1448309756097203E-2</c:v>
                </c:pt>
                <c:pt idx="321">
                  <c:v>5.274921707317045E-2</c:v>
                </c:pt>
                <c:pt idx="322">
                  <c:v>5.3322497560975436E-2</c:v>
                </c:pt>
                <c:pt idx="323">
                  <c:v>5.3704682926828853E-2</c:v>
                </c:pt>
                <c:pt idx="324">
                  <c:v>5.4204465853658332E-2</c:v>
                </c:pt>
                <c:pt idx="325">
                  <c:v>5.4946792682926508E-2</c:v>
                </c:pt>
                <c:pt idx="326">
                  <c:v>5.5630321951219079E-2</c:v>
                </c:pt>
                <c:pt idx="327">
                  <c:v>5.6093358536584849E-2</c:v>
                </c:pt>
                <c:pt idx="328">
                  <c:v>5.6424097560975189E-2</c:v>
                </c:pt>
                <c:pt idx="329">
                  <c:v>5.6945931707316565E-2</c:v>
                </c:pt>
                <c:pt idx="330">
                  <c:v>5.7798504878048274E-2</c:v>
                </c:pt>
                <c:pt idx="331">
                  <c:v>5.8592280487804384E-2</c:v>
                </c:pt>
                <c:pt idx="332">
                  <c:v>5.9400753658536087E-2</c:v>
                </c:pt>
                <c:pt idx="333">
                  <c:v>5.9768241463413911E-2</c:v>
                </c:pt>
                <c:pt idx="334">
                  <c:v>5.9731492682926157E-2</c:v>
                </c:pt>
                <c:pt idx="335">
                  <c:v>5.9393404878048159E-2</c:v>
                </c:pt>
                <c:pt idx="336">
                  <c:v>5.9143514634145848E-2</c:v>
                </c:pt>
                <c:pt idx="337">
                  <c:v>5.9040619512194838E-2</c:v>
                </c:pt>
                <c:pt idx="338">
                  <c:v>5.8967121951219323E-2</c:v>
                </c:pt>
                <c:pt idx="339">
                  <c:v>5.8592285365853571E-2</c:v>
                </c:pt>
                <c:pt idx="340">
                  <c:v>5.8180700000000057E-2</c:v>
                </c:pt>
                <c:pt idx="341">
                  <c:v>5.7570670731707317E-2</c:v>
                </c:pt>
                <c:pt idx="342">
                  <c:v>5.67768951219512E-2</c:v>
                </c:pt>
                <c:pt idx="343">
                  <c:v>5.6108065853658538E-2</c:v>
                </c:pt>
                <c:pt idx="344">
                  <c:v>5.5689129268292503E-2</c:v>
                </c:pt>
                <c:pt idx="345">
                  <c:v>5.5490685365853547E-2</c:v>
                </c:pt>
                <c:pt idx="346">
                  <c:v>5.5314290243902428E-2</c:v>
                </c:pt>
                <c:pt idx="347">
                  <c:v>5.5035000000000028E-2</c:v>
                </c:pt>
                <c:pt idx="348">
                  <c:v>5.4829207317073136E-2</c:v>
                </c:pt>
                <c:pt idx="349">
                  <c:v>5.4711612195121939E-2</c:v>
                </c:pt>
                <c:pt idx="350">
                  <c:v>5.4733660975609784E-2</c:v>
                </c:pt>
                <c:pt idx="351">
                  <c:v>5.4770409756097538E-2</c:v>
                </c:pt>
                <c:pt idx="352">
                  <c:v>5.4924753658536489E-2</c:v>
                </c:pt>
                <c:pt idx="353">
                  <c:v>5.5020300000000112E-2</c:v>
                </c:pt>
                <c:pt idx="354">
                  <c:v>5.488065609756107E-2</c:v>
                </c:pt>
                <c:pt idx="355">
                  <c:v>5.4792458536585383E-2</c:v>
                </c:pt>
                <c:pt idx="356">
                  <c:v>5.479980731707304E-2</c:v>
                </c:pt>
                <c:pt idx="357">
                  <c:v>5.4682212195121573E-2</c:v>
                </c:pt>
                <c:pt idx="358">
                  <c:v>5.4175078048780113E-2</c:v>
                </c:pt>
                <c:pt idx="359">
                  <c:v>5.330045609756056E-2</c:v>
                </c:pt>
                <c:pt idx="360">
                  <c:v>5.2183285365853121E-2</c:v>
                </c:pt>
                <c:pt idx="361">
                  <c:v>5.1029375609755762E-2</c:v>
                </c:pt>
                <c:pt idx="362">
                  <c:v>5.0007758536584915E-2</c:v>
                </c:pt>
                <c:pt idx="363">
                  <c:v>4.9397729268292175E-2</c:v>
                </c:pt>
                <c:pt idx="364">
                  <c:v>4.8986143902438661E-2</c:v>
                </c:pt>
                <c:pt idx="365">
                  <c:v>4.8552509756097033E-2</c:v>
                </c:pt>
                <c:pt idx="366">
                  <c:v>4.8015978048780071E-2</c:v>
                </c:pt>
                <c:pt idx="367">
                  <c:v>4.7641139024389996E-2</c:v>
                </c:pt>
                <c:pt idx="368">
                  <c:v>4.7420643902438872E-2</c:v>
                </c:pt>
                <c:pt idx="369">
                  <c:v>4.6994358536585179E-2</c:v>
                </c:pt>
                <c:pt idx="370">
                  <c:v>4.6229982926829158E-2</c:v>
                </c:pt>
                <c:pt idx="371">
                  <c:v>4.536270975609754E-2</c:v>
                </c:pt>
                <c:pt idx="372">
                  <c:v>4.4693880487804871E-2</c:v>
                </c:pt>
                <c:pt idx="373">
                  <c:v>4.4216146341463237E-2</c:v>
                </c:pt>
                <c:pt idx="374">
                  <c:v>4.4274943902439107E-2</c:v>
                </c:pt>
                <c:pt idx="375">
                  <c:v>4.4649780487804866E-2</c:v>
                </c:pt>
                <c:pt idx="376">
                  <c:v>4.5149563414634074E-2</c:v>
                </c:pt>
                <c:pt idx="377">
                  <c:v>4.544355365853639E-2</c:v>
                </c:pt>
                <c:pt idx="378">
                  <c:v>4.5818390243902142E-2</c:v>
                </c:pt>
                <c:pt idx="379">
                  <c:v>4.6399019512194793E-2</c:v>
                </c:pt>
                <c:pt idx="380">
                  <c:v>4.697965121951176E-2</c:v>
                </c:pt>
                <c:pt idx="381">
                  <c:v>4.7317739024389759E-2</c:v>
                </c:pt>
                <c:pt idx="382">
                  <c:v>4.752353170731665E-2</c:v>
                </c:pt>
                <c:pt idx="383">
                  <c:v>4.7788124390243464E-2</c:v>
                </c:pt>
                <c:pt idx="384">
                  <c:v>4.7883670731706816E-2</c:v>
                </c:pt>
                <c:pt idx="385">
                  <c:v>4.7795473170731392E-2</c:v>
                </c:pt>
                <c:pt idx="386">
                  <c:v>4.7383887804877609E-2</c:v>
                </c:pt>
                <c:pt idx="387">
                  <c:v>4.6862056097560563E-2</c:v>
                </c:pt>
                <c:pt idx="388">
                  <c:v>4.6604814634146001E-2</c:v>
                </c:pt>
                <c:pt idx="389">
                  <c:v>4.643577073170687E-2</c:v>
                </c:pt>
                <c:pt idx="390">
                  <c:v>4.6149129268292212E-2</c:v>
                </c:pt>
                <c:pt idx="391">
                  <c:v>4.5568499999999568E-2</c:v>
                </c:pt>
                <c:pt idx="392">
                  <c:v>4.4789424390243637E-2</c:v>
                </c:pt>
                <c:pt idx="393">
                  <c:v>4.3650212195121593E-2</c:v>
                </c:pt>
                <c:pt idx="394">
                  <c:v>4.2364004878048256E-2</c:v>
                </c:pt>
                <c:pt idx="395">
                  <c:v>4.1143943902438723E-2</c:v>
                </c:pt>
                <c:pt idx="396">
                  <c:v>3.9857736585365657E-2</c:v>
                </c:pt>
                <c:pt idx="397">
                  <c:v>3.857152926829259E-2</c:v>
                </c:pt>
                <c:pt idx="398">
                  <c:v>3.735146829268305E-2</c:v>
                </c:pt>
                <c:pt idx="399">
                  <c:v>3.6440097560975743E-2</c:v>
                </c:pt>
                <c:pt idx="400">
                  <c:v>3.5808017073170835E-2</c:v>
                </c:pt>
                <c:pt idx="401">
                  <c:v>3.5220036585365939E-2</c:v>
                </c:pt>
                <c:pt idx="402">
                  <c:v>3.4345414634146386E-2</c:v>
                </c:pt>
                <c:pt idx="403">
                  <c:v>3.329440000000003E-2</c:v>
                </c:pt>
                <c:pt idx="404">
                  <c:v>3.2360980487804877E-2</c:v>
                </c:pt>
                <c:pt idx="405">
                  <c:v>3.1633353658536617E-2</c:v>
                </c:pt>
                <c:pt idx="406">
                  <c:v>3.1104170731707317E-2</c:v>
                </c:pt>
                <c:pt idx="407">
                  <c:v>3.0913075609756018E-2</c:v>
                </c:pt>
                <c:pt idx="408">
                  <c:v>3.0795480487804821E-2</c:v>
                </c:pt>
                <c:pt idx="409">
                  <c:v>3.0942475609756114E-2</c:v>
                </c:pt>
                <c:pt idx="410">
                  <c:v>3.1354060975609624E-2</c:v>
                </c:pt>
                <c:pt idx="411">
                  <c:v>3.1986141463414532E-2</c:v>
                </c:pt>
                <c:pt idx="412">
                  <c:v>3.2588821951219343E-2</c:v>
                </c:pt>
                <c:pt idx="413">
                  <c:v>3.2772565853658391E-2</c:v>
                </c:pt>
                <c:pt idx="414">
                  <c:v>3.2662319512195129E-2</c:v>
                </c:pt>
                <c:pt idx="415">
                  <c:v>3.2265431707316931E-2</c:v>
                </c:pt>
                <c:pt idx="416">
                  <c:v>3.1721548780487718E-2</c:v>
                </c:pt>
                <c:pt idx="417">
                  <c:v>3.1140917073170751E-2</c:v>
                </c:pt>
                <c:pt idx="418">
                  <c:v>3.0854275609756097E-2</c:v>
                </c:pt>
                <c:pt idx="419">
                  <c:v>3.0486787804878002E-2</c:v>
                </c:pt>
                <c:pt idx="420">
                  <c:v>2.9964956097560953E-2</c:v>
                </c:pt>
                <c:pt idx="421">
                  <c:v>2.9340226829268297E-2</c:v>
                </c:pt>
                <c:pt idx="422">
                  <c:v>2.8575853658536602E-2</c:v>
                </c:pt>
                <c:pt idx="423">
                  <c:v>2.7737981463414642E-2</c:v>
                </c:pt>
                <c:pt idx="424">
                  <c:v>2.7120600975609917E-2</c:v>
                </c:pt>
                <c:pt idx="425">
                  <c:v>2.6833961951219582E-2</c:v>
                </c:pt>
                <c:pt idx="426">
                  <c:v>2.6701666829268205E-2</c:v>
                </c:pt>
                <c:pt idx="427">
                  <c:v>2.6856010731707156E-2</c:v>
                </c:pt>
                <c:pt idx="428">
                  <c:v>2.7157349756097401E-2</c:v>
                </c:pt>
                <c:pt idx="429">
                  <c:v>2.7429291219511872E-2</c:v>
                </c:pt>
                <c:pt idx="430">
                  <c:v>2.7693881463414362E-2</c:v>
                </c:pt>
                <c:pt idx="431">
                  <c:v>2.8252461951219165E-2</c:v>
                </c:pt>
                <c:pt idx="432">
                  <c:v>2.8781642439024147E-2</c:v>
                </c:pt>
                <c:pt idx="433">
                  <c:v>2.9244676585365597E-2</c:v>
                </c:pt>
                <c:pt idx="434">
                  <c:v>2.9634213170731536E-2</c:v>
                </c:pt>
                <c:pt idx="435">
                  <c:v>3.0163396097560836E-2</c:v>
                </c:pt>
                <c:pt idx="436">
                  <c:v>3.0788125365853493E-2</c:v>
                </c:pt>
                <c:pt idx="437">
                  <c:v>3.1339357073170634E-2</c:v>
                </c:pt>
                <c:pt idx="438">
                  <c:v>3.1625998536585292E-2</c:v>
                </c:pt>
                <c:pt idx="439">
                  <c:v>3.1750944878048741E-2</c:v>
                </c:pt>
                <c:pt idx="440">
                  <c:v>3.1971437560975542E-2</c:v>
                </c:pt>
                <c:pt idx="441">
                  <c:v>3.2485922926829253E-2</c:v>
                </c:pt>
                <c:pt idx="442">
                  <c:v>3.316210097560985E-2</c:v>
                </c:pt>
                <c:pt idx="443">
                  <c:v>3.4360110731707492E-2</c:v>
                </c:pt>
                <c:pt idx="444">
                  <c:v>3.5969705853658641E-2</c:v>
                </c:pt>
                <c:pt idx="445">
                  <c:v>3.7292661951219733E-2</c:v>
                </c:pt>
                <c:pt idx="446">
                  <c:v>3.8226081463414885E-2</c:v>
                </c:pt>
                <c:pt idx="447">
                  <c:v>3.8725864390244363E-2</c:v>
                </c:pt>
                <c:pt idx="448">
                  <c:v>3.8953708292683423E-2</c:v>
                </c:pt>
                <c:pt idx="449">
                  <c:v>3.9291796097561421E-2</c:v>
                </c:pt>
                <c:pt idx="450">
                  <c:v>3.9519640000000203E-2</c:v>
                </c:pt>
                <c:pt idx="451">
                  <c:v>3.9710735121951508E-2</c:v>
                </c:pt>
                <c:pt idx="452">
                  <c:v>3.998267658536598E-2</c:v>
                </c:pt>
                <c:pt idx="453">
                  <c:v>4.0166420487805027E-2</c:v>
                </c:pt>
                <c:pt idx="454">
                  <c:v>4.0864647317073462E-2</c:v>
                </c:pt>
                <c:pt idx="455">
                  <c:v>4.1871564390244122E-2</c:v>
                </c:pt>
                <c:pt idx="456">
                  <c:v>4.2849083902439286E-2</c:v>
                </c:pt>
                <c:pt idx="457">
                  <c:v>4.3716357073170911E-2</c:v>
                </c:pt>
                <c:pt idx="458">
                  <c:v>4.4620379024390561E-2</c:v>
                </c:pt>
                <c:pt idx="459">
                  <c:v>4.5370054634146659E-2</c:v>
                </c:pt>
                <c:pt idx="460">
                  <c:v>4.5825740000000455E-2</c:v>
                </c:pt>
                <c:pt idx="461">
                  <c:v>4.6185876585366298E-2</c:v>
                </c:pt>
                <c:pt idx="462">
                  <c:v>4.6399018048781118E-2</c:v>
                </c:pt>
                <c:pt idx="463">
                  <c:v>4.6678308292683518E-2</c:v>
                </c:pt>
                <c:pt idx="464">
                  <c:v>4.7332436585366434E-2</c:v>
                </c:pt>
                <c:pt idx="465">
                  <c:v>4.7979214634146658E-2</c:v>
                </c:pt>
                <c:pt idx="466">
                  <c:v>4.8545143902439393E-2</c:v>
                </c:pt>
                <c:pt idx="467">
                  <c:v>4.9206621951219803E-2</c:v>
                </c:pt>
                <c:pt idx="468">
                  <c:v>4.9838702439024711E-2</c:v>
                </c:pt>
                <c:pt idx="469">
                  <c:v>5.050753170731738E-2</c:v>
                </c:pt>
                <c:pt idx="470">
                  <c:v>5.1316004878049076E-2</c:v>
                </c:pt>
                <c:pt idx="471">
                  <c:v>5.2278824390244324E-2</c:v>
                </c:pt>
                <c:pt idx="472">
                  <c:v>5.2962353658537173E-2</c:v>
                </c:pt>
                <c:pt idx="473">
                  <c:v>5.3645882926829751E-2</c:v>
                </c:pt>
                <c:pt idx="474">
                  <c:v>5.4138317073171023E-2</c:v>
                </c:pt>
                <c:pt idx="475">
                  <c:v>5.4704248780488081E-2</c:v>
                </c:pt>
                <c:pt idx="476">
                  <c:v>5.5027639024390486E-2</c:v>
                </c:pt>
                <c:pt idx="477">
                  <c:v>5.5064387804878247E-2</c:v>
                </c:pt>
                <c:pt idx="478">
                  <c:v>5.5042336585365809E-2</c:v>
                </c:pt>
                <c:pt idx="479">
                  <c:v>5.513053170731691E-2</c:v>
                </c:pt>
                <c:pt idx="480">
                  <c:v>5.5086431707316905E-2</c:v>
                </c:pt>
                <c:pt idx="481">
                  <c:v>5.4432304878048746E-2</c:v>
                </c:pt>
                <c:pt idx="482">
                  <c:v>5.3329839024390133E-2</c:v>
                </c:pt>
                <c:pt idx="483">
                  <c:v>5.2058331707316982E-2</c:v>
                </c:pt>
                <c:pt idx="484">
                  <c:v>5.0566331707316753E-2</c:v>
                </c:pt>
                <c:pt idx="485">
                  <c:v>4.8919987804877843E-2</c:v>
                </c:pt>
                <c:pt idx="486">
                  <c:v>4.7530882926829172E-2</c:v>
                </c:pt>
                <c:pt idx="487">
                  <c:v>4.6340221951219465E-2</c:v>
                </c:pt>
                <c:pt idx="488">
                  <c:v>4.5531748780487762E-2</c:v>
                </c:pt>
                <c:pt idx="489">
                  <c:v>4.4826170731707339E-2</c:v>
                </c:pt>
                <c:pt idx="490">
                  <c:v>4.3936851219512199E-2</c:v>
                </c:pt>
                <c:pt idx="491">
                  <c:v>4.2849087804878089E-2</c:v>
                </c:pt>
                <c:pt idx="492">
                  <c:v>4.165107560975613E-2</c:v>
                </c:pt>
                <c:pt idx="493">
                  <c:v>4.0291369268292798E-2</c:v>
                </c:pt>
                <c:pt idx="494">
                  <c:v>3.9144808292683089E-2</c:v>
                </c:pt>
                <c:pt idx="495">
                  <c:v>3.7983547317073207E-2</c:v>
                </c:pt>
                <c:pt idx="496">
                  <c:v>3.7020727804877959E-2</c:v>
                </c:pt>
                <c:pt idx="497">
                  <c:v>3.6550342439024254E-2</c:v>
                </c:pt>
                <c:pt idx="498">
                  <c:v>3.6388647317073052E-2</c:v>
                </c:pt>
                <c:pt idx="499">
                  <c:v>3.6454793658536308E-2</c:v>
                </c:pt>
                <c:pt idx="500">
                  <c:v>3.6609139999999853E-2</c:v>
                </c:pt>
                <c:pt idx="501">
                  <c:v>3.677818390243872E-2</c:v>
                </c:pt>
                <c:pt idx="502">
                  <c:v>3.6836983902438641E-2</c:v>
                </c:pt>
                <c:pt idx="503">
                  <c:v>3.7006027804877502E-2</c:v>
                </c:pt>
                <c:pt idx="504">
                  <c:v>3.718242292682862E-2</c:v>
                </c:pt>
                <c:pt idx="505">
                  <c:v>3.7079525365853017E-2</c:v>
                </c:pt>
                <c:pt idx="506">
                  <c:v>3.6609142439023905E-2</c:v>
                </c:pt>
                <c:pt idx="507">
                  <c:v>3.5888866829267896E-2</c:v>
                </c:pt>
                <c:pt idx="508">
                  <c:v>3.5102442439024037E-2</c:v>
                </c:pt>
                <c:pt idx="509">
                  <c:v>3.4499761951219225E-2</c:v>
                </c:pt>
                <c:pt idx="510">
                  <c:v>3.4169020487804562E-2</c:v>
                </c:pt>
                <c:pt idx="511">
                  <c:v>3.3808881463414396E-2</c:v>
                </c:pt>
                <c:pt idx="512">
                  <c:v>3.3235598536585087E-2</c:v>
                </c:pt>
                <c:pt idx="513">
                  <c:v>3.2574120487804406E-2</c:v>
                </c:pt>
                <c:pt idx="514">
                  <c:v>3.189794243902408E-2</c:v>
                </c:pt>
                <c:pt idx="515">
                  <c:v>3.1581903414633926E-2</c:v>
                </c:pt>
                <c:pt idx="516">
                  <c:v>3.1427557073170381E-2</c:v>
                </c:pt>
                <c:pt idx="517">
                  <c:v>3.1317310731707113E-2</c:v>
                </c:pt>
                <c:pt idx="518">
                  <c:v>3.1126218048780137E-2</c:v>
                </c:pt>
                <c:pt idx="519">
                  <c:v>3.0773430243902222E-2</c:v>
                </c:pt>
                <c:pt idx="520">
                  <c:v>3.0633786341463451E-2</c:v>
                </c:pt>
                <c:pt idx="521">
                  <c:v>3.087633024390242E-2</c:v>
                </c:pt>
                <c:pt idx="522">
                  <c:v>3.1618654634146273E-2</c:v>
                </c:pt>
                <c:pt idx="523">
                  <c:v>3.2552074146341425E-2</c:v>
                </c:pt>
                <c:pt idx="524">
                  <c:v>3.3500193658536487E-2</c:v>
                </c:pt>
                <c:pt idx="525">
                  <c:v>3.4455661951219484E-2</c:v>
                </c:pt>
                <c:pt idx="526">
                  <c:v>3.5477276585365737E-2</c:v>
                </c:pt>
                <c:pt idx="527">
                  <c:v>3.6506242439024249E-2</c:v>
                </c:pt>
                <c:pt idx="528">
                  <c:v>3.752051073170716E-2</c:v>
                </c:pt>
                <c:pt idx="529">
                  <c:v>3.8490679024390073E-2</c:v>
                </c:pt>
                <c:pt idx="530">
                  <c:v>3.9335900975609531E-2</c:v>
                </c:pt>
                <c:pt idx="531">
                  <c:v>4.0019427804877786E-2</c:v>
                </c:pt>
                <c:pt idx="532">
                  <c:v>4.060005707317043E-2</c:v>
                </c:pt>
                <c:pt idx="533">
                  <c:v>4.1283583902438685E-2</c:v>
                </c:pt>
                <c:pt idx="534">
                  <c:v>4.2114107317072984E-2</c:v>
                </c:pt>
                <c:pt idx="535">
                  <c:v>4.2753536585365549E-2</c:v>
                </c:pt>
                <c:pt idx="536">
                  <c:v>4.3245970731707099E-2</c:v>
                </c:pt>
                <c:pt idx="537">
                  <c:v>4.3473814634146152E-2</c:v>
                </c:pt>
                <c:pt idx="538">
                  <c:v>4.3165124390243656E-2</c:v>
                </c:pt>
                <c:pt idx="539">
                  <c:v>4.2209655609756015E-2</c:v>
                </c:pt>
                <c:pt idx="540">
                  <c:v>4.0989596097560962E-2</c:v>
                </c:pt>
                <c:pt idx="541">
                  <c:v>3.9843032682926667E-2</c:v>
                </c:pt>
                <c:pt idx="542">
                  <c:v>3.8814066829268162E-2</c:v>
                </c:pt>
                <c:pt idx="543">
                  <c:v>3.7851247804877829E-2</c:v>
                </c:pt>
                <c:pt idx="544">
                  <c:v>3.6991327317072942E-2</c:v>
                </c:pt>
                <c:pt idx="545">
                  <c:v>3.6447444390243729E-2</c:v>
                </c:pt>
                <c:pt idx="546">
                  <c:v>3.5962361463414437E-2</c:v>
                </c:pt>
                <c:pt idx="547">
                  <c:v>3.5624272195121681E-2</c:v>
                </c:pt>
                <c:pt idx="548">
                  <c:v>3.5455228292682543E-2</c:v>
                </c:pt>
                <c:pt idx="549">
                  <c:v>3.5278835609755747E-2</c:v>
                </c:pt>
                <c:pt idx="550">
                  <c:v>3.5073042926828855E-2</c:v>
                </c:pt>
                <c:pt idx="551">
                  <c:v>3.4734955121950857E-2</c:v>
                </c:pt>
                <c:pt idx="552">
                  <c:v>3.4198423414633895E-2</c:v>
                </c:pt>
                <c:pt idx="553">
                  <c:v>3.3963230731706907E-2</c:v>
                </c:pt>
                <c:pt idx="554">
                  <c:v>3.3867681951219232E-2</c:v>
                </c:pt>
                <c:pt idx="555">
                  <c:v>3.4014677073170255E-2</c:v>
                </c:pt>
                <c:pt idx="556">
                  <c:v>3.4066125853658195E-2</c:v>
                </c:pt>
                <c:pt idx="557">
                  <c:v>3.4242520975609585E-2</c:v>
                </c:pt>
                <c:pt idx="558">
                  <c:v>3.4595308780487492E-2</c:v>
                </c:pt>
                <c:pt idx="559">
                  <c:v>3.5095091707316971E-2</c:v>
                </c:pt>
                <c:pt idx="560">
                  <c:v>3.5609574634146358E-2</c:v>
                </c:pt>
                <c:pt idx="561">
                  <c:v>3.5690420975609531E-2</c:v>
                </c:pt>
                <c:pt idx="562">
                  <c:v>3.5543425853658238E-2</c:v>
                </c:pt>
                <c:pt idx="563">
                  <c:v>3.5175938048780143E-2</c:v>
                </c:pt>
                <c:pt idx="564">
                  <c:v>3.4705555121950761E-2</c:v>
                </c:pt>
                <c:pt idx="565">
                  <c:v>3.4117572195121543E-2</c:v>
                </c:pt>
                <c:pt idx="566">
                  <c:v>3.357368926829233E-2</c:v>
                </c:pt>
                <c:pt idx="567">
                  <c:v>3.2941611219512015E-2</c:v>
                </c:pt>
                <c:pt idx="568">
                  <c:v>3.2360981951219094E-2</c:v>
                </c:pt>
                <c:pt idx="569">
                  <c:v>3.1787699024389784E-2</c:v>
                </c:pt>
                <c:pt idx="570">
                  <c:v>3.1185018536584702E-2</c:v>
                </c:pt>
                <c:pt idx="571">
                  <c:v>3.0339796585365245E-2</c:v>
                </c:pt>
                <c:pt idx="572">
                  <c:v>2.9715067317072588E-2</c:v>
                </c:pt>
                <c:pt idx="573">
                  <c:v>2.9479874634145874E-2</c:v>
                </c:pt>
                <c:pt idx="574">
                  <c:v>2.9112386829267776E-2</c:v>
                </c:pt>
                <c:pt idx="575">
                  <c:v>2.8333311707316497E-2</c:v>
                </c:pt>
                <c:pt idx="576">
                  <c:v>2.7620384390243228E-2</c:v>
                </c:pt>
                <c:pt idx="577">
                  <c:v>2.6922156585365224E-2</c:v>
                </c:pt>
                <c:pt idx="578">
                  <c:v>2.6245978536584905E-2</c:v>
                </c:pt>
                <c:pt idx="579">
                  <c:v>2.5731495609755784E-2</c:v>
                </c:pt>
                <c:pt idx="580">
                  <c:v>2.56653478048775E-2</c:v>
                </c:pt>
                <c:pt idx="581">
                  <c:v>2.575354390243844E-2</c:v>
                </c:pt>
                <c:pt idx="582">
                  <c:v>2.5878490243901889E-2</c:v>
                </c:pt>
                <c:pt idx="583">
                  <c:v>2.6179831707316456E-2</c:v>
                </c:pt>
                <c:pt idx="584">
                  <c:v>2.678251170731662E-2</c:v>
                </c:pt>
                <c:pt idx="585">
                  <c:v>2.7458688292682457E-2</c:v>
                </c:pt>
                <c:pt idx="586">
                  <c:v>2.813486634146305E-2</c:v>
                </c:pt>
                <c:pt idx="587">
                  <c:v>2.8730195609755881E-2</c:v>
                </c:pt>
                <c:pt idx="588">
                  <c:v>2.9222628780487592E-2</c:v>
                </c:pt>
                <c:pt idx="589">
                  <c:v>2.9604816585365599E-2</c:v>
                </c:pt>
                <c:pt idx="590">
                  <c:v>2.9987001951219287E-2</c:v>
                </c:pt>
                <c:pt idx="591">
                  <c:v>3.0111945853658412E-2</c:v>
                </c:pt>
                <c:pt idx="592">
                  <c:v>2.9972299512194781E-2</c:v>
                </c:pt>
                <c:pt idx="593">
                  <c:v>2.9648909268292372E-2</c:v>
                </c:pt>
                <c:pt idx="594">
                  <c:v>2.889923609756086E-2</c:v>
                </c:pt>
                <c:pt idx="595">
                  <c:v>2.7987867317072954E-2</c:v>
                </c:pt>
                <c:pt idx="596">
                  <c:v>2.6914802439024277E-2</c:v>
                </c:pt>
                <c:pt idx="597">
                  <c:v>2.5856436585365673E-2</c:v>
                </c:pt>
                <c:pt idx="598">
                  <c:v>2.4739273658536391E-2</c:v>
                </c:pt>
                <c:pt idx="599">
                  <c:v>2.3695607804877974E-2</c:v>
                </c:pt>
                <c:pt idx="600">
                  <c:v>2.2673990731707127E-2</c:v>
                </c:pt>
                <c:pt idx="601">
                  <c:v>2.1689123902438791E-2</c:v>
                </c:pt>
                <c:pt idx="602">
                  <c:v>2.091739999999976E-2</c:v>
                </c:pt>
                <c:pt idx="603">
                  <c:v>2.0160374146341239E-2</c:v>
                </c:pt>
                <c:pt idx="604">
                  <c:v>1.9513595609755824E-2</c:v>
                </c:pt>
                <c:pt idx="605">
                  <c:v>1.8999112682926707E-2</c:v>
                </c:pt>
                <c:pt idx="606">
                  <c:v>1.8844768780487756E-2</c:v>
                </c:pt>
                <c:pt idx="607">
                  <c:v>1.8785971219512157E-2</c:v>
                </c:pt>
                <c:pt idx="608">
                  <c:v>1.8580178536585265E-2</c:v>
                </c:pt>
                <c:pt idx="609">
                  <c:v>1.8227388292683031E-2</c:v>
                </c:pt>
                <c:pt idx="610">
                  <c:v>1.7977498048780453E-2</c:v>
                </c:pt>
                <c:pt idx="611">
                  <c:v>1.76320590243902E-2</c:v>
                </c:pt>
                <c:pt idx="612">
                  <c:v>1.7668807804877954E-2</c:v>
                </c:pt>
                <c:pt idx="613">
                  <c:v>1.7992198048780366E-2</c:v>
                </c:pt>
                <c:pt idx="614">
                  <c:v>1.8396434634146214E-2</c:v>
                </c:pt>
                <c:pt idx="615">
                  <c:v>1.9168161463414754E-2</c:v>
                </c:pt>
                <c:pt idx="616">
                  <c:v>2.030737317073188E-2</c:v>
                </c:pt>
                <c:pt idx="617">
                  <c:v>2.1086446829268676E-2</c:v>
                </c:pt>
                <c:pt idx="618">
                  <c:v>2.1806723414634525E-2</c:v>
                </c:pt>
                <c:pt idx="619">
                  <c:v>2.2497601463415031E-2</c:v>
                </c:pt>
                <c:pt idx="620">
                  <c:v>2.2916538048780792E-2</c:v>
                </c:pt>
                <c:pt idx="621">
                  <c:v>2.3122330243902766E-2</c:v>
                </c:pt>
                <c:pt idx="622">
                  <c:v>2.3122330243902766E-2</c:v>
                </c:pt>
                <c:pt idx="623">
                  <c:v>2.3056181463415187E-2</c:v>
                </c:pt>
                <c:pt idx="624">
                  <c:v>2.2850386341463975E-2</c:v>
                </c:pt>
                <c:pt idx="625">
                  <c:v>2.2534347317073544E-2</c:v>
                </c:pt>
                <c:pt idx="626">
                  <c:v>2.2350603414634497E-2</c:v>
                </c:pt>
                <c:pt idx="627">
                  <c:v>2.229915463414656E-2</c:v>
                </c:pt>
                <c:pt idx="628">
                  <c:v>2.249759853658552E-2</c:v>
                </c:pt>
                <c:pt idx="629">
                  <c:v>2.2872437560975869E-2</c:v>
                </c:pt>
                <c:pt idx="630">
                  <c:v>2.3092930243902941E-2</c:v>
                </c:pt>
                <c:pt idx="631">
                  <c:v>2.2923886341463806E-2</c:v>
                </c:pt>
                <c:pt idx="632">
                  <c:v>2.2622547317073562E-2</c:v>
                </c:pt>
                <c:pt idx="633">
                  <c:v>2.2291808292683492E-2</c:v>
                </c:pt>
                <c:pt idx="634">
                  <c:v>2.2100715609756513E-2</c:v>
                </c:pt>
                <c:pt idx="635">
                  <c:v>2.2063965853658919E-2</c:v>
                </c:pt>
                <c:pt idx="636">
                  <c:v>2.2159512682927193E-2</c:v>
                </c:pt>
                <c:pt idx="637">
                  <c:v>2.2549050731707616E-2</c:v>
                </c:pt>
                <c:pt idx="638">
                  <c:v>2.3306075121951382E-2</c:v>
                </c:pt>
                <c:pt idx="639">
                  <c:v>2.4261542926829457E-2</c:v>
                </c:pt>
                <c:pt idx="640">
                  <c:v>2.5114113658536576E-2</c:v>
                </c:pt>
                <c:pt idx="641">
                  <c:v>2.612103073170724E-2</c:v>
                </c:pt>
                <c:pt idx="642">
                  <c:v>2.7348441463414544E-2</c:v>
                </c:pt>
                <c:pt idx="643">
                  <c:v>2.8539101951219607E-2</c:v>
                </c:pt>
                <c:pt idx="644">
                  <c:v>2.9781210731707419E-2</c:v>
                </c:pt>
                <c:pt idx="645">
                  <c:v>3.0824877073171029E-2</c:v>
                </c:pt>
                <c:pt idx="646">
                  <c:v>3.1677447804878418E-2</c:v>
                </c:pt>
                <c:pt idx="647">
                  <c:v>3.2118433170732028E-2</c:v>
                </c:pt>
                <c:pt idx="648">
                  <c:v>3.2074335609756338E-2</c:v>
                </c:pt>
                <c:pt idx="649">
                  <c:v>3.2258079512195385E-2</c:v>
                </c:pt>
                <c:pt idx="650">
                  <c:v>3.2507972195122012E-2</c:v>
                </c:pt>
                <c:pt idx="651">
                  <c:v>3.2581469756097797E-2</c:v>
                </c:pt>
                <c:pt idx="652">
                  <c:v>3.2471223414634529E-2</c:v>
                </c:pt>
                <c:pt idx="653">
                  <c:v>3.2236030731707811E-2</c:v>
                </c:pt>
                <c:pt idx="654">
                  <c:v>3.1780345365854293E-2</c:v>
                </c:pt>
                <c:pt idx="655">
                  <c:v>3.10747697560982E-2</c:v>
                </c:pt>
                <c:pt idx="656">
                  <c:v>2.9928206341463901E-2</c:v>
                </c:pt>
                <c:pt idx="657">
                  <c:v>2.8737546341463756E-2</c:v>
                </c:pt>
                <c:pt idx="658">
                  <c:v>2.8046670731707572E-2</c:v>
                </c:pt>
                <c:pt idx="659">
                  <c:v>2.7458690243902673E-2</c:v>
                </c:pt>
                <c:pt idx="660">
                  <c:v>2.6995653658536629E-2</c:v>
                </c:pt>
                <c:pt idx="661">
                  <c:v>2.6914804878048867E-2</c:v>
                </c:pt>
                <c:pt idx="662">
                  <c:v>2.7032402439024657E-2</c:v>
                </c:pt>
                <c:pt idx="663">
                  <c:v>2.7267595121951371E-2</c:v>
                </c:pt>
                <c:pt idx="664">
                  <c:v>2.7532187804878185E-2</c:v>
                </c:pt>
                <c:pt idx="665">
                  <c:v>2.776003170731724E-2</c:v>
                </c:pt>
                <c:pt idx="666">
                  <c:v>2.7921726829268443E-2</c:v>
                </c:pt>
                <c:pt idx="667">
                  <c:v>2.7811480487805178E-2</c:v>
                </c:pt>
                <c:pt idx="668">
                  <c:v>2.7370495121951572E-2</c:v>
                </c:pt>
                <c:pt idx="669">
                  <c:v>2.6907460975610122E-2</c:v>
                </c:pt>
                <c:pt idx="670">
                  <c:v>2.6569370731707526E-2</c:v>
                </c:pt>
                <c:pt idx="671">
                  <c:v>2.6584070731707439E-2</c:v>
                </c:pt>
                <c:pt idx="672">
                  <c:v>2.6914809756097779E-2</c:v>
                </c:pt>
                <c:pt idx="673">
                  <c:v>2.7252897560975781E-2</c:v>
                </c:pt>
                <c:pt idx="674">
                  <c:v>2.7723282926829483E-2</c:v>
                </c:pt>
                <c:pt idx="675">
                  <c:v>2.8171617073171021E-2</c:v>
                </c:pt>
                <c:pt idx="676">
                  <c:v>2.845090829268326E-2</c:v>
                </c:pt>
                <c:pt idx="677">
                  <c:v>2.8495005853658946E-2</c:v>
                </c:pt>
                <c:pt idx="678">
                  <c:v>2.8186315121951803E-2</c:v>
                </c:pt>
                <c:pt idx="679">
                  <c:v>2.7458689756098296E-2</c:v>
                </c:pt>
                <c:pt idx="680">
                  <c:v>2.662081902439082E-2</c:v>
                </c:pt>
                <c:pt idx="681">
                  <c:v>2.5878494634146966E-2</c:v>
                </c:pt>
                <c:pt idx="682">
                  <c:v>2.5231716585366468E-2</c:v>
                </c:pt>
                <c:pt idx="683">
                  <c:v>2.4518789756098121E-2</c:v>
                </c:pt>
                <c:pt idx="684">
                  <c:v>2.3747065365854171E-2</c:v>
                </c:pt>
                <c:pt idx="685">
                  <c:v>2.2945940975610129E-2</c:v>
                </c:pt>
                <c:pt idx="686">
                  <c:v>2.2335909268293066E-2</c:v>
                </c:pt>
                <c:pt idx="687">
                  <c:v>2.1630333658536966E-2</c:v>
                </c:pt>
                <c:pt idx="688">
                  <c:v>2.0910057560976039E-2</c:v>
                </c:pt>
                <c:pt idx="689">
                  <c:v>2.0476421463415013E-2</c:v>
                </c:pt>
                <c:pt idx="690">
                  <c:v>2.0167731219512514E-2</c:v>
                </c:pt>
                <c:pt idx="691">
                  <c:v>2.0020736097561491E-2</c:v>
                </c:pt>
                <c:pt idx="692">
                  <c:v>1.9983987317073466E-2</c:v>
                </c:pt>
                <c:pt idx="693">
                  <c:v>2.0108933658536915E-2</c:v>
                </c:pt>
                <c:pt idx="694">
                  <c:v>2.0447023902439236E-2</c:v>
                </c:pt>
                <c:pt idx="695">
                  <c:v>2.1027653170731884E-2</c:v>
                </c:pt>
                <c:pt idx="696">
                  <c:v>2.1784677560975921E-2</c:v>
                </c:pt>
                <c:pt idx="697">
                  <c:v>2.283569219512227E-2</c:v>
                </c:pt>
                <c:pt idx="698">
                  <c:v>2.4033703414634396E-2</c:v>
                </c:pt>
                <c:pt idx="699">
                  <c:v>2.5092066829268407E-2</c:v>
                </c:pt>
                <c:pt idx="700">
                  <c:v>2.6054883902439062E-2</c:v>
                </c:pt>
                <c:pt idx="701">
                  <c:v>2.6694313170731902E-2</c:v>
                </c:pt>
                <c:pt idx="702">
                  <c:v>2.7061800975609996E-2</c:v>
                </c:pt>
                <c:pt idx="703">
                  <c:v>2.7201444878049038E-2</c:v>
                </c:pt>
                <c:pt idx="704">
                  <c:v>2.7135298536585778E-2</c:v>
                </c:pt>
                <c:pt idx="705">
                  <c:v>2.7127947317073527E-2</c:v>
                </c:pt>
                <c:pt idx="706">
                  <c:v>2.7179396097561464E-2</c:v>
                </c:pt>
                <c:pt idx="707">
                  <c:v>2.7377837560976104E-2</c:v>
                </c:pt>
                <c:pt idx="708">
                  <c:v>2.7708576585366445E-2</c:v>
                </c:pt>
                <c:pt idx="709">
                  <c:v>2.7995218048781099E-2</c:v>
                </c:pt>
                <c:pt idx="710">
                  <c:v>2.7943769268293159E-2</c:v>
                </c:pt>
                <c:pt idx="711">
                  <c:v>2.7598330243902909E-2</c:v>
                </c:pt>
                <c:pt idx="712">
                  <c:v>2.7149993658537049E-2</c:v>
                </c:pt>
                <c:pt idx="713">
                  <c:v>2.6672259512195685E-2</c:v>
                </c:pt>
                <c:pt idx="714">
                  <c:v>2.6422369268293378E-2</c:v>
                </c:pt>
                <c:pt idx="715">
                  <c:v>2.6319471707317774E-2</c:v>
                </c:pt>
                <c:pt idx="716">
                  <c:v>2.6525266829268986E-2</c:v>
                </c:pt>
                <c:pt idx="717">
                  <c:v>2.6995649756098097E-2</c:v>
                </c:pt>
                <c:pt idx="718">
                  <c:v>2.7848222926829806E-2</c:v>
                </c:pt>
                <c:pt idx="719">
                  <c:v>2.8899238048780803E-2</c:v>
                </c:pt>
                <c:pt idx="720">
                  <c:v>3.0251592682927236E-2</c:v>
                </c:pt>
                <c:pt idx="721">
                  <c:v>3.160394634146383E-2</c:v>
                </c:pt>
                <c:pt idx="722">
                  <c:v>3.278725853658588E-2</c:v>
                </c:pt>
                <c:pt idx="723">
                  <c:v>3.3522234146342075E-2</c:v>
                </c:pt>
                <c:pt idx="724">
                  <c:v>3.4044065853659121E-2</c:v>
                </c:pt>
                <c:pt idx="725">
                  <c:v>3.4646746341463933E-2</c:v>
                </c:pt>
                <c:pt idx="726">
                  <c:v>3.5367024390244535E-2</c:v>
                </c:pt>
                <c:pt idx="727">
                  <c:v>3.6072602439024957E-2</c:v>
                </c:pt>
                <c:pt idx="728">
                  <c:v>3.682962682926872E-2</c:v>
                </c:pt>
                <c:pt idx="729">
                  <c:v>3.7770395609756452E-2</c:v>
                </c:pt>
                <c:pt idx="730">
                  <c:v>3.8777312195122468E-2</c:v>
                </c:pt>
                <c:pt idx="731">
                  <c:v>3.9607834146342009E-2</c:v>
                </c:pt>
                <c:pt idx="732">
                  <c:v>4.0313412195122432E-2</c:v>
                </c:pt>
                <c:pt idx="733">
                  <c:v>4.1048387804878621E-2</c:v>
                </c:pt>
                <c:pt idx="734">
                  <c:v>4.1783363414634546E-2</c:v>
                </c:pt>
                <c:pt idx="735">
                  <c:v>4.2415441463415131E-2</c:v>
                </c:pt>
                <c:pt idx="736">
                  <c:v>4.2731482926829607E-2</c:v>
                </c:pt>
                <c:pt idx="737">
                  <c:v>4.2893178048780817E-2</c:v>
                </c:pt>
                <c:pt idx="738">
                  <c:v>4.3040173170732103E-2</c:v>
                </c:pt>
                <c:pt idx="739">
                  <c:v>4.326801463414684E-2</c:v>
                </c:pt>
                <c:pt idx="740">
                  <c:v>4.3488507317073911E-2</c:v>
                </c:pt>
                <c:pt idx="741">
                  <c:v>4.3797197560976414E-2</c:v>
                </c:pt>
                <c:pt idx="742">
                  <c:v>4.4274931707317777E-2</c:v>
                </c:pt>
                <c:pt idx="743">
                  <c:v>4.48335146341469E-2</c:v>
                </c:pt>
                <c:pt idx="744">
                  <c:v>4.5458246341463879E-2</c:v>
                </c:pt>
                <c:pt idx="745">
                  <c:v>4.5759585365854123E-2</c:v>
                </c:pt>
                <c:pt idx="746">
                  <c:v>4.5788985365853949E-2</c:v>
                </c:pt>
                <c:pt idx="747">
                  <c:v>4.5531743902439116E-2</c:v>
                </c:pt>
                <c:pt idx="748">
                  <c:v>4.4943764390244056E-2</c:v>
                </c:pt>
                <c:pt idx="749">
                  <c:v>4.4260238048780445E-2</c:v>
                </c:pt>
                <c:pt idx="750">
                  <c:v>4.3620808292682965E-2</c:v>
                </c:pt>
                <c:pt idx="751">
                  <c:v>4.3253320975609785E-2</c:v>
                </c:pt>
                <c:pt idx="752">
                  <c:v>4.3135725853658588E-2</c:v>
                </c:pt>
                <c:pt idx="753">
                  <c:v>4.3010779512195139E-2</c:v>
                </c:pt>
                <c:pt idx="754">
                  <c:v>4.2849085365853495E-2</c:v>
                </c:pt>
                <c:pt idx="755">
                  <c:v>4.2819685365853406E-2</c:v>
                </c:pt>
                <c:pt idx="756">
                  <c:v>4.2885834146340986E-2</c:v>
                </c:pt>
                <c:pt idx="757">
                  <c:v>4.3084275609755619E-2</c:v>
                </c:pt>
                <c:pt idx="758">
                  <c:v>4.3385617073170457E-2</c:v>
                </c:pt>
                <c:pt idx="759">
                  <c:v>4.3517912195121571E-2</c:v>
                </c:pt>
                <c:pt idx="760">
                  <c:v>4.3554660975609595E-2</c:v>
                </c:pt>
                <c:pt idx="761">
                  <c:v>4.3334168292682523E-2</c:v>
                </c:pt>
                <c:pt idx="762">
                  <c:v>4.3062229268292368E-2</c:v>
                </c:pt>
                <c:pt idx="763">
                  <c:v>4.2819685365853406E-2</c:v>
                </c:pt>
                <c:pt idx="764">
                  <c:v>4.2680039024390042E-2</c:v>
                </c:pt>
                <c:pt idx="765">
                  <c:v>4.268738780487797E-2</c:v>
                </c:pt>
                <c:pt idx="766">
                  <c:v>4.2650639024390216E-2</c:v>
                </c:pt>
                <c:pt idx="767">
                  <c:v>4.2422795121951164E-2</c:v>
                </c:pt>
                <c:pt idx="768">
                  <c:v>4.2114104878048661E-2</c:v>
                </c:pt>
                <c:pt idx="769">
                  <c:v>4.1834814634146261E-2</c:v>
                </c:pt>
                <c:pt idx="770">
                  <c:v>4.1570224390243771E-2</c:v>
                </c:pt>
                <c:pt idx="771">
                  <c:v>4.1335031707316783E-2</c:v>
                </c:pt>
                <c:pt idx="772">
                  <c:v>4.118803658536549E-2</c:v>
                </c:pt>
                <c:pt idx="773">
                  <c:v>4.11586365853654E-2</c:v>
                </c:pt>
                <c:pt idx="774">
                  <c:v>4.1099839024389802E-2</c:v>
                </c:pt>
                <c:pt idx="775">
                  <c:v>4.1063090243902041E-2</c:v>
                </c:pt>
                <c:pt idx="776">
                  <c:v>4.0864646341462814E-2</c:v>
                </c:pt>
                <c:pt idx="777">
                  <c:v>4.0357512195121355E-2</c:v>
                </c:pt>
                <c:pt idx="778">
                  <c:v>3.9710734146340854E-2</c:v>
                </c:pt>
                <c:pt idx="779">
                  <c:v>3.8990458536584574E-2</c:v>
                </c:pt>
                <c:pt idx="780">
                  <c:v>3.8042339024389513E-2</c:v>
                </c:pt>
                <c:pt idx="781">
                  <c:v>3.7101570731706425E-2</c:v>
                </c:pt>
                <c:pt idx="782">
                  <c:v>3.6102004878047746E-2</c:v>
                </c:pt>
                <c:pt idx="783">
                  <c:v>3.5014241463413642E-2</c:v>
                </c:pt>
                <c:pt idx="784">
                  <c:v>3.3970575609755221E-2</c:v>
                </c:pt>
                <c:pt idx="785">
                  <c:v>3.3110653658535577E-2</c:v>
                </c:pt>
                <c:pt idx="786">
                  <c:v>3.2669668292681975E-2</c:v>
                </c:pt>
                <c:pt idx="787">
                  <c:v>3.2346278048779563E-2</c:v>
                </c:pt>
                <c:pt idx="788">
                  <c:v>3.2258080487804139E-2</c:v>
                </c:pt>
                <c:pt idx="789">
                  <c:v>3.2346277073169998E-2</c:v>
                </c:pt>
                <c:pt idx="790">
                  <c:v>3.2625566829267753E-2</c:v>
                </c:pt>
                <c:pt idx="791">
                  <c:v>3.2948955121950757E-2</c:v>
                </c:pt>
                <c:pt idx="792">
                  <c:v>3.3316442439023937E-2</c:v>
                </c:pt>
                <c:pt idx="793">
                  <c:v>3.3581032682926427E-2</c:v>
                </c:pt>
                <c:pt idx="794">
                  <c:v>3.3536935121950738E-2</c:v>
                </c:pt>
                <c:pt idx="795">
                  <c:v>3.3529585365853244E-2</c:v>
                </c:pt>
                <c:pt idx="796">
                  <c:v>3.3478136585365303E-2</c:v>
                </c:pt>
                <c:pt idx="797">
                  <c:v>3.3338490243901946E-2</c:v>
                </c:pt>
                <c:pt idx="798">
                  <c:v>3.3176797560975059E-2</c:v>
                </c:pt>
                <c:pt idx="799">
                  <c:v>3.305185121951161E-2</c:v>
                </c:pt>
                <c:pt idx="800">
                  <c:v>3.3081251219511706E-2</c:v>
                </c:pt>
                <c:pt idx="801">
                  <c:v>3.2971004878048167E-2</c:v>
                </c:pt>
                <c:pt idx="802">
                  <c:v>3.2662314634145942E-2</c:v>
                </c:pt>
                <c:pt idx="803">
                  <c:v>3.2125780487804387E-2</c:v>
                </c:pt>
                <c:pt idx="804">
                  <c:v>3.1677446341462849E-2</c:v>
                </c:pt>
                <c:pt idx="805">
                  <c:v>3.1236460975609243E-2</c:v>
                </c:pt>
                <c:pt idx="806">
                  <c:v>3.0854275609755556E-2</c:v>
                </c:pt>
                <c:pt idx="807">
                  <c:v>3.0427990243901862E-2</c:v>
                </c:pt>
                <c:pt idx="808">
                  <c:v>2.9979656097560325E-2</c:v>
                </c:pt>
                <c:pt idx="809">
                  <c:v>2.949457317073103E-2</c:v>
                </c:pt>
                <c:pt idx="810">
                  <c:v>2.8965390243901729E-2</c:v>
                </c:pt>
                <c:pt idx="811">
                  <c:v>2.8237763414633469E-2</c:v>
                </c:pt>
                <c:pt idx="812">
                  <c:v>2.7392541951218929E-2</c:v>
                </c:pt>
                <c:pt idx="813">
                  <c:v>2.6664915121950666E-2</c:v>
                </c:pt>
                <c:pt idx="814">
                  <c:v>2.5819693170731208E-2</c:v>
                </c:pt>
                <c:pt idx="815">
                  <c:v>2.4989168780487341E-2</c:v>
                </c:pt>
                <c:pt idx="816">
                  <c:v>2.4210095609755733E-2</c:v>
                </c:pt>
                <c:pt idx="817">
                  <c:v>2.3394273658536371E-2</c:v>
                </c:pt>
                <c:pt idx="818">
                  <c:v>2.2887139512194912E-2</c:v>
                </c:pt>
                <c:pt idx="819">
                  <c:v>2.2534351707316727E-2</c:v>
                </c:pt>
                <c:pt idx="820">
                  <c:v>2.215216390243872E-2</c:v>
                </c:pt>
                <c:pt idx="821">
                  <c:v>2.1689130243902188E-2</c:v>
                </c:pt>
                <c:pt idx="822">
                  <c:v>2.1255494634146079E-2</c:v>
                </c:pt>
                <c:pt idx="823">
                  <c:v>2.0836557560975397E-2</c:v>
                </c:pt>
                <c:pt idx="824">
                  <c:v>2.0498468780487559E-2</c:v>
                </c:pt>
                <c:pt idx="825">
                  <c:v>2.0204478536584972E-2</c:v>
                </c:pt>
                <c:pt idx="826">
                  <c:v>2.0035433170731351E-2</c:v>
                </c:pt>
                <c:pt idx="827">
                  <c:v>2.0116279512194794E-2</c:v>
                </c:pt>
                <c:pt idx="828">
                  <c:v>2.0336772195121599E-2</c:v>
                </c:pt>
                <c:pt idx="829">
                  <c:v>2.0527864878048308E-2</c:v>
                </c:pt>
                <c:pt idx="830">
                  <c:v>2.0829206341462871E-2</c:v>
                </c:pt>
                <c:pt idx="831">
                  <c:v>2.0968852682926236E-2</c:v>
                </c:pt>
                <c:pt idx="832">
                  <c:v>2.1027652682926154E-2</c:v>
                </c:pt>
                <c:pt idx="833">
                  <c:v>2.0843908780487377E-2</c:v>
                </c:pt>
                <c:pt idx="834">
                  <c:v>2.0755713658536276E-2</c:v>
                </c:pt>
                <c:pt idx="835">
                  <c:v>2.0836559999999716E-2</c:v>
                </c:pt>
                <c:pt idx="836">
                  <c:v>2.0865959999999812E-2</c:v>
                </c:pt>
                <c:pt idx="837">
                  <c:v>2.0704266341463363E-2</c:v>
                </c:pt>
                <c:pt idx="838">
                  <c:v>2.0388227804878124E-2</c:v>
                </c:pt>
                <c:pt idx="839">
                  <c:v>1.9712049268292883E-2</c:v>
                </c:pt>
                <c:pt idx="840">
                  <c:v>1.8874176097561084E-2</c:v>
                </c:pt>
                <c:pt idx="841">
                  <c:v>1.7940756585365931E-2</c:v>
                </c:pt>
                <c:pt idx="842">
                  <c:v>1.7132283414634228E-2</c:v>
                </c:pt>
                <c:pt idx="843">
                  <c:v>1.6463456585365886E-2</c:v>
                </c:pt>
                <c:pt idx="844">
                  <c:v>1.5853427317073145E-2</c:v>
                </c:pt>
                <c:pt idx="845">
                  <c:v>1.516990048780489E-2</c:v>
                </c:pt>
                <c:pt idx="846">
                  <c:v>1.4581920487804909E-2</c:v>
                </c:pt>
                <c:pt idx="847">
                  <c:v>1.4096835121951295E-2</c:v>
                </c:pt>
                <c:pt idx="848">
                  <c:v>1.3868991219512239E-2</c:v>
                </c:pt>
                <c:pt idx="849">
                  <c:v>1.3670547317073279E-2</c:v>
                </c:pt>
                <c:pt idx="850">
                  <c:v>1.3663196097561026E-2</c:v>
                </c:pt>
                <c:pt idx="851">
                  <c:v>1.3905737560975674E-2</c:v>
                </c:pt>
                <c:pt idx="852">
                  <c:v>1.4302625365853593E-2</c:v>
                </c:pt>
                <c:pt idx="853">
                  <c:v>1.4750961463414534E-2</c:v>
                </c:pt>
                <c:pt idx="854">
                  <c:v>1.498615414634125E-2</c:v>
                </c:pt>
                <c:pt idx="855">
                  <c:v>1.4942054146341243E-2</c:v>
                </c:pt>
                <c:pt idx="856">
                  <c:v>1.4626015121951086E-2</c:v>
                </c:pt>
                <c:pt idx="857">
                  <c:v>1.4346723414633928E-2</c:v>
                </c:pt>
                <c:pt idx="858">
                  <c:v>1.4185028780487642E-2</c:v>
                </c:pt>
                <c:pt idx="859">
                  <c:v>1.4067433658536445E-2</c:v>
                </c:pt>
                <c:pt idx="860">
                  <c:v>1.3891038536585326E-2</c:v>
                </c:pt>
                <c:pt idx="861">
                  <c:v>1.3663196585365946E-2</c:v>
                </c:pt>
                <c:pt idx="862">
                  <c:v>1.3574999512195169E-2</c:v>
                </c:pt>
                <c:pt idx="863">
                  <c:v>1.3464753170731904E-2</c:v>
                </c:pt>
                <c:pt idx="864">
                  <c:v>1.3479452682927167E-2</c:v>
                </c:pt>
                <c:pt idx="865">
                  <c:v>1.4074782926829564E-2</c:v>
                </c:pt>
                <c:pt idx="866">
                  <c:v>1.5000851219512465E-2</c:v>
                </c:pt>
                <c:pt idx="867">
                  <c:v>1.6015118536585812E-2</c:v>
                </c:pt>
                <c:pt idx="868">
                  <c:v>1.6867691707317525E-2</c:v>
                </c:pt>
                <c:pt idx="869">
                  <c:v>1.7426274634146921E-2</c:v>
                </c:pt>
                <c:pt idx="870">
                  <c:v>1.7808462439024928E-2</c:v>
                </c:pt>
                <c:pt idx="871">
                  <c:v>1.801425512195182E-2</c:v>
                </c:pt>
                <c:pt idx="872">
                  <c:v>1.8036303902439665E-2</c:v>
                </c:pt>
                <c:pt idx="873">
                  <c:v>1.8197996585366548E-2</c:v>
                </c:pt>
                <c:pt idx="874">
                  <c:v>1.8506686829268773E-2</c:v>
                </c:pt>
                <c:pt idx="875">
                  <c:v>1.862428195121997E-2</c:v>
                </c:pt>
                <c:pt idx="876">
                  <c:v>1.862428195121997E-2</c:v>
                </c:pt>
                <c:pt idx="877">
                  <c:v>1.8602231707317372E-2</c:v>
                </c:pt>
                <c:pt idx="878">
                  <c:v>1.8624280975610134E-2</c:v>
                </c:pt>
                <c:pt idx="879">
                  <c:v>1.866102926829297E-2</c:v>
                </c:pt>
                <c:pt idx="880">
                  <c:v>1.8727176097561148E-2</c:v>
                </c:pt>
                <c:pt idx="881">
                  <c:v>1.8719827317073216E-2</c:v>
                </c:pt>
                <c:pt idx="882">
                  <c:v>1.8624280975609864E-2</c:v>
                </c:pt>
                <c:pt idx="883">
                  <c:v>1.8506685853658666E-2</c:v>
                </c:pt>
                <c:pt idx="884">
                  <c:v>1.8315592195122122E-2</c:v>
                </c:pt>
                <c:pt idx="885">
                  <c:v>1.8043651219512569E-2</c:v>
                </c:pt>
                <c:pt idx="886">
                  <c:v>1.7940753658536961E-2</c:v>
                </c:pt>
                <c:pt idx="887">
                  <c:v>1.7992201951219713E-2</c:v>
                </c:pt>
                <c:pt idx="888">
                  <c:v>1.8050999512195312E-2</c:v>
                </c:pt>
                <c:pt idx="889">
                  <c:v>1.8021601951219806E-2</c:v>
                </c:pt>
                <c:pt idx="890">
                  <c:v>1.7955453170731956E-2</c:v>
                </c:pt>
                <c:pt idx="891">
                  <c:v>1.7757009268292996E-2</c:v>
                </c:pt>
                <c:pt idx="892">
                  <c:v>1.7492419024390506E-2</c:v>
                </c:pt>
                <c:pt idx="893">
                  <c:v>1.7301323902439478E-2</c:v>
                </c:pt>
                <c:pt idx="894">
                  <c:v>1.6985283414634563E-2</c:v>
                </c:pt>
                <c:pt idx="895">
                  <c:v>1.6573697560976135E-2</c:v>
                </c:pt>
                <c:pt idx="896">
                  <c:v>1.6404654146341915E-2</c:v>
                </c:pt>
                <c:pt idx="897">
                  <c:v>1.644875268292717E-2</c:v>
                </c:pt>
                <c:pt idx="898">
                  <c:v>1.6382604878049156E-2</c:v>
                </c:pt>
                <c:pt idx="899">
                  <c:v>1.6287058048780882E-2</c:v>
                </c:pt>
                <c:pt idx="900">
                  <c:v>1.6360555609756394E-2</c:v>
                </c:pt>
                <c:pt idx="901">
                  <c:v>1.6742743414634401E-2</c:v>
                </c:pt>
                <c:pt idx="902">
                  <c:v>1.7448319512195418E-2</c:v>
                </c:pt>
                <c:pt idx="903">
                  <c:v>1.8146545365854017E-2</c:v>
                </c:pt>
                <c:pt idx="904">
                  <c:v>1.8910920000000195E-2</c:v>
                </c:pt>
                <c:pt idx="905">
                  <c:v>1.9572399024390445E-2</c:v>
                </c:pt>
                <c:pt idx="906">
                  <c:v>1.9609147804878199E-2</c:v>
                </c:pt>
                <c:pt idx="907">
                  <c:v>1.9249011219512356E-2</c:v>
                </c:pt>
                <c:pt idx="908">
                  <c:v>1.8440538048780653E-2</c:v>
                </c:pt>
                <c:pt idx="909">
                  <c:v>1.7470369756097472E-2</c:v>
                </c:pt>
                <c:pt idx="910">
                  <c:v>1.6610447317073184E-2</c:v>
                </c:pt>
                <c:pt idx="911">
                  <c:v>1.5985718048780531E-2</c:v>
                </c:pt>
                <c:pt idx="912">
                  <c:v>1.5427136097560971E-2</c:v>
                </c:pt>
                <c:pt idx="913">
                  <c:v>1.5096397560975548E-2</c:v>
                </c:pt>
                <c:pt idx="914">
                  <c:v>1.4648063414634011E-2</c:v>
                </c:pt>
                <c:pt idx="915">
                  <c:v>1.4096831707317136E-2</c:v>
                </c:pt>
                <c:pt idx="916">
                  <c:v>1.3692595121951284E-2</c:v>
                </c:pt>
                <c:pt idx="917">
                  <c:v>1.3530901463414836E-2</c:v>
                </c:pt>
                <c:pt idx="918">
                  <c:v>1.3589700487805188E-2</c:v>
                </c:pt>
                <c:pt idx="919">
                  <c:v>1.3619098536585611E-2</c:v>
                </c:pt>
                <c:pt idx="920">
                  <c:v>1.3619098536585611E-2</c:v>
                </c:pt>
                <c:pt idx="921">
                  <c:v>1.3721996097561216E-2</c:v>
                </c:pt>
                <c:pt idx="922">
                  <c:v>1.4038035121951646E-2</c:v>
                </c:pt>
                <c:pt idx="923">
                  <c:v>1.4376122926829646E-2</c:v>
                </c:pt>
                <c:pt idx="924">
                  <c:v>1.459661560975645E-2</c:v>
                </c:pt>
                <c:pt idx="925">
                  <c:v>1.4773009268293082E-2</c:v>
                </c:pt>
                <c:pt idx="926">
                  <c:v>1.5103747804878505E-2</c:v>
                </c:pt>
                <c:pt idx="927">
                  <c:v>1.527279170731737E-2</c:v>
                </c:pt>
                <c:pt idx="928">
                  <c:v>1.533894048780522E-2</c:v>
                </c:pt>
                <c:pt idx="929">
                  <c:v>1.5316891707317377E-2</c:v>
                </c:pt>
                <c:pt idx="930">
                  <c:v>1.5588830731707528E-2</c:v>
                </c:pt>
                <c:pt idx="931">
                  <c:v>1.6331157560975973E-2</c:v>
                </c:pt>
                <c:pt idx="932">
                  <c:v>1.7367474634146729E-2</c:v>
                </c:pt>
                <c:pt idx="933">
                  <c:v>1.8587533170732216E-2</c:v>
                </c:pt>
                <c:pt idx="934">
                  <c:v>2.0094233170732084E-2</c:v>
                </c:pt>
                <c:pt idx="935">
                  <c:v>2.193167365853705E-2</c:v>
                </c:pt>
                <c:pt idx="936">
                  <c:v>2.4121900975610091E-2</c:v>
                </c:pt>
                <c:pt idx="937">
                  <c:v>2.6554661463414977E-2</c:v>
                </c:pt>
                <c:pt idx="938">
                  <c:v>2.9163828780488212E-2</c:v>
                </c:pt>
                <c:pt idx="939">
                  <c:v>3.1964078048781035E-2</c:v>
                </c:pt>
                <c:pt idx="940">
                  <c:v>3.4779026829268846E-2</c:v>
                </c:pt>
                <c:pt idx="941">
                  <c:v>3.7314695121951812E-2</c:v>
                </c:pt>
                <c:pt idx="942">
                  <c:v>3.941673170731775E-2</c:v>
                </c:pt>
                <c:pt idx="943">
                  <c:v>4.122476341463463E-2</c:v>
                </c:pt>
                <c:pt idx="944">
                  <c:v>4.2804963414634599E-2</c:v>
                </c:pt>
                <c:pt idx="945">
                  <c:v>4.4238165853658959E-2</c:v>
                </c:pt>
                <c:pt idx="946">
                  <c:v>4.5649319512195474E-2</c:v>
                </c:pt>
                <c:pt idx="947">
                  <c:v>4.7053124390244325E-2</c:v>
                </c:pt>
                <c:pt idx="948">
                  <c:v>4.8317282926829824E-2</c:v>
                </c:pt>
                <c:pt idx="949">
                  <c:v>4.9529992682927376E-2</c:v>
                </c:pt>
                <c:pt idx="950">
                  <c:v>5.0456060975610548E-2</c:v>
                </c:pt>
                <c:pt idx="951">
                  <c:v>5.100729317073234E-2</c:v>
                </c:pt>
                <c:pt idx="952">
                  <c:v>5.1507076097561812E-2</c:v>
                </c:pt>
                <c:pt idx="953">
                  <c:v>5.1992160487805861E-2</c:v>
                </c:pt>
                <c:pt idx="954">
                  <c:v>5.2499294146342405E-2</c:v>
                </c:pt>
                <c:pt idx="955">
                  <c:v>5.2962328292683852E-2</c:v>
                </c:pt>
                <c:pt idx="956">
                  <c:v>5.3432713658537287E-2</c:v>
                </c:pt>
                <c:pt idx="957">
                  <c:v>5.3689955121951842E-2</c:v>
                </c:pt>
                <c:pt idx="958">
                  <c:v>5.3741403414634591E-2</c:v>
                </c:pt>
                <c:pt idx="959">
                  <c:v>5.3638505853658987E-2</c:v>
                </c:pt>
                <c:pt idx="960">
                  <c:v>5.3638505853658987E-2</c:v>
                </c:pt>
                <c:pt idx="961">
                  <c:v>5.3616457073171142E-2</c:v>
                </c:pt>
                <c:pt idx="962">
                  <c:v>5.34180136585371E-2</c:v>
                </c:pt>
                <c:pt idx="963">
                  <c:v>5.2940280000000388E-2</c:v>
                </c:pt>
                <c:pt idx="964">
                  <c:v>5.2469895609756519E-2</c:v>
                </c:pt>
                <c:pt idx="965">
                  <c:v>5.2242051707317466E-2</c:v>
                </c:pt>
                <c:pt idx="966">
                  <c:v>5.226410048780504E-2</c:v>
                </c:pt>
                <c:pt idx="967">
                  <c:v>5.2433144390243901E-2</c:v>
                </c:pt>
                <c:pt idx="968">
                  <c:v>5.2815332195121911E-2</c:v>
                </c:pt>
                <c:pt idx="969">
                  <c:v>5.3124020000000084E-2</c:v>
                </c:pt>
                <c:pt idx="970">
                  <c:v>5.3256315121951198E-2</c:v>
                </c:pt>
                <c:pt idx="971">
                  <c:v>5.2910878536585264E-2</c:v>
                </c:pt>
                <c:pt idx="972">
                  <c:v>5.2131802926829063E-2</c:v>
                </c:pt>
                <c:pt idx="973">
                  <c:v>5.1095485853658307E-2</c:v>
                </c:pt>
                <c:pt idx="974">
                  <c:v>4.9750480487804727E-2</c:v>
                </c:pt>
                <c:pt idx="975">
                  <c:v>4.7993889268292442E-2</c:v>
                </c:pt>
                <c:pt idx="976">
                  <c:v>4.5965355121950928E-2</c:v>
                </c:pt>
                <c:pt idx="977">
                  <c:v>4.3811876585365644E-2</c:v>
                </c:pt>
                <c:pt idx="978">
                  <c:v>4.1474661951219467E-2</c:v>
                </c:pt>
                <c:pt idx="979">
                  <c:v>3.9019839999999938E-2</c:v>
                </c:pt>
                <c:pt idx="980">
                  <c:v>3.6491532682926507E-2</c:v>
                </c:pt>
                <c:pt idx="981">
                  <c:v>3.3941174146340916E-2</c:v>
                </c:pt>
                <c:pt idx="982">
                  <c:v>3.1324658536584934E-2</c:v>
                </c:pt>
                <c:pt idx="983">
                  <c:v>2.8788985853657974E-2</c:v>
                </c:pt>
                <c:pt idx="984">
                  <c:v>2.6312126829267837E-2</c:v>
                </c:pt>
                <c:pt idx="985">
                  <c:v>2.4033700975609265E-2</c:v>
                </c:pt>
                <c:pt idx="986">
                  <c:v>2.1931670731706997E-2</c:v>
                </c:pt>
                <c:pt idx="987">
                  <c:v>2.0130978048780224E-2</c:v>
                </c:pt>
                <c:pt idx="988">
                  <c:v>1.8734521951219298E-2</c:v>
                </c:pt>
                <c:pt idx="989">
                  <c:v>1.7521812195121743E-2</c:v>
                </c:pt>
                <c:pt idx="990">
                  <c:v>1.6632490243902277E-2</c:v>
                </c:pt>
                <c:pt idx="991">
                  <c:v>1.6073909756097203E-2</c:v>
                </c:pt>
                <c:pt idx="992">
                  <c:v>1.5985712195121508E-2</c:v>
                </c:pt>
                <c:pt idx="993">
                  <c:v>1.5948963414633484E-2</c:v>
                </c:pt>
                <c:pt idx="994">
                  <c:v>1.6066558536584681E-2</c:v>
                </c:pt>
                <c:pt idx="995">
                  <c:v>1.6448746341462688E-2</c:v>
                </c:pt>
                <c:pt idx="996">
                  <c:v>1.711757560975535E-2</c:v>
                </c:pt>
                <c:pt idx="997">
                  <c:v>1.7977497560974991E-2</c:v>
                </c:pt>
                <c:pt idx="998">
                  <c:v>1.9043212195121253E-2</c:v>
                </c:pt>
                <c:pt idx="999">
                  <c:v>2.0645459999999505E-2</c:v>
                </c:pt>
                <c:pt idx="1000">
                  <c:v>2.2497599024389626E-2</c:v>
                </c:pt>
                <c:pt idx="1001">
                  <c:v>2.4518784390243204E-2</c:v>
                </c:pt>
                <c:pt idx="1002">
                  <c:v>2.6679613658536095E-2</c:v>
                </c:pt>
                <c:pt idx="1003">
                  <c:v>2.896538146341401E-2</c:v>
                </c:pt>
                <c:pt idx="1004">
                  <c:v>3.1618646829267849E-2</c:v>
                </c:pt>
                <c:pt idx="1005">
                  <c:v>3.4543838536585041E-2</c:v>
                </c:pt>
                <c:pt idx="1006">
                  <c:v>3.753518243902397E-2</c:v>
                </c:pt>
                <c:pt idx="1007">
                  <c:v>4.0622077560975169E-2</c:v>
                </c:pt>
                <c:pt idx="1008">
                  <c:v>4.3664879999999601E-2</c:v>
                </c:pt>
                <c:pt idx="1009">
                  <c:v>4.6398994634146117E-2</c:v>
                </c:pt>
                <c:pt idx="1010">
                  <c:v>4.8993453170731449E-2</c:v>
                </c:pt>
                <c:pt idx="1011">
                  <c:v>5.1264523902438693E-2</c:v>
                </c:pt>
                <c:pt idx="1012">
                  <c:v>5.3447392195121873E-2</c:v>
                </c:pt>
                <c:pt idx="1013">
                  <c:v>5.5505326341463476E-2</c:v>
                </c:pt>
                <c:pt idx="1014">
                  <c:v>5.732071658536584E-2</c:v>
                </c:pt>
                <c:pt idx="1015">
                  <c:v>5.9099358536585371E-2</c:v>
                </c:pt>
                <c:pt idx="1016">
                  <c:v>6.056195951219534E-2</c:v>
                </c:pt>
                <c:pt idx="1017">
                  <c:v>6.1554176585366091E-2</c:v>
                </c:pt>
                <c:pt idx="1018">
                  <c:v>6.1929013658536765E-2</c:v>
                </c:pt>
                <c:pt idx="1019">
                  <c:v>6.1848167317073321E-2</c:v>
                </c:pt>
                <c:pt idx="1020">
                  <c:v>6.166442292682936E-2</c:v>
                </c:pt>
                <c:pt idx="1021">
                  <c:v>6.1348382439024712E-2</c:v>
                </c:pt>
                <c:pt idx="1022">
                  <c:v>6.0995595121951719E-2</c:v>
                </c:pt>
                <c:pt idx="1023">
                  <c:v>6.0870649268293192E-2</c:v>
                </c:pt>
                <c:pt idx="1024">
                  <c:v>6.0966196097561459E-2</c:v>
                </c:pt>
                <c:pt idx="1025">
                  <c:v>6.1061742926829733E-2</c:v>
                </c:pt>
                <c:pt idx="1026">
                  <c:v>6.1282234634146698E-2</c:v>
                </c:pt>
                <c:pt idx="1027">
                  <c:v>6.144392829268315E-2</c:v>
                </c:pt>
                <c:pt idx="1028">
                  <c:v>6.1304284390244108E-2</c:v>
                </c:pt>
                <c:pt idx="1029">
                  <c:v>6.1076442926829379E-2</c:v>
                </c:pt>
                <c:pt idx="1030">
                  <c:v>6.117933804878066E-2</c:v>
                </c:pt>
                <c:pt idx="1031">
                  <c:v>6.2289152682926931E-2</c:v>
                </c:pt>
                <c:pt idx="1032">
                  <c:v>6.486157707317089E-2</c:v>
                </c:pt>
                <c:pt idx="1033">
                  <c:v>6.8433569756097851E-2</c:v>
                </c:pt>
                <c:pt idx="1034">
                  <c:v>7.2696440487805311E-2</c:v>
                </c:pt>
                <c:pt idx="1035">
                  <c:v>7.7363528292683253E-2</c:v>
                </c:pt>
                <c:pt idx="1036">
                  <c:v>8.2339323414634472E-2</c:v>
                </c:pt>
                <c:pt idx="1037">
                  <c:v>8.7704642926829487E-2</c:v>
                </c:pt>
                <c:pt idx="1038">
                  <c:v>9.3613845365853987E-2</c:v>
                </c:pt>
                <c:pt idx="1039">
                  <c:v>0.10000079658536633</c:v>
                </c:pt>
                <c:pt idx="1040">
                  <c:v>0.10617458439024413</c:v>
                </c:pt>
                <c:pt idx="1041">
                  <c:v>0.1125835795121954</c:v>
                </c:pt>
                <c:pt idx="1042">
                  <c:v>0.11893377951219537</c:v>
                </c:pt>
                <c:pt idx="1043">
                  <c:v>0.12572495268292683</c:v>
                </c:pt>
                <c:pt idx="1044">
                  <c:v>0.13286156243902447</c:v>
                </c:pt>
                <c:pt idx="1045">
                  <c:v>0.14029217219512197</c:v>
                </c:pt>
                <c:pt idx="1046">
                  <c:v>0.14796534292682925</c:v>
                </c:pt>
                <c:pt idx="1047">
                  <c:v>0.15628526975609761</c:v>
                </c:pt>
                <c:pt idx="1048">
                  <c:v>0.16495797707317086</c:v>
                </c:pt>
                <c:pt idx="1049">
                  <c:v>0.17432892829268309</c:v>
                </c:pt>
                <c:pt idx="1050">
                  <c:v>0.18449363560975635</c:v>
                </c:pt>
                <c:pt idx="1051">
                  <c:v>0.19614300146341482</c:v>
                </c:pt>
                <c:pt idx="1052">
                  <c:v>0.20954895268292711</c:v>
                </c:pt>
                <c:pt idx="1053">
                  <c:v>0.22468212341463448</c:v>
                </c:pt>
                <c:pt idx="1054">
                  <c:v>0.240594345365854</c:v>
                </c:pt>
                <c:pt idx="1055">
                  <c:v>0.25681525756097601</c:v>
                </c:pt>
                <c:pt idx="1056">
                  <c:v>0.27313905756097573</c:v>
                </c:pt>
                <c:pt idx="1057">
                  <c:v>0.28936732341463439</c:v>
                </c:pt>
                <c:pt idx="1058">
                  <c:v>0.30574257707317093</c:v>
                </c:pt>
                <c:pt idx="1059">
                  <c:v>0.32225748439024421</c:v>
                </c:pt>
                <c:pt idx="1060">
                  <c:v>0.33805947219512228</c:v>
                </c:pt>
                <c:pt idx="1061">
                  <c:v>0.35206077024390287</c:v>
                </c:pt>
                <c:pt idx="1062">
                  <c:v>0.36398943512195153</c:v>
                </c:pt>
                <c:pt idx="1063">
                  <c:v>0.37347797121951243</c:v>
                </c:pt>
                <c:pt idx="1064">
                  <c:v>0.3802250424390245</c:v>
                </c:pt>
                <c:pt idx="1065">
                  <c:v>0.3846055097560977</c:v>
                </c:pt>
                <c:pt idx="1066">
                  <c:v>0.387163236585366</c:v>
                </c:pt>
                <c:pt idx="1067">
                  <c:v>0.38833920000000011</c:v>
                </c:pt>
                <c:pt idx="1068">
                  <c:v>0.38883898536585398</c:v>
                </c:pt>
                <c:pt idx="1069">
                  <c:v>0.38918442439024425</c:v>
                </c:pt>
                <c:pt idx="1070">
                  <c:v>0.38942696585365894</c:v>
                </c:pt>
                <c:pt idx="1071">
                  <c:v>0.38944166585365886</c:v>
                </c:pt>
                <c:pt idx="1072">
                  <c:v>0.38849354634146382</c:v>
                </c:pt>
                <c:pt idx="1073">
                  <c:v>0.38611956585365909</c:v>
                </c:pt>
                <c:pt idx="1074">
                  <c:v>0.38242262682926892</c:v>
                </c:pt>
                <c:pt idx="1075">
                  <c:v>0.37783636829268341</c:v>
                </c:pt>
                <c:pt idx="1076">
                  <c:v>0.37266949756097628</c:v>
                </c:pt>
                <c:pt idx="1077">
                  <c:v>0.36695137560975688</c:v>
                </c:pt>
                <c:pt idx="1078">
                  <c:v>0.36077023170731792</c:v>
                </c:pt>
                <c:pt idx="1079">
                  <c:v>0.35398640731707381</c:v>
                </c:pt>
                <c:pt idx="1080">
                  <c:v>0.34670278536585442</c:v>
                </c:pt>
                <c:pt idx="1081">
                  <c:v>0.33926483902439108</c:v>
                </c:pt>
                <c:pt idx="1082">
                  <c:v>0.33133444390244005</c:v>
                </c:pt>
                <c:pt idx="1083">
                  <c:v>0.32321295121951343</c:v>
                </c:pt>
                <c:pt idx="1084">
                  <c:v>0.31451819024390387</c:v>
                </c:pt>
                <c:pt idx="1085">
                  <c:v>0.30534570487805035</c:v>
                </c:pt>
                <c:pt idx="1086">
                  <c:v>0.29557786829268451</c:v>
                </c:pt>
                <c:pt idx="1087">
                  <c:v>0.28536904390244039</c:v>
                </c:pt>
                <c:pt idx="1088">
                  <c:v>0.27452815853658685</c:v>
                </c:pt>
                <c:pt idx="1089">
                  <c:v>0.26336388780487952</c:v>
                </c:pt>
                <c:pt idx="1090">
                  <c:v>0.25170716097561113</c:v>
                </c:pt>
                <c:pt idx="1091">
                  <c:v>0.23952861463414768</c:v>
                </c:pt>
                <c:pt idx="1092">
                  <c:v>0.22607856585365993</c:v>
                </c:pt>
                <c:pt idx="1093">
                  <c:v>0.21123206829268421</c:v>
                </c:pt>
                <c:pt idx="1094">
                  <c:v>0.19482739756097667</c:v>
                </c:pt>
                <c:pt idx="1095">
                  <c:v>0.17758486829268386</c:v>
                </c:pt>
                <c:pt idx="1096">
                  <c:v>0.16011449756097654</c:v>
                </c:pt>
                <c:pt idx="1097">
                  <c:v>0.1426808829268302</c:v>
                </c:pt>
                <c:pt idx="1098">
                  <c:v>0.12579113902439096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D24-AFAB-7EB2C5FC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28832"/>
        <c:axId val="1519433152"/>
      </c:scatterChart>
      <c:valAx>
        <c:axId val="15194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33152"/>
        <c:crosses val="autoZero"/>
        <c:crossBetween val="midCat"/>
      </c:valAx>
      <c:valAx>
        <c:axId val="15194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45-3 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'45-3'!$F$2</c:f>
              <c:strCache>
                <c:ptCount val="1"/>
                <c:pt idx="0">
                  <c:v>smoothed mid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'45-3'!$D$71:$D$1155</c:f>
              <c:numCache>
                <c:formatCode>General</c:formatCode>
                <c:ptCount val="1085"/>
                <c:pt idx="0">
                  <c:v>0.17</c:v>
                </c:pt>
                <c:pt idx="1">
                  <c:v>0.17250000000000001</c:v>
                </c:pt>
                <c:pt idx="2">
                  <c:v>0.17500000000000002</c:v>
                </c:pt>
                <c:pt idx="3">
                  <c:v>0.17749999999999999</c:v>
                </c:pt>
                <c:pt idx="4">
                  <c:v>0.18</c:v>
                </c:pt>
                <c:pt idx="5">
                  <c:v>0.1825</c:v>
                </c:pt>
                <c:pt idx="6">
                  <c:v>0.185</c:v>
                </c:pt>
                <c:pt idx="7">
                  <c:v>0.1875</c:v>
                </c:pt>
                <c:pt idx="8">
                  <c:v>0.19</c:v>
                </c:pt>
                <c:pt idx="9">
                  <c:v>0.1925</c:v>
                </c:pt>
                <c:pt idx="10">
                  <c:v>0.19500000000000001</c:v>
                </c:pt>
                <c:pt idx="11">
                  <c:v>0.19750000000000001</c:v>
                </c:pt>
                <c:pt idx="12">
                  <c:v>0.2</c:v>
                </c:pt>
                <c:pt idx="13">
                  <c:v>0.20250000000000001</c:v>
                </c:pt>
                <c:pt idx="14">
                  <c:v>0.20500000000000002</c:v>
                </c:pt>
                <c:pt idx="15">
                  <c:v>0.20750000000000002</c:v>
                </c:pt>
                <c:pt idx="16">
                  <c:v>0.21</c:v>
                </c:pt>
                <c:pt idx="17">
                  <c:v>0.21249999999999999</c:v>
                </c:pt>
                <c:pt idx="18">
                  <c:v>0.215</c:v>
                </c:pt>
                <c:pt idx="19">
                  <c:v>0.2175</c:v>
                </c:pt>
                <c:pt idx="20">
                  <c:v>0.22</c:v>
                </c:pt>
                <c:pt idx="21">
                  <c:v>0.2225</c:v>
                </c:pt>
                <c:pt idx="22">
                  <c:v>0.22500000000000001</c:v>
                </c:pt>
                <c:pt idx="23">
                  <c:v>0.22750000000000001</c:v>
                </c:pt>
                <c:pt idx="24">
                  <c:v>0.23</c:v>
                </c:pt>
                <c:pt idx="25">
                  <c:v>0.23250000000000001</c:v>
                </c:pt>
                <c:pt idx="26">
                  <c:v>0.23500000000000001</c:v>
                </c:pt>
                <c:pt idx="27">
                  <c:v>0.23750000000000002</c:v>
                </c:pt>
                <c:pt idx="28">
                  <c:v>0.24</c:v>
                </c:pt>
                <c:pt idx="29">
                  <c:v>0.24249999999999999</c:v>
                </c:pt>
                <c:pt idx="30">
                  <c:v>0.245</c:v>
                </c:pt>
                <c:pt idx="31">
                  <c:v>0.2475</c:v>
                </c:pt>
                <c:pt idx="32">
                  <c:v>0.25</c:v>
                </c:pt>
                <c:pt idx="33">
                  <c:v>0.2525</c:v>
                </c:pt>
                <c:pt idx="34">
                  <c:v>0.255</c:v>
                </c:pt>
                <c:pt idx="35">
                  <c:v>0.25750000000000001</c:v>
                </c:pt>
                <c:pt idx="36">
                  <c:v>0.26</c:v>
                </c:pt>
                <c:pt idx="37">
                  <c:v>0.26250000000000001</c:v>
                </c:pt>
                <c:pt idx="38">
                  <c:v>0.26500000000000001</c:v>
                </c:pt>
                <c:pt idx="39">
                  <c:v>0.26750000000000002</c:v>
                </c:pt>
                <c:pt idx="40">
                  <c:v>0.27</c:v>
                </c:pt>
                <c:pt idx="41">
                  <c:v>0.27250000000000002</c:v>
                </c:pt>
                <c:pt idx="42">
                  <c:v>0.27500000000000002</c:v>
                </c:pt>
                <c:pt idx="43">
                  <c:v>0.27750000000000002</c:v>
                </c:pt>
                <c:pt idx="44">
                  <c:v>0.28000000000000003</c:v>
                </c:pt>
                <c:pt idx="45">
                  <c:v>0.28250000000000003</c:v>
                </c:pt>
                <c:pt idx="46">
                  <c:v>0.28500000000000003</c:v>
                </c:pt>
                <c:pt idx="47">
                  <c:v>0.28750000000000003</c:v>
                </c:pt>
                <c:pt idx="48">
                  <c:v>0.28999999999999998</c:v>
                </c:pt>
                <c:pt idx="49">
                  <c:v>0.29249999999999998</c:v>
                </c:pt>
                <c:pt idx="50">
                  <c:v>0.29499999999999998</c:v>
                </c:pt>
                <c:pt idx="51">
                  <c:v>0.29749999999999999</c:v>
                </c:pt>
                <c:pt idx="52">
                  <c:v>0.3</c:v>
                </c:pt>
                <c:pt idx="53">
                  <c:v>0.30249999999999999</c:v>
                </c:pt>
                <c:pt idx="54">
                  <c:v>0.30499999999999999</c:v>
                </c:pt>
                <c:pt idx="55">
                  <c:v>0.3075</c:v>
                </c:pt>
                <c:pt idx="56">
                  <c:v>0.31</c:v>
                </c:pt>
                <c:pt idx="57">
                  <c:v>0.3125</c:v>
                </c:pt>
                <c:pt idx="58">
                  <c:v>0.315</c:v>
                </c:pt>
                <c:pt idx="59">
                  <c:v>0.3175</c:v>
                </c:pt>
                <c:pt idx="60">
                  <c:v>0.32</c:v>
                </c:pt>
                <c:pt idx="61">
                  <c:v>0.32250000000000001</c:v>
                </c:pt>
                <c:pt idx="62">
                  <c:v>0.32500000000000001</c:v>
                </c:pt>
                <c:pt idx="63">
                  <c:v>0.32750000000000001</c:v>
                </c:pt>
                <c:pt idx="64">
                  <c:v>0.33</c:v>
                </c:pt>
                <c:pt idx="65">
                  <c:v>0.33250000000000002</c:v>
                </c:pt>
                <c:pt idx="66">
                  <c:v>0.33500000000000002</c:v>
                </c:pt>
                <c:pt idx="67">
                  <c:v>0.33750000000000002</c:v>
                </c:pt>
                <c:pt idx="68">
                  <c:v>0.34</c:v>
                </c:pt>
                <c:pt idx="69">
                  <c:v>0.34250000000000003</c:v>
                </c:pt>
                <c:pt idx="70">
                  <c:v>0.34500000000000003</c:v>
                </c:pt>
                <c:pt idx="71">
                  <c:v>0.34750000000000003</c:v>
                </c:pt>
                <c:pt idx="72">
                  <c:v>0.35000000000000003</c:v>
                </c:pt>
                <c:pt idx="73">
                  <c:v>0.35249999999999998</c:v>
                </c:pt>
                <c:pt idx="74">
                  <c:v>0.35499999999999998</c:v>
                </c:pt>
                <c:pt idx="75">
                  <c:v>0.35749999999999998</c:v>
                </c:pt>
                <c:pt idx="76">
                  <c:v>0.36</c:v>
                </c:pt>
                <c:pt idx="77">
                  <c:v>0.36249999999999999</c:v>
                </c:pt>
                <c:pt idx="78">
                  <c:v>0.36499999999999999</c:v>
                </c:pt>
                <c:pt idx="79">
                  <c:v>0.36749999999999999</c:v>
                </c:pt>
                <c:pt idx="80">
                  <c:v>0.37</c:v>
                </c:pt>
                <c:pt idx="81">
                  <c:v>0.3725</c:v>
                </c:pt>
                <c:pt idx="82">
                  <c:v>0.375</c:v>
                </c:pt>
                <c:pt idx="83">
                  <c:v>0.3775</c:v>
                </c:pt>
                <c:pt idx="84">
                  <c:v>0.38</c:v>
                </c:pt>
                <c:pt idx="85">
                  <c:v>0.38250000000000001</c:v>
                </c:pt>
                <c:pt idx="86">
                  <c:v>0.38500000000000001</c:v>
                </c:pt>
                <c:pt idx="87">
                  <c:v>0.38750000000000001</c:v>
                </c:pt>
                <c:pt idx="88">
                  <c:v>0.39</c:v>
                </c:pt>
                <c:pt idx="89">
                  <c:v>0.39250000000000002</c:v>
                </c:pt>
                <c:pt idx="90">
                  <c:v>0.39500000000000002</c:v>
                </c:pt>
                <c:pt idx="91">
                  <c:v>0.39750000000000002</c:v>
                </c:pt>
                <c:pt idx="92">
                  <c:v>0.4</c:v>
                </c:pt>
                <c:pt idx="93">
                  <c:v>0.40250000000000002</c:v>
                </c:pt>
                <c:pt idx="94">
                  <c:v>0.40500000000000003</c:v>
                </c:pt>
                <c:pt idx="95">
                  <c:v>0.40750000000000003</c:v>
                </c:pt>
                <c:pt idx="96">
                  <c:v>0.41000000000000003</c:v>
                </c:pt>
                <c:pt idx="97">
                  <c:v>0.41250000000000003</c:v>
                </c:pt>
                <c:pt idx="98">
                  <c:v>0.41500000000000004</c:v>
                </c:pt>
                <c:pt idx="99">
                  <c:v>0.41749999999999998</c:v>
                </c:pt>
                <c:pt idx="100">
                  <c:v>0.42</c:v>
                </c:pt>
                <c:pt idx="101">
                  <c:v>0.42249999999999999</c:v>
                </c:pt>
                <c:pt idx="102">
                  <c:v>0.42499999999999999</c:v>
                </c:pt>
                <c:pt idx="103">
                  <c:v>0.42749999999999999</c:v>
                </c:pt>
                <c:pt idx="104">
                  <c:v>0.43</c:v>
                </c:pt>
                <c:pt idx="105">
                  <c:v>0.4325</c:v>
                </c:pt>
                <c:pt idx="106">
                  <c:v>0.435</c:v>
                </c:pt>
                <c:pt idx="107">
                  <c:v>0.4375</c:v>
                </c:pt>
                <c:pt idx="108">
                  <c:v>0.44</c:v>
                </c:pt>
                <c:pt idx="109">
                  <c:v>0.4425</c:v>
                </c:pt>
                <c:pt idx="110">
                  <c:v>0.44500000000000001</c:v>
                </c:pt>
                <c:pt idx="111">
                  <c:v>0.44750000000000001</c:v>
                </c:pt>
                <c:pt idx="112">
                  <c:v>0.45</c:v>
                </c:pt>
                <c:pt idx="113">
                  <c:v>0.45250000000000001</c:v>
                </c:pt>
                <c:pt idx="114">
                  <c:v>0.45500000000000002</c:v>
                </c:pt>
                <c:pt idx="115">
                  <c:v>0.45750000000000002</c:v>
                </c:pt>
                <c:pt idx="116">
                  <c:v>0.46</c:v>
                </c:pt>
                <c:pt idx="117">
                  <c:v>0.46250000000000002</c:v>
                </c:pt>
                <c:pt idx="118">
                  <c:v>0.46500000000000002</c:v>
                </c:pt>
                <c:pt idx="119">
                  <c:v>0.46750000000000003</c:v>
                </c:pt>
                <c:pt idx="120">
                  <c:v>0.47000000000000003</c:v>
                </c:pt>
                <c:pt idx="121">
                  <c:v>0.47250000000000003</c:v>
                </c:pt>
                <c:pt idx="122">
                  <c:v>0.47500000000000003</c:v>
                </c:pt>
                <c:pt idx="123">
                  <c:v>0.47750000000000004</c:v>
                </c:pt>
                <c:pt idx="124">
                  <c:v>0.48</c:v>
                </c:pt>
                <c:pt idx="125">
                  <c:v>0.48249999999999998</c:v>
                </c:pt>
                <c:pt idx="126">
                  <c:v>0.48499999999999999</c:v>
                </c:pt>
                <c:pt idx="127">
                  <c:v>0.48749999999999999</c:v>
                </c:pt>
                <c:pt idx="128">
                  <c:v>0.49</c:v>
                </c:pt>
                <c:pt idx="129">
                  <c:v>0.49249999999999999</c:v>
                </c:pt>
                <c:pt idx="130">
                  <c:v>0.495</c:v>
                </c:pt>
                <c:pt idx="131">
                  <c:v>0.4975</c:v>
                </c:pt>
                <c:pt idx="132">
                  <c:v>0.5</c:v>
                </c:pt>
                <c:pt idx="133">
                  <c:v>0.50250000000000006</c:v>
                </c:pt>
                <c:pt idx="134">
                  <c:v>0.505</c:v>
                </c:pt>
                <c:pt idx="135">
                  <c:v>0.50750000000000006</c:v>
                </c:pt>
                <c:pt idx="136">
                  <c:v>0.51</c:v>
                </c:pt>
                <c:pt idx="137">
                  <c:v>0.51249999999999996</c:v>
                </c:pt>
                <c:pt idx="138">
                  <c:v>0.51500000000000001</c:v>
                </c:pt>
                <c:pt idx="139">
                  <c:v>0.51749999999999996</c:v>
                </c:pt>
                <c:pt idx="140">
                  <c:v>0.52</c:v>
                </c:pt>
                <c:pt idx="141">
                  <c:v>0.52249999999999996</c:v>
                </c:pt>
                <c:pt idx="142">
                  <c:v>0.52500000000000002</c:v>
                </c:pt>
                <c:pt idx="143">
                  <c:v>0.52749999999999997</c:v>
                </c:pt>
                <c:pt idx="144">
                  <c:v>0.53</c:v>
                </c:pt>
                <c:pt idx="145">
                  <c:v>0.53249999999999997</c:v>
                </c:pt>
                <c:pt idx="146">
                  <c:v>0.53500000000000003</c:v>
                </c:pt>
                <c:pt idx="147">
                  <c:v>0.53749999999999998</c:v>
                </c:pt>
                <c:pt idx="148">
                  <c:v>0.54</c:v>
                </c:pt>
                <c:pt idx="149">
                  <c:v>0.54249999999999998</c:v>
                </c:pt>
                <c:pt idx="150">
                  <c:v>0.54500000000000004</c:v>
                </c:pt>
                <c:pt idx="151">
                  <c:v>0.54749999999999999</c:v>
                </c:pt>
                <c:pt idx="152">
                  <c:v>0.55000000000000004</c:v>
                </c:pt>
                <c:pt idx="153">
                  <c:v>0.55249999999999999</c:v>
                </c:pt>
                <c:pt idx="154">
                  <c:v>0.55500000000000005</c:v>
                </c:pt>
                <c:pt idx="155">
                  <c:v>0.5575</c:v>
                </c:pt>
                <c:pt idx="156">
                  <c:v>0.56000000000000005</c:v>
                </c:pt>
                <c:pt idx="157">
                  <c:v>0.5625</c:v>
                </c:pt>
                <c:pt idx="158">
                  <c:v>0.56500000000000006</c:v>
                </c:pt>
                <c:pt idx="159">
                  <c:v>0.5675</c:v>
                </c:pt>
                <c:pt idx="160">
                  <c:v>0.57000000000000006</c:v>
                </c:pt>
                <c:pt idx="161">
                  <c:v>0.57250000000000001</c:v>
                </c:pt>
                <c:pt idx="162">
                  <c:v>0.57500000000000007</c:v>
                </c:pt>
                <c:pt idx="163">
                  <c:v>0.57750000000000001</c:v>
                </c:pt>
                <c:pt idx="164">
                  <c:v>0.57999999999999996</c:v>
                </c:pt>
                <c:pt idx="165">
                  <c:v>0.58250000000000002</c:v>
                </c:pt>
                <c:pt idx="166">
                  <c:v>0.58499999999999996</c:v>
                </c:pt>
                <c:pt idx="167">
                  <c:v>0.58750000000000002</c:v>
                </c:pt>
                <c:pt idx="168">
                  <c:v>0.59</c:v>
                </c:pt>
                <c:pt idx="169">
                  <c:v>0.59250000000000003</c:v>
                </c:pt>
                <c:pt idx="170">
                  <c:v>0.59499999999999997</c:v>
                </c:pt>
                <c:pt idx="171">
                  <c:v>0.59750000000000003</c:v>
                </c:pt>
                <c:pt idx="172">
                  <c:v>0.6</c:v>
                </c:pt>
                <c:pt idx="173">
                  <c:v>0.60250000000000004</c:v>
                </c:pt>
                <c:pt idx="174">
                  <c:v>0.60499999999999998</c:v>
                </c:pt>
                <c:pt idx="175">
                  <c:v>0.60750000000000004</c:v>
                </c:pt>
                <c:pt idx="176">
                  <c:v>0.61</c:v>
                </c:pt>
                <c:pt idx="177">
                  <c:v>0.61250000000000004</c:v>
                </c:pt>
                <c:pt idx="178">
                  <c:v>0.61499999999999999</c:v>
                </c:pt>
                <c:pt idx="179">
                  <c:v>0.61750000000000005</c:v>
                </c:pt>
                <c:pt idx="180">
                  <c:v>0.62</c:v>
                </c:pt>
                <c:pt idx="181">
                  <c:v>0.62250000000000005</c:v>
                </c:pt>
                <c:pt idx="182">
                  <c:v>0.625</c:v>
                </c:pt>
                <c:pt idx="183">
                  <c:v>0.62750000000000006</c:v>
                </c:pt>
                <c:pt idx="184">
                  <c:v>0.63</c:v>
                </c:pt>
                <c:pt idx="185">
                  <c:v>0.63250000000000006</c:v>
                </c:pt>
                <c:pt idx="186">
                  <c:v>0.63500000000000001</c:v>
                </c:pt>
                <c:pt idx="187">
                  <c:v>0.63750000000000007</c:v>
                </c:pt>
                <c:pt idx="188">
                  <c:v>0.64</c:v>
                </c:pt>
                <c:pt idx="189">
                  <c:v>0.64249999999999996</c:v>
                </c:pt>
                <c:pt idx="190">
                  <c:v>0.64500000000000002</c:v>
                </c:pt>
                <c:pt idx="191">
                  <c:v>0.64749999999999996</c:v>
                </c:pt>
                <c:pt idx="192">
                  <c:v>0.65</c:v>
                </c:pt>
                <c:pt idx="193">
                  <c:v>0.65249999999999997</c:v>
                </c:pt>
                <c:pt idx="194">
                  <c:v>0.65500000000000003</c:v>
                </c:pt>
                <c:pt idx="195">
                  <c:v>0.65749999999999997</c:v>
                </c:pt>
                <c:pt idx="196">
                  <c:v>0.66</c:v>
                </c:pt>
                <c:pt idx="197">
                  <c:v>0.66249999999999998</c:v>
                </c:pt>
                <c:pt idx="198">
                  <c:v>0.66500000000000004</c:v>
                </c:pt>
                <c:pt idx="199">
                  <c:v>0.66749999999999998</c:v>
                </c:pt>
                <c:pt idx="200">
                  <c:v>0.67</c:v>
                </c:pt>
                <c:pt idx="201">
                  <c:v>0.67249999999999999</c:v>
                </c:pt>
                <c:pt idx="202">
                  <c:v>0.67500000000000004</c:v>
                </c:pt>
                <c:pt idx="203">
                  <c:v>0.67749999999999999</c:v>
                </c:pt>
                <c:pt idx="204">
                  <c:v>0.68</c:v>
                </c:pt>
                <c:pt idx="205">
                  <c:v>0.6825</c:v>
                </c:pt>
                <c:pt idx="206">
                  <c:v>0.68500000000000005</c:v>
                </c:pt>
                <c:pt idx="207">
                  <c:v>0.6875</c:v>
                </c:pt>
                <c:pt idx="208">
                  <c:v>0.69000000000000006</c:v>
                </c:pt>
                <c:pt idx="209">
                  <c:v>0.6925</c:v>
                </c:pt>
                <c:pt idx="210">
                  <c:v>0.69500000000000006</c:v>
                </c:pt>
                <c:pt idx="211">
                  <c:v>0.69750000000000001</c:v>
                </c:pt>
                <c:pt idx="212">
                  <c:v>0.70000000000000007</c:v>
                </c:pt>
                <c:pt idx="213">
                  <c:v>0.70250000000000001</c:v>
                </c:pt>
                <c:pt idx="214">
                  <c:v>0.70499999999999996</c:v>
                </c:pt>
                <c:pt idx="215">
                  <c:v>0.70750000000000002</c:v>
                </c:pt>
                <c:pt idx="216">
                  <c:v>0.71</c:v>
                </c:pt>
                <c:pt idx="217">
                  <c:v>0.71250000000000002</c:v>
                </c:pt>
                <c:pt idx="218">
                  <c:v>0.71499999999999997</c:v>
                </c:pt>
                <c:pt idx="219">
                  <c:v>0.71750000000000003</c:v>
                </c:pt>
                <c:pt idx="220">
                  <c:v>0.72</c:v>
                </c:pt>
                <c:pt idx="221">
                  <c:v>0.72250000000000003</c:v>
                </c:pt>
                <c:pt idx="222">
                  <c:v>0.72499999999999998</c:v>
                </c:pt>
                <c:pt idx="223">
                  <c:v>0.72750000000000004</c:v>
                </c:pt>
                <c:pt idx="224">
                  <c:v>0.73</c:v>
                </c:pt>
                <c:pt idx="225">
                  <c:v>0.73250000000000004</c:v>
                </c:pt>
                <c:pt idx="226">
                  <c:v>0.73499999999999999</c:v>
                </c:pt>
                <c:pt idx="227">
                  <c:v>0.73750000000000004</c:v>
                </c:pt>
                <c:pt idx="228">
                  <c:v>0.74</c:v>
                </c:pt>
                <c:pt idx="229">
                  <c:v>0.74250000000000005</c:v>
                </c:pt>
                <c:pt idx="230">
                  <c:v>0.745</c:v>
                </c:pt>
                <c:pt idx="231">
                  <c:v>0.74750000000000005</c:v>
                </c:pt>
                <c:pt idx="232">
                  <c:v>0.75</c:v>
                </c:pt>
                <c:pt idx="233">
                  <c:v>0.75250000000000006</c:v>
                </c:pt>
                <c:pt idx="234">
                  <c:v>0.755</c:v>
                </c:pt>
                <c:pt idx="235">
                  <c:v>0.75750000000000006</c:v>
                </c:pt>
                <c:pt idx="236">
                  <c:v>0.76</c:v>
                </c:pt>
                <c:pt idx="237">
                  <c:v>0.76250000000000007</c:v>
                </c:pt>
                <c:pt idx="238">
                  <c:v>0.76500000000000001</c:v>
                </c:pt>
                <c:pt idx="239">
                  <c:v>0.76750000000000007</c:v>
                </c:pt>
                <c:pt idx="240">
                  <c:v>0.77</c:v>
                </c:pt>
                <c:pt idx="241">
                  <c:v>0.77249999999999996</c:v>
                </c:pt>
                <c:pt idx="242">
                  <c:v>0.77500000000000002</c:v>
                </c:pt>
                <c:pt idx="243">
                  <c:v>0.77749999999999997</c:v>
                </c:pt>
                <c:pt idx="244">
                  <c:v>0.78</c:v>
                </c:pt>
                <c:pt idx="245">
                  <c:v>0.78249999999999997</c:v>
                </c:pt>
                <c:pt idx="246">
                  <c:v>0.78500000000000003</c:v>
                </c:pt>
                <c:pt idx="247">
                  <c:v>0.78749999999999998</c:v>
                </c:pt>
                <c:pt idx="248">
                  <c:v>0.79</c:v>
                </c:pt>
                <c:pt idx="249">
                  <c:v>0.79249999999999998</c:v>
                </c:pt>
                <c:pt idx="250">
                  <c:v>0.79500000000000004</c:v>
                </c:pt>
                <c:pt idx="251">
                  <c:v>0.79749999999999999</c:v>
                </c:pt>
                <c:pt idx="252">
                  <c:v>0.8</c:v>
                </c:pt>
                <c:pt idx="253">
                  <c:v>0.80249999999999999</c:v>
                </c:pt>
                <c:pt idx="254">
                  <c:v>0.80500000000000005</c:v>
                </c:pt>
                <c:pt idx="255">
                  <c:v>0.8075</c:v>
                </c:pt>
                <c:pt idx="256">
                  <c:v>0.81</c:v>
                </c:pt>
                <c:pt idx="257">
                  <c:v>0.8125</c:v>
                </c:pt>
                <c:pt idx="258">
                  <c:v>0.81500000000000006</c:v>
                </c:pt>
                <c:pt idx="259">
                  <c:v>0.8175</c:v>
                </c:pt>
                <c:pt idx="260">
                  <c:v>0.82000000000000006</c:v>
                </c:pt>
                <c:pt idx="261">
                  <c:v>0.82250000000000001</c:v>
                </c:pt>
                <c:pt idx="262">
                  <c:v>0.82500000000000007</c:v>
                </c:pt>
                <c:pt idx="263">
                  <c:v>0.82750000000000001</c:v>
                </c:pt>
                <c:pt idx="264">
                  <c:v>0.83000000000000007</c:v>
                </c:pt>
                <c:pt idx="265">
                  <c:v>0.83250000000000002</c:v>
                </c:pt>
                <c:pt idx="266">
                  <c:v>0.83499999999999996</c:v>
                </c:pt>
                <c:pt idx="267">
                  <c:v>0.83750000000000002</c:v>
                </c:pt>
                <c:pt idx="268">
                  <c:v>0.84</c:v>
                </c:pt>
                <c:pt idx="269">
                  <c:v>0.84250000000000003</c:v>
                </c:pt>
                <c:pt idx="270">
                  <c:v>0.84499999999999997</c:v>
                </c:pt>
                <c:pt idx="271">
                  <c:v>0.84750000000000003</c:v>
                </c:pt>
                <c:pt idx="272">
                  <c:v>0.85</c:v>
                </c:pt>
                <c:pt idx="273">
                  <c:v>0.85250000000000004</c:v>
                </c:pt>
                <c:pt idx="274">
                  <c:v>0.85499999999999998</c:v>
                </c:pt>
                <c:pt idx="275">
                  <c:v>0.85750000000000004</c:v>
                </c:pt>
                <c:pt idx="276">
                  <c:v>0.86</c:v>
                </c:pt>
                <c:pt idx="277">
                  <c:v>0.86250000000000004</c:v>
                </c:pt>
                <c:pt idx="278">
                  <c:v>0.86499999999999999</c:v>
                </c:pt>
                <c:pt idx="279">
                  <c:v>0.86750000000000005</c:v>
                </c:pt>
                <c:pt idx="280">
                  <c:v>0.87</c:v>
                </c:pt>
                <c:pt idx="281">
                  <c:v>0.87250000000000005</c:v>
                </c:pt>
                <c:pt idx="282">
                  <c:v>0.875</c:v>
                </c:pt>
                <c:pt idx="283">
                  <c:v>0.87750000000000006</c:v>
                </c:pt>
                <c:pt idx="284">
                  <c:v>0.88</c:v>
                </c:pt>
                <c:pt idx="285">
                  <c:v>0.88250000000000006</c:v>
                </c:pt>
                <c:pt idx="286">
                  <c:v>0.88500000000000001</c:v>
                </c:pt>
                <c:pt idx="287">
                  <c:v>0.88750000000000007</c:v>
                </c:pt>
                <c:pt idx="288">
                  <c:v>0.89</c:v>
                </c:pt>
                <c:pt idx="289">
                  <c:v>0.89250000000000007</c:v>
                </c:pt>
                <c:pt idx="290">
                  <c:v>0.89500000000000002</c:v>
                </c:pt>
                <c:pt idx="291">
                  <c:v>0.89749999999999996</c:v>
                </c:pt>
                <c:pt idx="292">
                  <c:v>0.9</c:v>
                </c:pt>
                <c:pt idx="293">
                  <c:v>0.90249999999999997</c:v>
                </c:pt>
                <c:pt idx="294">
                  <c:v>0.90500000000000003</c:v>
                </c:pt>
                <c:pt idx="295">
                  <c:v>0.90749999999999997</c:v>
                </c:pt>
                <c:pt idx="296">
                  <c:v>0.91</c:v>
                </c:pt>
                <c:pt idx="297">
                  <c:v>0.91249999999999998</c:v>
                </c:pt>
                <c:pt idx="298">
                  <c:v>0.91500000000000004</c:v>
                </c:pt>
                <c:pt idx="299">
                  <c:v>0.91749999999999998</c:v>
                </c:pt>
                <c:pt idx="300">
                  <c:v>0.92</c:v>
                </c:pt>
                <c:pt idx="301">
                  <c:v>0.92249999999999999</c:v>
                </c:pt>
                <c:pt idx="302">
                  <c:v>0.92500000000000004</c:v>
                </c:pt>
                <c:pt idx="303">
                  <c:v>0.92749999999999999</c:v>
                </c:pt>
                <c:pt idx="304">
                  <c:v>0.93</c:v>
                </c:pt>
                <c:pt idx="305">
                  <c:v>0.9325</c:v>
                </c:pt>
                <c:pt idx="306">
                  <c:v>0.93500000000000005</c:v>
                </c:pt>
                <c:pt idx="307">
                  <c:v>0.9375</c:v>
                </c:pt>
                <c:pt idx="308">
                  <c:v>0.94000000000000006</c:v>
                </c:pt>
                <c:pt idx="309">
                  <c:v>0.9425</c:v>
                </c:pt>
                <c:pt idx="310">
                  <c:v>0.94500000000000006</c:v>
                </c:pt>
                <c:pt idx="311">
                  <c:v>0.94750000000000001</c:v>
                </c:pt>
                <c:pt idx="312">
                  <c:v>0.95000000000000007</c:v>
                </c:pt>
                <c:pt idx="313">
                  <c:v>0.95250000000000001</c:v>
                </c:pt>
                <c:pt idx="314">
                  <c:v>0.95500000000000007</c:v>
                </c:pt>
                <c:pt idx="315">
                  <c:v>0.95750000000000002</c:v>
                </c:pt>
                <c:pt idx="316">
                  <c:v>0.96</c:v>
                </c:pt>
                <c:pt idx="317">
                  <c:v>0.96250000000000002</c:v>
                </c:pt>
                <c:pt idx="318">
                  <c:v>0.96499999999999997</c:v>
                </c:pt>
                <c:pt idx="319">
                  <c:v>0.96750000000000003</c:v>
                </c:pt>
                <c:pt idx="320">
                  <c:v>0.97</c:v>
                </c:pt>
                <c:pt idx="321">
                  <c:v>0.97250000000000003</c:v>
                </c:pt>
                <c:pt idx="322">
                  <c:v>0.97499999999999998</c:v>
                </c:pt>
                <c:pt idx="323">
                  <c:v>0.97750000000000004</c:v>
                </c:pt>
                <c:pt idx="324">
                  <c:v>0.98</c:v>
                </c:pt>
                <c:pt idx="325">
                  <c:v>0.98250000000000004</c:v>
                </c:pt>
                <c:pt idx="326">
                  <c:v>0.98499999999999999</c:v>
                </c:pt>
                <c:pt idx="327">
                  <c:v>0.98750000000000004</c:v>
                </c:pt>
                <c:pt idx="328">
                  <c:v>0.99</c:v>
                </c:pt>
                <c:pt idx="329">
                  <c:v>0.99250000000000005</c:v>
                </c:pt>
                <c:pt idx="330">
                  <c:v>0.995</c:v>
                </c:pt>
                <c:pt idx="331">
                  <c:v>0.99750000000000005</c:v>
                </c:pt>
                <c:pt idx="332">
                  <c:v>1</c:v>
                </c:pt>
                <c:pt idx="333">
                  <c:v>1.0024999999999999</c:v>
                </c:pt>
                <c:pt idx="334">
                  <c:v>1.0050000000000001</c:v>
                </c:pt>
                <c:pt idx="335">
                  <c:v>1.0075000000000001</c:v>
                </c:pt>
                <c:pt idx="336">
                  <c:v>1.01</c:v>
                </c:pt>
                <c:pt idx="337">
                  <c:v>1.0125</c:v>
                </c:pt>
                <c:pt idx="338">
                  <c:v>1.0150000000000001</c:v>
                </c:pt>
                <c:pt idx="339">
                  <c:v>1.0175000000000001</c:v>
                </c:pt>
                <c:pt idx="340">
                  <c:v>1.02</c:v>
                </c:pt>
                <c:pt idx="341">
                  <c:v>1.0225</c:v>
                </c:pt>
                <c:pt idx="342">
                  <c:v>1.0249999999999999</c:v>
                </c:pt>
                <c:pt idx="343">
                  <c:v>1.0275000000000001</c:v>
                </c:pt>
                <c:pt idx="344">
                  <c:v>1.03</c:v>
                </c:pt>
                <c:pt idx="345">
                  <c:v>1.0325</c:v>
                </c:pt>
                <c:pt idx="346">
                  <c:v>1.0349999999999999</c:v>
                </c:pt>
                <c:pt idx="347">
                  <c:v>1.0375000000000001</c:v>
                </c:pt>
                <c:pt idx="348">
                  <c:v>1.04</c:v>
                </c:pt>
                <c:pt idx="349">
                  <c:v>1.0425</c:v>
                </c:pt>
                <c:pt idx="350">
                  <c:v>1.0449999999999999</c:v>
                </c:pt>
                <c:pt idx="351">
                  <c:v>1.0475000000000001</c:v>
                </c:pt>
                <c:pt idx="352">
                  <c:v>1.05</c:v>
                </c:pt>
                <c:pt idx="353">
                  <c:v>1.0525</c:v>
                </c:pt>
                <c:pt idx="354">
                  <c:v>1.0549999999999999</c:v>
                </c:pt>
                <c:pt idx="355">
                  <c:v>1.0575000000000001</c:v>
                </c:pt>
                <c:pt idx="356">
                  <c:v>1.06</c:v>
                </c:pt>
                <c:pt idx="357">
                  <c:v>1.0625</c:v>
                </c:pt>
                <c:pt idx="358">
                  <c:v>1.0649999999999999</c:v>
                </c:pt>
                <c:pt idx="359">
                  <c:v>1.0675000000000001</c:v>
                </c:pt>
                <c:pt idx="360">
                  <c:v>1.07</c:v>
                </c:pt>
                <c:pt idx="361">
                  <c:v>1.0725</c:v>
                </c:pt>
                <c:pt idx="362">
                  <c:v>1.075</c:v>
                </c:pt>
                <c:pt idx="363">
                  <c:v>1.0775000000000001</c:v>
                </c:pt>
                <c:pt idx="364">
                  <c:v>1.08</c:v>
                </c:pt>
                <c:pt idx="365">
                  <c:v>1.0825</c:v>
                </c:pt>
                <c:pt idx="366">
                  <c:v>1.085</c:v>
                </c:pt>
                <c:pt idx="367">
                  <c:v>1.0875000000000001</c:v>
                </c:pt>
                <c:pt idx="368">
                  <c:v>1.0900000000000001</c:v>
                </c:pt>
                <c:pt idx="369">
                  <c:v>1.0925</c:v>
                </c:pt>
                <c:pt idx="370">
                  <c:v>1.095</c:v>
                </c:pt>
                <c:pt idx="371">
                  <c:v>1.0974999999999999</c:v>
                </c:pt>
                <c:pt idx="372">
                  <c:v>1.1000000000000001</c:v>
                </c:pt>
                <c:pt idx="373">
                  <c:v>1.1025</c:v>
                </c:pt>
                <c:pt idx="374">
                  <c:v>1.105</c:v>
                </c:pt>
                <c:pt idx="375">
                  <c:v>1.1074999999999999</c:v>
                </c:pt>
                <c:pt idx="376">
                  <c:v>1.1100000000000001</c:v>
                </c:pt>
                <c:pt idx="377">
                  <c:v>1.1125</c:v>
                </c:pt>
                <c:pt idx="378">
                  <c:v>1.115</c:v>
                </c:pt>
                <c:pt idx="379">
                  <c:v>1.1174999999999999</c:v>
                </c:pt>
                <c:pt idx="380">
                  <c:v>1.1200000000000001</c:v>
                </c:pt>
                <c:pt idx="381">
                  <c:v>1.1225000000000001</c:v>
                </c:pt>
                <c:pt idx="382">
                  <c:v>1.125</c:v>
                </c:pt>
                <c:pt idx="383">
                  <c:v>1.1274999999999999</c:v>
                </c:pt>
                <c:pt idx="384">
                  <c:v>1.1300000000000001</c:v>
                </c:pt>
                <c:pt idx="385">
                  <c:v>1.1325000000000001</c:v>
                </c:pt>
                <c:pt idx="386">
                  <c:v>1.135</c:v>
                </c:pt>
                <c:pt idx="387">
                  <c:v>1.1375</c:v>
                </c:pt>
                <c:pt idx="388">
                  <c:v>1.1400000000000001</c:v>
                </c:pt>
                <c:pt idx="389">
                  <c:v>1.1425000000000001</c:v>
                </c:pt>
                <c:pt idx="390">
                  <c:v>1.145</c:v>
                </c:pt>
                <c:pt idx="391">
                  <c:v>1.1475</c:v>
                </c:pt>
                <c:pt idx="392">
                  <c:v>1.1500000000000001</c:v>
                </c:pt>
                <c:pt idx="393">
                  <c:v>1.1525000000000001</c:v>
                </c:pt>
                <c:pt idx="394">
                  <c:v>1.155</c:v>
                </c:pt>
                <c:pt idx="395">
                  <c:v>1.1575</c:v>
                </c:pt>
                <c:pt idx="396">
                  <c:v>1.1599999999999999</c:v>
                </c:pt>
                <c:pt idx="397">
                  <c:v>1.1625000000000001</c:v>
                </c:pt>
                <c:pt idx="398">
                  <c:v>1.165</c:v>
                </c:pt>
                <c:pt idx="399">
                  <c:v>1.1675</c:v>
                </c:pt>
                <c:pt idx="400">
                  <c:v>1.17</c:v>
                </c:pt>
                <c:pt idx="401">
                  <c:v>1.1725000000000001</c:v>
                </c:pt>
                <c:pt idx="402">
                  <c:v>1.175</c:v>
                </c:pt>
                <c:pt idx="403">
                  <c:v>1.1775</c:v>
                </c:pt>
                <c:pt idx="404">
                  <c:v>1.18</c:v>
                </c:pt>
                <c:pt idx="405">
                  <c:v>1.1825000000000001</c:v>
                </c:pt>
                <c:pt idx="406">
                  <c:v>1.1850000000000001</c:v>
                </c:pt>
                <c:pt idx="407">
                  <c:v>1.1875</c:v>
                </c:pt>
                <c:pt idx="408">
                  <c:v>1.19</c:v>
                </c:pt>
                <c:pt idx="409">
                  <c:v>1.1925000000000001</c:v>
                </c:pt>
                <c:pt idx="410">
                  <c:v>1.1950000000000001</c:v>
                </c:pt>
                <c:pt idx="411">
                  <c:v>1.1975</c:v>
                </c:pt>
                <c:pt idx="412">
                  <c:v>1.2</c:v>
                </c:pt>
                <c:pt idx="413">
                  <c:v>1.2025000000000001</c:v>
                </c:pt>
                <c:pt idx="414">
                  <c:v>1.2050000000000001</c:v>
                </c:pt>
                <c:pt idx="415">
                  <c:v>1.2075</c:v>
                </c:pt>
                <c:pt idx="416">
                  <c:v>1.21</c:v>
                </c:pt>
                <c:pt idx="417">
                  <c:v>1.2125000000000001</c:v>
                </c:pt>
                <c:pt idx="418">
                  <c:v>1.2150000000000001</c:v>
                </c:pt>
                <c:pt idx="419">
                  <c:v>1.2175</c:v>
                </c:pt>
                <c:pt idx="420">
                  <c:v>1.22</c:v>
                </c:pt>
                <c:pt idx="421">
                  <c:v>1.2224999999999999</c:v>
                </c:pt>
                <c:pt idx="422">
                  <c:v>1.2250000000000001</c:v>
                </c:pt>
                <c:pt idx="423">
                  <c:v>1.2275</c:v>
                </c:pt>
                <c:pt idx="424">
                  <c:v>1.23</c:v>
                </c:pt>
                <c:pt idx="425">
                  <c:v>1.2324999999999999</c:v>
                </c:pt>
                <c:pt idx="426">
                  <c:v>1.2350000000000001</c:v>
                </c:pt>
                <c:pt idx="427">
                  <c:v>1.2375</c:v>
                </c:pt>
                <c:pt idx="428">
                  <c:v>1.24</c:v>
                </c:pt>
                <c:pt idx="429">
                  <c:v>1.2424999999999999</c:v>
                </c:pt>
                <c:pt idx="430">
                  <c:v>1.2450000000000001</c:v>
                </c:pt>
                <c:pt idx="431">
                  <c:v>1.2475000000000001</c:v>
                </c:pt>
                <c:pt idx="432">
                  <c:v>1.25</c:v>
                </c:pt>
                <c:pt idx="433">
                  <c:v>1.2524999999999999</c:v>
                </c:pt>
                <c:pt idx="434">
                  <c:v>1.2550000000000001</c:v>
                </c:pt>
                <c:pt idx="435">
                  <c:v>1.2575000000000001</c:v>
                </c:pt>
                <c:pt idx="436">
                  <c:v>1.26</c:v>
                </c:pt>
                <c:pt idx="437">
                  <c:v>1.2625</c:v>
                </c:pt>
                <c:pt idx="438">
                  <c:v>1.2650000000000001</c:v>
                </c:pt>
                <c:pt idx="439">
                  <c:v>1.2675000000000001</c:v>
                </c:pt>
                <c:pt idx="440">
                  <c:v>1.27</c:v>
                </c:pt>
                <c:pt idx="441">
                  <c:v>1.2725</c:v>
                </c:pt>
                <c:pt idx="442">
                  <c:v>1.2750000000000001</c:v>
                </c:pt>
                <c:pt idx="443">
                  <c:v>1.2775000000000001</c:v>
                </c:pt>
                <c:pt idx="444">
                  <c:v>1.28</c:v>
                </c:pt>
                <c:pt idx="445">
                  <c:v>1.2825</c:v>
                </c:pt>
                <c:pt idx="446">
                  <c:v>1.2849999999999999</c:v>
                </c:pt>
                <c:pt idx="447">
                  <c:v>1.2875000000000001</c:v>
                </c:pt>
                <c:pt idx="448">
                  <c:v>1.29</c:v>
                </c:pt>
                <c:pt idx="449">
                  <c:v>1.2925</c:v>
                </c:pt>
                <c:pt idx="450">
                  <c:v>1.2949999999999999</c:v>
                </c:pt>
                <c:pt idx="451">
                  <c:v>1.2975000000000001</c:v>
                </c:pt>
                <c:pt idx="452">
                  <c:v>1.3</c:v>
                </c:pt>
                <c:pt idx="453">
                  <c:v>1.3025</c:v>
                </c:pt>
                <c:pt idx="454">
                  <c:v>1.3049999999999999</c:v>
                </c:pt>
                <c:pt idx="455">
                  <c:v>1.3075000000000001</c:v>
                </c:pt>
                <c:pt idx="456">
                  <c:v>1.31</c:v>
                </c:pt>
                <c:pt idx="457">
                  <c:v>1.3125</c:v>
                </c:pt>
                <c:pt idx="458">
                  <c:v>1.3149999999999999</c:v>
                </c:pt>
                <c:pt idx="459">
                  <c:v>1.3175000000000001</c:v>
                </c:pt>
                <c:pt idx="460">
                  <c:v>1.32</c:v>
                </c:pt>
                <c:pt idx="461">
                  <c:v>1.3225</c:v>
                </c:pt>
                <c:pt idx="462">
                  <c:v>1.325</c:v>
                </c:pt>
                <c:pt idx="463">
                  <c:v>1.3275000000000001</c:v>
                </c:pt>
                <c:pt idx="464">
                  <c:v>1.33</c:v>
                </c:pt>
                <c:pt idx="465">
                  <c:v>1.3325</c:v>
                </c:pt>
                <c:pt idx="466">
                  <c:v>1.335</c:v>
                </c:pt>
                <c:pt idx="467">
                  <c:v>1.3375000000000001</c:v>
                </c:pt>
                <c:pt idx="468">
                  <c:v>1.34</c:v>
                </c:pt>
                <c:pt idx="469">
                  <c:v>1.3425</c:v>
                </c:pt>
                <c:pt idx="470">
                  <c:v>1.345</c:v>
                </c:pt>
                <c:pt idx="471">
                  <c:v>1.3474999999999999</c:v>
                </c:pt>
                <c:pt idx="472">
                  <c:v>1.35</c:v>
                </c:pt>
                <c:pt idx="473">
                  <c:v>1.3525</c:v>
                </c:pt>
                <c:pt idx="474">
                  <c:v>1.355</c:v>
                </c:pt>
                <c:pt idx="475">
                  <c:v>1.3574999999999999</c:v>
                </c:pt>
                <c:pt idx="476">
                  <c:v>1.36</c:v>
                </c:pt>
                <c:pt idx="477">
                  <c:v>1.3625</c:v>
                </c:pt>
                <c:pt idx="478">
                  <c:v>1.365</c:v>
                </c:pt>
                <c:pt idx="479">
                  <c:v>1.3674999999999999</c:v>
                </c:pt>
                <c:pt idx="480">
                  <c:v>1.37</c:v>
                </c:pt>
                <c:pt idx="481">
                  <c:v>1.3725000000000001</c:v>
                </c:pt>
                <c:pt idx="482">
                  <c:v>1.375</c:v>
                </c:pt>
                <c:pt idx="483">
                  <c:v>1.3774999999999999</c:v>
                </c:pt>
                <c:pt idx="484">
                  <c:v>1.3800000000000001</c:v>
                </c:pt>
                <c:pt idx="485">
                  <c:v>1.3825000000000001</c:v>
                </c:pt>
                <c:pt idx="486">
                  <c:v>1.385</c:v>
                </c:pt>
                <c:pt idx="487">
                  <c:v>1.3875</c:v>
                </c:pt>
                <c:pt idx="488">
                  <c:v>1.3900000000000001</c:v>
                </c:pt>
                <c:pt idx="489">
                  <c:v>1.3925000000000001</c:v>
                </c:pt>
                <c:pt idx="490">
                  <c:v>1.395</c:v>
                </c:pt>
                <c:pt idx="491">
                  <c:v>1.3975</c:v>
                </c:pt>
                <c:pt idx="492">
                  <c:v>1.4000000000000001</c:v>
                </c:pt>
                <c:pt idx="493">
                  <c:v>1.4025000000000001</c:v>
                </c:pt>
                <c:pt idx="494">
                  <c:v>1.405</c:v>
                </c:pt>
                <c:pt idx="495">
                  <c:v>1.4075</c:v>
                </c:pt>
                <c:pt idx="496">
                  <c:v>1.41</c:v>
                </c:pt>
                <c:pt idx="497">
                  <c:v>1.4125000000000001</c:v>
                </c:pt>
                <c:pt idx="498">
                  <c:v>1.415</c:v>
                </c:pt>
                <c:pt idx="499">
                  <c:v>1.4175</c:v>
                </c:pt>
                <c:pt idx="500">
                  <c:v>1.42</c:v>
                </c:pt>
                <c:pt idx="501">
                  <c:v>1.4225000000000001</c:v>
                </c:pt>
                <c:pt idx="502">
                  <c:v>1.425</c:v>
                </c:pt>
                <c:pt idx="503">
                  <c:v>1.4275</c:v>
                </c:pt>
                <c:pt idx="504">
                  <c:v>1.43</c:v>
                </c:pt>
                <c:pt idx="505">
                  <c:v>1.4325000000000001</c:v>
                </c:pt>
                <c:pt idx="506">
                  <c:v>1.4350000000000001</c:v>
                </c:pt>
                <c:pt idx="507">
                  <c:v>1.4375</c:v>
                </c:pt>
                <c:pt idx="508">
                  <c:v>1.44</c:v>
                </c:pt>
                <c:pt idx="509">
                  <c:v>1.4425000000000001</c:v>
                </c:pt>
                <c:pt idx="510">
                  <c:v>1.4450000000000001</c:v>
                </c:pt>
                <c:pt idx="511">
                  <c:v>1.4475</c:v>
                </c:pt>
                <c:pt idx="512">
                  <c:v>1.45</c:v>
                </c:pt>
                <c:pt idx="513">
                  <c:v>1.4525000000000001</c:v>
                </c:pt>
                <c:pt idx="514">
                  <c:v>1.4550000000000001</c:v>
                </c:pt>
                <c:pt idx="515">
                  <c:v>1.4575</c:v>
                </c:pt>
                <c:pt idx="516">
                  <c:v>1.46</c:v>
                </c:pt>
                <c:pt idx="517">
                  <c:v>1.4625000000000001</c:v>
                </c:pt>
                <c:pt idx="518">
                  <c:v>1.4650000000000001</c:v>
                </c:pt>
                <c:pt idx="519">
                  <c:v>1.4675</c:v>
                </c:pt>
                <c:pt idx="520">
                  <c:v>1.47</c:v>
                </c:pt>
                <c:pt idx="521">
                  <c:v>1.4724999999999999</c:v>
                </c:pt>
                <c:pt idx="522">
                  <c:v>1.4750000000000001</c:v>
                </c:pt>
                <c:pt idx="523">
                  <c:v>1.4775</c:v>
                </c:pt>
                <c:pt idx="524">
                  <c:v>1.48</c:v>
                </c:pt>
                <c:pt idx="525">
                  <c:v>1.4824999999999999</c:v>
                </c:pt>
                <c:pt idx="526">
                  <c:v>1.4850000000000001</c:v>
                </c:pt>
                <c:pt idx="527">
                  <c:v>1.4875</c:v>
                </c:pt>
                <c:pt idx="528">
                  <c:v>1.49</c:v>
                </c:pt>
                <c:pt idx="529">
                  <c:v>1.4924999999999999</c:v>
                </c:pt>
                <c:pt idx="530">
                  <c:v>1.4950000000000001</c:v>
                </c:pt>
                <c:pt idx="531">
                  <c:v>1.4975000000000001</c:v>
                </c:pt>
                <c:pt idx="532">
                  <c:v>1.5</c:v>
                </c:pt>
                <c:pt idx="533">
                  <c:v>1.5024999999999999</c:v>
                </c:pt>
                <c:pt idx="534">
                  <c:v>1.5050000000000001</c:v>
                </c:pt>
                <c:pt idx="535">
                  <c:v>1.5075000000000001</c:v>
                </c:pt>
                <c:pt idx="536">
                  <c:v>1.51</c:v>
                </c:pt>
                <c:pt idx="537">
                  <c:v>1.5125</c:v>
                </c:pt>
                <c:pt idx="538">
                  <c:v>1.5150000000000001</c:v>
                </c:pt>
                <c:pt idx="539">
                  <c:v>1.5175000000000001</c:v>
                </c:pt>
                <c:pt idx="540">
                  <c:v>1.52</c:v>
                </c:pt>
                <c:pt idx="541">
                  <c:v>1.5225</c:v>
                </c:pt>
                <c:pt idx="542">
                  <c:v>1.5250000000000001</c:v>
                </c:pt>
                <c:pt idx="543">
                  <c:v>1.5275000000000001</c:v>
                </c:pt>
                <c:pt idx="544">
                  <c:v>1.53</c:v>
                </c:pt>
                <c:pt idx="545">
                  <c:v>1.5325</c:v>
                </c:pt>
                <c:pt idx="546">
                  <c:v>1.5350000000000001</c:v>
                </c:pt>
                <c:pt idx="547">
                  <c:v>1.5375000000000001</c:v>
                </c:pt>
                <c:pt idx="548">
                  <c:v>1.54</c:v>
                </c:pt>
                <c:pt idx="549">
                  <c:v>1.5425</c:v>
                </c:pt>
                <c:pt idx="550">
                  <c:v>1.5449999999999999</c:v>
                </c:pt>
                <c:pt idx="551">
                  <c:v>1.5475000000000001</c:v>
                </c:pt>
                <c:pt idx="552">
                  <c:v>1.55</c:v>
                </c:pt>
                <c:pt idx="553">
                  <c:v>1.5525</c:v>
                </c:pt>
                <c:pt idx="554">
                  <c:v>1.5549999999999999</c:v>
                </c:pt>
                <c:pt idx="555">
                  <c:v>1.5575000000000001</c:v>
                </c:pt>
                <c:pt idx="556">
                  <c:v>1.56</c:v>
                </c:pt>
                <c:pt idx="557">
                  <c:v>1.5625</c:v>
                </c:pt>
                <c:pt idx="558">
                  <c:v>1.5649999999999999</c:v>
                </c:pt>
                <c:pt idx="559">
                  <c:v>1.5675000000000001</c:v>
                </c:pt>
                <c:pt idx="560">
                  <c:v>1.57</c:v>
                </c:pt>
                <c:pt idx="561">
                  <c:v>1.5725</c:v>
                </c:pt>
                <c:pt idx="562">
                  <c:v>1.575</c:v>
                </c:pt>
                <c:pt idx="563">
                  <c:v>1.5775000000000001</c:v>
                </c:pt>
                <c:pt idx="564">
                  <c:v>1.58</c:v>
                </c:pt>
                <c:pt idx="565">
                  <c:v>1.5825</c:v>
                </c:pt>
                <c:pt idx="566">
                  <c:v>1.585</c:v>
                </c:pt>
                <c:pt idx="567">
                  <c:v>1.5875000000000001</c:v>
                </c:pt>
                <c:pt idx="568">
                  <c:v>1.59</c:v>
                </c:pt>
                <c:pt idx="569">
                  <c:v>1.5925</c:v>
                </c:pt>
                <c:pt idx="570">
                  <c:v>1.595</c:v>
                </c:pt>
                <c:pt idx="571">
                  <c:v>1.5975000000000001</c:v>
                </c:pt>
                <c:pt idx="572">
                  <c:v>1.6</c:v>
                </c:pt>
                <c:pt idx="573">
                  <c:v>1.6025</c:v>
                </c:pt>
                <c:pt idx="574">
                  <c:v>1.605</c:v>
                </c:pt>
                <c:pt idx="575">
                  <c:v>1.6074999999999999</c:v>
                </c:pt>
                <c:pt idx="576">
                  <c:v>1.61</c:v>
                </c:pt>
                <c:pt idx="577">
                  <c:v>1.6125</c:v>
                </c:pt>
                <c:pt idx="578">
                  <c:v>1.615</c:v>
                </c:pt>
                <c:pt idx="579">
                  <c:v>1.6174999999999999</c:v>
                </c:pt>
                <c:pt idx="580">
                  <c:v>1.62</c:v>
                </c:pt>
                <c:pt idx="581">
                  <c:v>1.6225000000000001</c:v>
                </c:pt>
                <c:pt idx="582">
                  <c:v>1.625</c:v>
                </c:pt>
                <c:pt idx="583">
                  <c:v>1.6274999999999999</c:v>
                </c:pt>
                <c:pt idx="584">
                  <c:v>1.6300000000000001</c:v>
                </c:pt>
                <c:pt idx="585">
                  <c:v>1.6325000000000001</c:v>
                </c:pt>
                <c:pt idx="586">
                  <c:v>1.635</c:v>
                </c:pt>
                <c:pt idx="587">
                  <c:v>1.6375</c:v>
                </c:pt>
                <c:pt idx="588">
                  <c:v>1.6400000000000001</c:v>
                </c:pt>
                <c:pt idx="589">
                  <c:v>1.6425000000000001</c:v>
                </c:pt>
                <c:pt idx="590">
                  <c:v>1.645</c:v>
                </c:pt>
                <c:pt idx="591">
                  <c:v>1.6475</c:v>
                </c:pt>
                <c:pt idx="592">
                  <c:v>1.6500000000000001</c:v>
                </c:pt>
                <c:pt idx="593">
                  <c:v>1.6525000000000001</c:v>
                </c:pt>
                <c:pt idx="594">
                  <c:v>1.655</c:v>
                </c:pt>
                <c:pt idx="595">
                  <c:v>1.6575</c:v>
                </c:pt>
                <c:pt idx="596">
                  <c:v>1.6600000000000001</c:v>
                </c:pt>
                <c:pt idx="597">
                  <c:v>1.6625000000000001</c:v>
                </c:pt>
                <c:pt idx="598">
                  <c:v>1.665</c:v>
                </c:pt>
                <c:pt idx="599">
                  <c:v>1.6675</c:v>
                </c:pt>
                <c:pt idx="600">
                  <c:v>1.67</c:v>
                </c:pt>
                <c:pt idx="601">
                  <c:v>1.6725000000000001</c:v>
                </c:pt>
                <c:pt idx="602">
                  <c:v>1.675</c:v>
                </c:pt>
                <c:pt idx="603">
                  <c:v>1.6775</c:v>
                </c:pt>
                <c:pt idx="604">
                  <c:v>1.68</c:v>
                </c:pt>
                <c:pt idx="605">
                  <c:v>1.6825000000000001</c:v>
                </c:pt>
                <c:pt idx="606">
                  <c:v>1.6850000000000001</c:v>
                </c:pt>
                <c:pt idx="607">
                  <c:v>1.6875</c:v>
                </c:pt>
                <c:pt idx="608">
                  <c:v>1.69</c:v>
                </c:pt>
                <c:pt idx="609">
                  <c:v>1.6925000000000001</c:v>
                </c:pt>
                <c:pt idx="610">
                  <c:v>1.6950000000000001</c:v>
                </c:pt>
                <c:pt idx="611">
                  <c:v>1.6975</c:v>
                </c:pt>
                <c:pt idx="612">
                  <c:v>1.7</c:v>
                </c:pt>
                <c:pt idx="613">
                  <c:v>1.7025000000000001</c:v>
                </c:pt>
                <c:pt idx="614">
                  <c:v>1.7050000000000001</c:v>
                </c:pt>
                <c:pt idx="615">
                  <c:v>1.7075</c:v>
                </c:pt>
                <c:pt idx="616">
                  <c:v>1.71</c:v>
                </c:pt>
                <c:pt idx="617">
                  <c:v>1.7125000000000001</c:v>
                </c:pt>
                <c:pt idx="618">
                  <c:v>1.7150000000000001</c:v>
                </c:pt>
                <c:pt idx="619">
                  <c:v>1.7175</c:v>
                </c:pt>
                <c:pt idx="620">
                  <c:v>1.72</c:v>
                </c:pt>
                <c:pt idx="621">
                  <c:v>1.7225000000000001</c:v>
                </c:pt>
                <c:pt idx="622">
                  <c:v>1.7250000000000001</c:v>
                </c:pt>
                <c:pt idx="623">
                  <c:v>1.7275</c:v>
                </c:pt>
                <c:pt idx="624">
                  <c:v>1.73</c:v>
                </c:pt>
                <c:pt idx="625">
                  <c:v>1.7324999999999999</c:v>
                </c:pt>
                <c:pt idx="626">
                  <c:v>1.7350000000000001</c:v>
                </c:pt>
                <c:pt idx="627">
                  <c:v>1.7375</c:v>
                </c:pt>
                <c:pt idx="628">
                  <c:v>1.74</c:v>
                </c:pt>
                <c:pt idx="629">
                  <c:v>1.7424999999999999</c:v>
                </c:pt>
                <c:pt idx="630">
                  <c:v>1.7450000000000001</c:v>
                </c:pt>
                <c:pt idx="631">
                  <c:v>1.7475000000000001</c:v>
                </c:pt>
                <c:pt idx="632">
                  <c:v>1.75</c:v>
                </c:pt>
                <c:pt idx="633">
                  <c:v>1.7524999999999999</c:v>
                </c:pt>
                <c:pt idx="634">
                  <c:v>1.7550000000000001</c:v>
                </c:pt>
                <c:pt idx="635">
                  <c:v>1.7575000000000001</c:v>
                </c:pt>
                <c:pt idx="636">
                  <c:v>1.76</c:v>
                </c:pt>
                <c:pt idx="637">
                  <c:v>1.7625</c:v>
                </c:pt>
                <c:pt idx="638">
                  <c:v>1.7650000000000001</c:v>
                </c:pt>
                <c:pt idx="639">
                  <c:v>1.7675000000000001</c:v>
                </c:pt>
                <c:pt idx="640">
                  <c:v>1.77</c:v>
                </c:pt>
                <c:pt idx="641">
                  <c:v>1.7725</c:v>
                </c:pt>
                <c:pt idx="642">
                  <c:v>1.7750000000000001</c:v>
                </c:pt>
                <c:pt idx="643">
                  <c:v>1.7775000000000001</c:v>
                </c:pt>
                <c:pt idx="644">
                  <c:v>1.78</c:v>
                </c:pt>
                <c:pt idx="645">
                  <c:v>1.7825</c:v>
                </c:pt>
                <c:pt idx="646">
                  <c:v>1.7850000000000001</c:v>
                </c:pt>
                <c:pt idx="647">
                  <c:v>1.7875000000000001</c:v>
                </c:pt>
                <c:pt idx="648">
                  <c:v>1.79</c:v>
                </c:pt>
                <c:pt idx="649">
                  <c:v>1.7925</c:v>
                </c:pt>
                <c:pt idx="650">
                  <c:v>1.7949999999999999</c:v>
                </c:pt>
                <c:pt idx="651">
                  <c:v>1.7975000000000001</c:v>
                </c:pt>
                <c:pt idx="652">
                  <c:v>1.8</c:v>
                </c:pt>
                <c:pt idx="653">
                  <c:v>1.8025</c:v>
                </c:pt>
                <c:pt idx="654">
                  <c:v>1.8049999999999999</c:v>
                </c:pt>
                <c:pt idx="655">
                  <c:v>1.8075000000000001</c:v>
                </c:pt>
                <c:pt idx="656">
                  <c:v>1.81</c:v>
                </c:pt>
                <c:pt idx="657">
                  <c:v>1.8125</c:v>
                </c:pt>
                <c:pt idx="658">
                  <c:v>1.8149999999999999</c:v>
                </c:pt>
                <c:pt idx="659">
                  <c:v>1.8175000000000001</c:v>
                </c:pt>
                <c:pt idx="660">
                  <c:v>1.82</c:v>
                </c:pt>
                <c:pt idx="661">
                  <c:v>1.8225</c:v>
                </c:pt>
                <c:pt idx="662">
                  <c:v>1.825</c:v>
                </c:pt>
                <c:pt idx="663">
                  <c:v>1.8275000000000001</c:v>
                </c:pt>
                <c:pt idx="664">
                  <c:v>1.83</c:v>
                </c:pt>
                <c:pt idx="665">
                  <c:v>1.8325</c:v>
                </c:pt>
                <c:pt idx="666">
                  <c:v>1.835</c:v>
                </c:pt>
                <c:pt idx="667">
                  <c:v>1.8375000000000001</c:v>
                </c:pt>
                <c:pt idx="668">
                  <c:v>1.84</c:v>
                </c:pt>
                <c:pt idx="669">
                  <c:v>1.8425</c:v>
                </c:pt>
                <c:pt idx="670">
                  <c:v>1.845</c:v>
                </c:pt>
                <c:pt idx="671">
                  <c:v>1.8475000000000001</c:v>
                </c:pt>
                <c:pt idx="672">
                  <c:v>1.85</c:v>
                </c:pt>
                <c:pt idx="673">
                  <c:v>1.8525</c:v>
                </c:pt>
                <c:pt idx="674">
                  <c:v>1.855</c:v>
                </c:pt>
                <c:pt idx="675">
                  <c:v>1.8574999999999999</c:v>
                </c:pt>
                <c:pt idx="676">
                  <c:v>1.86</c:v>
                </c:pt>
                <c:pt idx="677">
                  <c:v>1.8625</c:v>
                </c:pt>
                <c:pt idx="678">
                  <c:v>1.865</c:v>
                </c:pt>
                <c:pt idx="679">
                  <c:v>1.8674999999999999</c:v>
                </c:pt>
                <c:pt idx="680">
                  <c:v>1.87</c:v>
                </c:pt>
                <c:pt idx="681">
                  <c:v>1.8725000000000001</c:v>
                </c:pt>
                <c:pt idx="682">
                  <c:v>1.875</c:v>
                </c:pt>
                <c:pt idx="683">
                  <c:v>1.8774999999999999</c:v>
                </c:pt>
                <c:pt idx="684">
                  <c:v>1.8800000000000001</c:v>
                </c:pt>
                <c:pt idx="685">
                  <c:v>1.8825000000000001</c:v>
                </c:pt>
                <c:pt idx="686">
                  <c:v>1.885</c:v>
                </c:pt>
                <c:pt idx="687">
                  <c:v>1.8875</c:v>
                </c:pt>
                <c:pt idx="688">
                  <c:v>1.8900000000000001</c:v>
                </c:pt>
                <c:pt idx="689">
                  <c:v>1.8925000000000001</c:v>
                </c:pt>
                <c:pt idx="690">
                  <c:v>1.895</c:v>
                </c:pt>
                <c:pt idx="691">
                  <c:v>1.8975</c:v>
                </c:pt>
                <c:pt idx="692">
                  <c:v>1.9000000000000001</c:v>
                </c:pt>
                <c:pt idx="693">
                  <c:v>1.9025000000000001</c:v>
                </c:pt>
                <c:pt idx="694">
                  <c:v>1.905</c:v>
                </c:pt>
                <c:pt idx="695">
                  <c:v>1.9075</c:v>
                </c:pt>
                <c:pt idx="696">
                  <c:v>1.9100000000000001</c:v>
                </c:pt>
                <c:pt idx="697">
                  <c:v>1.9125000000000001</c:v>
                </c:pt>
                <c:pt idx="698">
                  <c:v>1.915</c:v>
                </c:pt>
                <c:pt idx="699">
                  <c:v>1.9175</c:v>
                </c:pt>
                <c:pt idx="700">
                  <c:v>1.92</c:v>
                </c:pt>
                <c:pt idx="701">
                  <c:v>1.9225000000000001</c:v>
                </c:pt>
                <c:pt idx="702">
                  <c:v>1.925</c:v>
                </c:pt>
                <c:pt idx="703">
                  <c:v>1.9275</c:v>
                </c:pt>
                <c:pt idx="704">
                  <c:v>1.93</c:v>
                </c:pt>
                <c:pt idx="705">
                  <c:v>1.9325000000000001</c:v>
                </c:pt>
                <c:pt idx="706">
                  <c:v>1.9350000000000001</c:v>
                </c:pt>
                <c:pt idx="707">
                  <c:v>1.9375</c:v>
                </c:pt>
                <c:pt idx="708">
                  <c:v>1.94</c:v>
                </c:pt>
                <c:pt idx="709">
                  <c:v>1.9425000000000001</c:v>
                </c:pt>
                <c:pt idx="710">
                  <c:v>1.9450000000000001</c:v>
                </c:pt>
                <c:pt idx="711">
                  <c:v>1.9475</c:v>
                </c:pt>
                <c:pt idx="712">
                  <c:v>1.95</c:v>
                </c:pt>
                <c:pt idx="713">
                  <c:v>1.9525000000000001</c:v>
                </c:pt>
                <c:pt idx="714">
                  <c:v>1.9550000000000001</c:v>
                </c:pt>
                <c:pt idx="715">
                  <c:v>1.9575</c:v>
                </c:pt>
                <c:pt idx="716">
                  <c:v>1.96</c:v>
                </c:pt>
                <c:pt idx="717">
                  <c:v>1.9625000000000001</c:v>
                </c:pt>
                <c:pt idx="718">
                  <c:v>1.9650000000000001</c:v>
                </c:pt>
                <c:pt idx="719">
                  <c:v>1.9675</c:v>
                </c:pt>
                <c:pt idx="720">
                  <c:v>1.97</c:v>
                </c:pt>
                <c:pt idx="721">
                  <c:v>1.9725000000000001</c:v>
                </c:pt>
                <c:pt idx="722">
                  <c:v>1.9750000000000001</c:v>
                </c:pt>
                <c:pt idx="723">
                  <c:v>1.9775</c:v>
                </c:pt>
                <c:pt idx="724">
                  <c:v>1.98</c:v>
                </c:pt>
                <c:pt idx="725">
                  <c:v>1.9825000000000002</c:v>
                </c:pt>
                <c:pt idx="726">
                  <c:v>1.9850000000000001</c:v>
                </c:pt>
                <c:pt idx="727">
                  <c:v>1.9875</c:v>
                </c:pt>
                <c:pt idx="728">
                  <c:v>1.99</c:v>
                </c:pt>
                <c:pt idx="729">
                  <c:v>1.9924999999999999</c:v>
                </c:pt>
                <c:pt idx="730">
                  <c:v>1.9950000000000001</c:v>
                </c:pt>
                <c:pt idx="731">
                  <c:v>1.9975000000000001</c:v>
                </c:pt>
                <c:pt idx="732">
                  <c:v>2</c:v>
                </c:pt>
                <c:pt idx="733">
                  <c:v>2.0024999999999999</c:v>
                </c:pt>
                <c:pt idx="734">
                  <c:v>2.0049999999999999</c:v>
                </c:pt>
                <c:pt idx="735">
                  <c:v>2.0074999999999998</c:v>
                </c:pt>
                <c:pt idx="736">
                  <c:v>2.0100000000000002</c:v>
                </c:pt>
                <c:pt idx="737">
                  <c:v>2.0125000000000002</c:v>
                </c:pt>
                <c:pt idx="738">
                  <c:v>2.0150000000000001</c:v>
                </c:pt>
                <c:pt idx="739">
                  <c:v>2.0175000000000001</c:v>
                </c:pt>
                <c:pt idx="740">
                  <c:v>2.02</c:v>
                </c:pt>
                <c:pt idx="741">
                  <c:v>2.0225</c:v>
                </c:pt>
                <c:pt idx="742">
                  <c:v>2.0249999999999999</c:v>
                </c:pt>
                <c:pt idx="743">
                  <c:v>2.0274999999999999</c:v>
                </c:pt>
                <c:pt idx="744">
                  <c:v>2.0300000000000002</c:v>
                </c:pt>
                <c:pt idx="745">
                  <c:v>2.0325000000000002</c:v>
                </c:pt>
                <c:pt idx="746">
                  <c:v>2.0350000000000001</c:v>
                </c:pt>
                <c:pt idx="747">
                  <c:v>2.0375000000000001</c:v>
                </c:pt>
                <c:pt idx="748">
                  <c:v>2.04</c:v>
                </c:pt>
                <c:pt idx="749">
                  <c:v>2.0425</c:v>
                </c:pt>
                <c:pt idx="750">
                  <c:v>2.0449999999999999</c:v>
                </c:pt>
                <c:pt idx="751">
                  <c:v>2.0474999999999999</c:v>
                </c:pt>
                <c:pt idx="752">
                  <c:v>2.0499999999999998</c:v>
                </c:pt>
                <c:pt idx="753">
                  <c:v>2.0525000000000002</c:v>
                </c:pt>
                <c:pt idx="754">
                  <c:v>2.0550000000000002</c:v>
                </c:pt>
                <c:pt idx="755">
                  <c:v>2.0575000000000001</c:v>
                </c:pt>
                <c:pt idx="756">
                  <c:v>2.06</c:v>
                </c:pt>
                <c:pt idx="757">
                  <c:v>2.0625</c:v>
                </c:pt>
                <c:pt idx="758">
                  <c:v>2.0649999999999999</c:v>
                </c:pt>
                <c:pt idx="759">
                  <c:v>2.0674999999999999</c:v>
                </c:pt>
                <c:pt idx="760">
                  <c:v>2.0699999999999998</c:v>
                </c:pt>
                <c:pt idx="761">
                  <c:v>2.0725000000000002</c:v>
                </c:pt>
                <c:pt idx="762">
                  <c:v>2.0750000000000002</c:v>
                </c:pt>
                <c:pt idx="763">
                  <c:v>2.0775000000000001</c:v>
                </c:pt>
                <c:pt idx="764">
                  <c:v>2.08</c:v>
                </c:pt>
                <c:pt idx="765">
                  <c:v>2.0825</c:v>
                </c:pt>
                <c:pt idx="766">
                  <c:v>2.085</c:v>
                </c:pt>
                <c:pt idx="767">
                  <c:v>2.0874999999999999</c:v>
                </c:pt>
                <c:pt idx="768">
                  <c:v>2.09</c:v>
                </c:pt>
                <c:pt idx="769">
                  <c:v>2.0925000000000002</c:v>
                </c:pt>
                <c:pt idx="770">
                  <c:v>2.0950000000000002</c:v>
                </c:pt>
                <c:pt idx="771">
                  <c:v>2.0975000000000001</c:v>
                </c:pt>
                <c:pt idx="772">
                  <c:v>2.1</c:v>
                </c:pt>
                <c:pt idx="773">
                  <c:v>2.1025</c:v>
                </c:pt>
                <c:pt idx="774">
                  <c:v>2.105</c:v>
                </c:pt>
                <c:pt idx="775">
                  <c:v>2.1074999999999999</c:v>
                </c:pt>
                <c:pt idx="776">
                  <c:v>2.11</c:v>
                </c:pt>
                <c:pt idx="777">
                  <c:v>2.1124999999999998</c:v>
                </c:pt>
                <c:pt idx="778">
                  <c:v>2.1150000000000002</c:v>
                </c:pt>
                <c:pt idx="779">
                  <c:v>2.1175000000000002</c:v>
                </c:pt>
                <c:pt idx="780">
                  <c:v>2.12</c:v>
                </c:pt>
                <c:pt idx="781">
                  <c:v>2.1225000000000001</c:v>
                </c:pt>
                <c:pt idx="782">
                  <c:v>2.125</c:v>
                </c:pt>
                <c:pt idx="783">
                  <c:v>2.1274999999999999</c:v>
                </c:pt>
                <c:pt idx="784">
                  <c:v>2.13</c:v>
                </c:pt>
                <c:pt idx="785">
                  <c:v>2.1324999999999998</c:v>
                </c:pt>
                <c:pt idx="786">
                  <c:v>2.1350000000000002</c:v>
                </c:pt>
                <c:pt idx="787">
                  <c:v>2.1375000000000002</c:v>
                </c:pt>
                <c:pt idx="788">
                  <c:v>2.14</c:v>
                </c:pt>
                <c:pt idx="789">
                  <c:v>2.1425000000000001</c:v>
                </c:pt>
                <c:pt idx="790">
                  <c:v>2.145</c:v>
                </c:pt>
                <c:pt idx="791">
                  <c:v>2.1475</c:v>
                </c:pt>
                <c:pt idx="792">
                  <c:v>2.15</c:v>
                </c:pt>
                <c:pt idx="793">
                  <c:v>2.1524999999999999</c:v>
                </c:pt>
                <c:pt idx="794">
                  <c:v>2.1550000000000002</c:v>
                </c:pt>
                <c:pt idx="795">
                  <c:v>2.1575000000000002</c:v>
                </c:pt>
                <c:pt idx="796">
                  <c:v>2.16</c:v>
                </c:pt>
                <c:pt idx="797">
                  <c:v>2.1625000000000001</c:v>
                </c:pt>
                <c:pt idx="798">
                  <c:v>2.165</c:v>
                </c:pt>
                <c:pt idx="799">
                  <c:v>2.1675</c:v>
                </c:pt>
                <c:pt idx="800">
                  <c:v>2.17</c:v>
                </c:pt>
                <c:pt idx="801">
                  <c:v>2.1724999999999999</c:v>
                </c:pt>
                <c:pt idx="802">
                  <c:v>2.1750000000000003</c:v>
                </c:pt>
                <c:pt idx="803">
                  <c:v>2.1775000000000002</c:v>
                </c:pt>
                <c:pt idx="804">
                  <c:v>2.1800000000000002</c:v>
                </c:pt>
                <c:pt idx="805">
                  <c:v>2.1825000000000001</c:v>
                </c:pt>
                <c:pt idx="806">
                  <c:v>2.1850000000000001</c:v>
                </c:pt>
                <c:pt idx="807">
                  <c:v>2.1875</c:v>
                </c:pt>
                <c:pt idx="808">
                  <c:v>2.19</c:v>
                </c:pt>
                <c:pt idx="809">
                  <c:v>2.1924999999999999</c:v>
                </c:pt>
                <c:pt idx="810">
                  <c:v>2.1949999999999998</c:v>
                </c:pt>
                <c:pt idx="811">
                  <c:v>2.1975000000000002</c:v>
                </c:pt>
                <c:pt idx="812">
                  <c:v>2.2000000000000002</c:v>
                </c:pt>
                <c:pt idx="813">
                  <c:v>2.2025000000000001</c:v>
                </c:pt>
                <c:pt idx="814">
                  <c:v>2.2050000000000001</c:v>
                </c:pt>
                <c:pt idx="815">
                  <c:v>2.2075</c:v>
                </c:pt>
                <c:pt idx="816">
                  <c:v>2.21</c:v>
                </c:pt>
                <c:pt idx="817">
                  <c:v>2.2124999999999999</c:v>
                </c:pt>
                <c:pt idx="818">
                  <c:v>2.2149999999999999</c:v>
                </c:pt>
                <c:pt idx="819">
                  <c:v>2.2175000000000002</c:v>
                </c:pt>
                <c:pt idx="820">
                  <c:v>2.2200000000000002</c:v>
                </c:pt>
                <c:pt idx="821">
                  <c:v>2.2225000000000001</c:v>
                </c:pt>
                <c:pt idx="822">
                  <c:v>2.2250000000000001</c:v>
                </c:pt>
                <c:pt idx="823">
                  <c:v>2.2275</c:v>
                </c:pt>
                <c:pt idx="824">
                  <c:v>2.23</c:v>
                </c:pt>
                <c:pt idx="825">
                  <c:v>2.2324999999999999</c:v>
                </c:pt>
                <c:pt idx="826">
                  <c:v>2.2349999999999999</c:v>
                </c:pt>
                <c:pt idx="827">
                  <c:v>2.2375000000000003</c:v>
                </c:pt>
                <c:pt idx="828">
                  <c:v>2.2400000000000002</c:v>
                </c:pt>
                <c:pt idx="829">
                  <c:v>2.2425000000000002</c:v>
                </c:pt>
                <c:pt idx="830">
                  <c:v>2.2450000000000001</c:v>
                </c:pt>
                <c:pt idx="831">
                  <c:v>2.2475000000000001</c:v>
                </c:pt>
                <c:pt idx="832">
                  <c:v>2.25</c:v>
                </c:pt>
                <c:pt idx="833">
                  <c:v>2.2524999999999999</c:v>
                </c:pt>
                <c:pt idx="834">
                  <c:v>2.2549999999999999</c:v>
                </c:pt>
                <c:pt idx="835">
                  <c:v>2.2574999999999998</c:v>
                </c:pt>
                <c:pt idx="836">
                  <c:v>2.2600000000000002</c:v>
                </c:pt>
                <c:pt idx="837">
                  <c:v>2.2625000000000002</c:v>
                </c:pt>
                <c:pt idx="838">
                  <c:v>2.2650000000000001</c:v>
                </c:pt>
                <c:pt idx="839">
                  <c:v>2.2675000000000001</c:v>
                </c:pt>
                <c:pt idx="840">
                  <c:v>2.27</c:v>
                </c:pt>
                <c:pt idx="841">
                  <c:v>2.2725</c:v>
                </c:pt>
                <c:pt idx="842">
                  <c:v>2.2749999999999999</c:v>
                </c:pt>
                <c:pt idx="843">
                  <c:v>2.2774999999999999</c:v>
                </c:pt>
                <c:pt idx="844">
                  <c:v>2.2800000000000002</c:v>
                </c:pt>
                <c:pt idx="845">
                  <c:v>2.2825000000000002</c:v>
                </c:pt>
                <c:pt idx="846">
                  <c:v>2.2850000000000001</c:v>
                </c:pt>
                <c:pt idx="847">
                  <c:v>2.2875000000000001</c:v>
                </c:pt>
                <c:pt idx="848">
                  <c:v>2.29</c:v>
                </c:pt>
                <c:pt idx="849">
                  <c:v>2.2925</c:v>
                </c:pt>
                <c:pt idx="850">
                  <c:v>2.2949999999999999</c:v>
                </c:pt>
                <c:pt idx="851">
                  <c:v>2.2974999999999999</c:v>
                </c:pt>
                <c:pt idx="852">
                  <c:v>2.3000000000000003</c:v>
                </c:pt>
                <c:pt idx="853">
                  <c:v>2.3025000000000002</c:v>
                </c:pt>
                <c:pt idx="854">
                  <c:v>2.3050000000000002</c:v>
                </c:pt>
                <c:pt idx="855">
                  <c:v>2.3075000000000001</c:v>
                </c:pt>
                <c:pt idx="856">
                  <c:v>2.31</c:v>
                </c:pt>
                <c:pt idx="857">
                  <c:v>2.3125</c:v>
                </c:pt>
                <c:pt idx="858">
                  <c:v>2.3149999999999999</c:v>
                </c:pt>
                <c:pt idx="859">
                  <c:v>2.3174999999999999</c:v>
                </c:pt>
                <c:pt idx="860">
                  <c:v>2.3199999999999998</c:v>
                </c:pt>
                <c:pt idx="861">
                  <c:v>2.3225000000000002</c:v>
                </c:pt>
                <c:pt idx="862">
                  <c:v>2.3250000000000002</c:v>
                </c:pt>
                <c:pt idx="863">
                  <c:v>2.3275000000000001</c:v>
                </c:pt>
                <c:pt idx="864">
                  <c:v>2.33</c:v>
                </c:pt>
                <c:pt idx="865">
                  <c:v>2.3325</c:v>
                </c:pt>
                <c:pt idx="866">
                  <c:v>2.335</c:v>
                </c:pt>
                <c:pt idx="867">
                  <c:v>2.3374999999999999</c:v>
                </c:pt>
                <c:pt idx="868">
                  <c:v>2.34</c:v>
                </c:pt>
                <c:pt idx="869">
                  <c:v>2.3425000000000002</c:v>
                </c:pt>
                <c:pt idx="870">
                  <c:v>2.3450000000000002</c:v>
                </c:pt>
                <c:pt idx="871">
                  <c:v>2.3475000000000001</c:v>
                </c:pt>
                <c:pt idx="872">
                  <c:v>2.35</c:v>
                </c:pt>
                <c:pt idx="873">
                  <c:v>2.3525</c:v>
                </c:pt>
                <c:pt idx="874">
                  <c:v>2.355</c:v>
                </c:pt>
                <c:pt idx="875">
                  <c:v>2.3574999999999999</c:v>
                </c:pt>
                <c:pt idx="876">
                  <c:v>2.36</c:v>
                </c:pt>
                <c:pt idx="877">
                  <c:v>2.3625000000000003</c:v>
                </c:pt>
                <c:pt idx="878">
                  <c:v>2.3650000000000002</c:v>
                </c:pt>
                <c:pt idx="879">
                  <c:v>2.3675000000000002</c:v>
                </c:pt>
                <c:pt idx="880">
                  <c:v>2.37</c:v>
                </c:pt>
                <c:pt idx="881">
                  <c:v>2.3725000000000001</c:v>
                </c:pt>
                <c:pt idx="882">
                  <c:v>2.375</c:v>
                </c:pt>
                <c:pt idx="883">
                  <c:v>2.3774999999999999</c:v>
                </c:pt>
                <c:pt idx="884">
                  <c:v>2.38</c:v>
                </c:pt>
                <c:pt idx="885">
                  <c:v>2.3824999999999998</c:v>
                </c:pt>
                <c:pt idx="886">
                  <c:v>2.3850000000000002</c:v>
                </c:pt>
                <c:pt idx="887">
                  <c:v>2.3875000000000002</c:v>
                </c:pt>
                <c:pt idx="888">
                  <c:v>2.39</c:v>
                </c:pt>
                <c:pt idx="889">
                  <c:v>2.3925000000000001</c:v>
                </c:pt>
                <c:pt idx="890">
                  <c:v>2.395</c:v>
                </c:pt>
                <c:pt idx="891">
                  <c:v>2.3975</c:v>
                </c:pt>
                <c:pt idx="892">
                  <c:v>2.4</c:v>
                </c:pt>
                <c:pt idx="893">
                  <c:v>2.4024999999999999</c:v>
                </c:pt>
                <c:pt idx="894">
                  <c:v>2.4050000000000002</c:v>
                </c:pt>
                <c:pt idx="895">
                  <c:v>2.4075000000000002</c:v>
                </c:pt>
                <c:pt idx="896">
                  <c:v>2.41</c:v>
                </c:pt>
                <c:pt idx="897">
                  <c:v>2.4125000000000001</c:v>
                </c:pt>
                <c:pt idx="898">
                  <c:v>2.415</c:v>
                </c:pt>
                <c:pt idx="899">
                  <c:v>2.4175</c:v>
                </c:pt>
                <c:pt idx="900">
                  <c:v>2.42</c:v>
                </c:pt>
                <c:pt idx="901">
                  <c:v>2.4224999999999999</c:v>
                </c:pt>
                <c:pt idx="902">
                  <c:v>2.4250000000000003</c:v>
                </c:pt>
                <c:pt idx="903">
                  <c:v>2.4275000000000002</c:v>
                </c:pt>
                <c:pt idx="904">
                  <c:v>2.4300000000000002</c:v>
                </c:pt>
                <c:pt idx="905">
                  <c:v>2.4325000000000001</c:v>
                </c:pt>
                <c:pt idx="906">
                  <c:v>2.4350000000000001</c:v>
                </c:pt>
                <c:pt idx="907">
                  <c:v>2.4375</c:v>
                </c:pt>
                <c:pt idx="908">
                  <c:v>2.44</c:v>
                </c:pt>
                <c:pt idx="909">
                  <c:v>2.4424999999999999</c:v>
                </c:pt>
                <c:pt idx="910">
                  <c:v>2.4449999999999998</c:v>
                </c:pt>
                <c:pt idx="911">
                  <c:v>2.4475000000000002</c:v>
                </c:pt>
                <c:pt idx="912">
                  <c:v>2.4500000000000002</c:v>
                </c:pt>
                <c:pt idx="913">
                  <c:v>2.4525000000000001</c:v>
                </c:pt>
                <c:pt idx="914">
                  <c:v>2.4550000000000001</c:v>
                </c:pt>
                <c:pt idx="915">
                  <c:v>2.4575</c:v>
                </c:pt>
                <c:pt idx="916">
                  <c:v>2.46</c:v>
                </c:pt>
                <c:pt idx="917">
                  <c:v>2.4624999999999999</c:v>
                </c:pt>
                <c:pt idx="918">
                  <c:v>2.4649999999999999</c:v>
                </c:pt>
                <c:pt idx="919">
                  <c:v>2.4675000000000002</c:v>
                </c:pt>
                <c:pt idx="920">
                  <c:v>2.4700000000000002</c:v>
                </c:pt>
                <c:pt idx="921">
                  <c:v>2.4725000000000001</c:v>
                </c:pt>
                <c:pt idx="922">
                  <c:v>2.4750000000000001</c:v>
                </c:pt>
                <c:pt idx="923">
                  <c:v>2.4775</c:v>
                </c:pt>
                <c:pt idx="924">
                  <c:v>2.48</c:v>
                </c:pt>
                <c:pt idx="925">
                  <c:v>2.4824999999999999</c:v>
                </c:pt>
                <c:pt idx="926">
                  <c:v>2.4849999999999999</c:v>
                </c:pt>
                <c:pt idx="927">
                  <c:v>2.4875000000000003</c:v>
                </c:pt>
                <c:pt idx="928">
                  <c:v>2.4900000000000002</c:v>
                </c:pt>
                <c:pt idx="929">
                  <c:v>2.4925000000000002</c:v>
                </c:pt>
                <c:pt idx="930">
                  <c:v>2.4950000000000001</c:v>
                </c:pt>
                <c:pt idx="931">
                  <c:v>2.4975000000000001</c:v>
                </c:pt>
                <c:pt idx="932">
                  <c:v>2.5</c:v>
                </c:pt>
                <c:pt idx="933">
                  <c:v>2.5024999999999999</c:v>
                </c:pt>
                <c:pt idx="934">
                  <c:v>2.5049999999999999</c:v>
                </c:pt>
                <c:pt idx="935">
                  <c:v>2.5074999999999998</c:v>
                </c:pt>
                <c:pt idx="936">
                  <c:v>2.5100000000000002</c:v>
                </c:pt>
                <c:pt idx="937">
                  <c:v>2.5125000000000002</c:v>
                </c:pt>
                <c:pt idx="938">
                  <c:v>2.5150000000000001</c:v>
                </c:pt>
                <c:pt idx="939">
                  <c:v>2.5175000000000001</c:v>
                </c:pt>
                <c:pt idx="940">
                  <c:v>2.52</c:v>
                </c:pt>
                <c:pt idx="941">
                  <c:v>2.5225</c:v>
                </c:pt>
                <c:pt idx="942">
                  <c:v>2.5249999999999999</c:v>
                </c:pt>
                <c:pt idx="943">
                  <c:v>2.5274999999999999</c:v>
                </c:pt>
                <c:pt idx="944">
                  <c:v>2.5300000000000002</c:v>
                </c:pt>
                <c:pt idx="945">
                  <c:v>2.5325000000000002</c:v>
                </c:pt>
                <c:pt idx="946">
                  <c:v>2.5350000000000001</c:v>
                </c:pt>
                <c:pt idx="947">
                  <c:v>2.5375000000000001</c:v>
                </c:pt>
                <c:pt idx="948">
                  <c:v>2.54</c:v>
                </c:pt>
                <c:pt idx="949">
                  <c:v>2.5425</c:v>
                </c:pt>
                <c:pt idx="950">
                  <c:v>2.5449999999999999</c:v>
                </c:pt>
                <c:pt idx="951">
                  <c:v>2.5474999999999999</c:v>
                </c:pt>
                <c:pt idx="952">
                  <c:v>2.5500000000000003</c:v>
                </c:pt>
                <c:pt idx="953">
                  <c:v>2.5525000000000002</c:v>
                </c:pt>
                <c:pt idx="954">
                  <c:v>2.5550000000000002</c:v>
                </c:pt>
                <c:pt idx="955">
                  <c:v>2.5575000000000001</c:v>
                </c:pt>
                <c:pt idx="956">
                  <c:v>2.56</c:v>
                </c:pt>
                <c:pt idx="957">
                  <c:v>2.5625</c:v>
                </c:pt>
                <c:pt idx="958">
                  <c:v>2.5649999999999999</c:v>
                </c:pt>
                <c:pt idx="959">
                  <c:v>2.5674999999999999</c:v>
                </c:pt>
                <c:pt idx="960">
                  <c:v>2.57</c:v>
                </c:pt>
                <c:pt idx="961">
                  <c:v>2.5725000000000002</c:v>
                </c:pt>
                <c:pt idx="962">
                  <c:v>2.5750000000000002</c:v>
                </c:pt>
                <c:pt idx="963">
                  <c:v>2.5775000000000001</c:v>
                </c:pt>
                <c:pt idx="964">
                  <c:v>2.58</c:v>
                </c:pt>
                <c:pt idx="965">
                  <c:v>2.5825</c:v>
                </c:pt>
                <c:pt idx="966">
                  <c:v>2.585</c:v>
                </c:pt>
                <c:pt idx="967">
                  <c:v>2.5874999999999999</c:v>
                </c:pt>
                <c:pt idx="968">
                  <c:v>2.59</c:v>
                </c:pt>
                <c:pt idx="969">
                  <c:v>2.5925000000000002</c:v>
                </c:pt>
                <c:pt idx="970">
                  <c:v>2.5950000000000002</c:v>
                </c:pt>
                <c:pt idx="971">
                  <c:v>2.5975000000000001</c:v>
                </c:pt>
                <c:pt idx="972">
                  <c:v>2.6</c:v>
                </c:pt>
                <c:pt idx="973">
                  <c:v>2.6025</c:v>
                </c:pt>
                <c:pt idx="974">
                  <c:v>2.605</c:v>
                </c:pt>
                <c:pt idx="975">
                  <c:v>2.6074999999999999</c:v>
                </c:pt>
                <c:pt idx="976">
                  <c:v>2.61</c:v>
                </c:pt>
                <c:pt idx="977">
                  <c:v>2.6125000000000003</c:v>
                </c:pt>
                <c:pt idx="978">
                  <c:v>2.6150000000000002</c:v>
                </c:pt>
                <c:pt idx="979">
                  <c:v>2.6175000000000002</c:v>
                </c:pt>
                <c:pt idx="980">
                  <c:v>2.62</c:v>
                </c:pt>
                <c:pt idx="981">
                  <c:v>2.6225000000000001</c:v>
                </c:pt>
                <c:pt idx="982">
                  <c:v>2.625</c:v>
                </c:pt>
                <c:pt idx="983">
                  <c:v>2.6274999999999999</c:v>
                </c:pt>
                <c:pt idx="984">
                  <c:v>2.63</c:v>
                </c:pt>
                <c:pt idx="985">
                  <c:v>2.6324999999999998</c:v>
                </c:pt>
                <c:pt idx="986">
                  <c:v>2.6350000000000002</c:v>
                </c:pt>
                <c:pt idx="987">
                  <c:v>2.6375000000000002</c:v>
                </c:pt>
                <c:pt idx="988">
                  <c:v>2.64</c:v>
                </c:pt>
                <c:pt idx="989">
                  <c:v>2.6425000000000001</c:v>
                </c:pt>
                <c:pt idx="990">
                  <c:v>2.645</c:v>
                </c:pt>
                <c:pt idx="991">
                  <c:v>2.6475</c:v>
                </c:pt>
                <c:pt idx="992">
                  <c:v>2.65</c:v>
                </c:pt>
                <c:pt idx="993">
                  <c:v>2.6524999999999999</c:v>
                </c:pt>
                <c:pt idx="994">
                  <c:v>2.6550000000000002</c:v>
                </c:pt>
                <c:pt idx="995">
                  <c:v>2.6575000000000002</c:v>
                </c:pt>
                <c:pt idx="996">
                  <c:v>2.66</c:v>
                </c:pt>
                <c:pt idx="997">
                  <c:v>2.6625000000000001</c:v>
                </c:pt>
                <c:pt idx="998">
                  <c:v>2.665</c:v>
                </c:pt>
                <c:pt idx="999">
                  <c:v>2.6675</c:v>
                </c:pt>
                <c:pt idx="1000">
                  <c:v>2.67</c:v>
                </c:pt>
                <c:pt idx="1001">
                  <c:v>2.6724999999999999</c:v>
                </c:pt>
                <c:pt idx="1002">
                  <c:v>2.6750000000000003</c:v>
                </c:pt>
                <c:pt idx="1003">
                  <c:v>2.6775000000000002</c:v>
                </c:pt>
                <c:pt idx="1004">
                  <c:v>2.68</c:v>
                </c:pt>
                <c:pt idx="1005">
                  <c:v>2.6825000000000001</c:v>
                </c:pt>
                <c:pt idx="1006">
                  <c:v>2.6850000000000001</c:v>
                </c:pt>
                <c:pt idx="1007">
                  <c:v>2.6875</c:v>
                </c:pt>
                <c:pt idx="1008">
                  <c:v>2.69</c:v>
                </c:pt>
                <c:pt idx="1009">
                  <c:v>2.6924999999999999</c:v>
                </c:pt>
                <c:pt idx="1010">
                  <c:v>2.6949999999999998</c:v>
                </c:pt>
                <c:pt idx="1011">
                  <c:v>2.6975000000000002</c:v>
                </c:pt>
                <c:pt idx="1012">
                  <c:v>2.7</c:v>
                </c:pt>
                <c:pt idx="1013">
                  <c:v>2.7025000000000001</c:v>
                </c:pt>
                <c:pt idx="1014">
                  <c:v>2.7050000000000001</c:v>
                </c:pt>
                <c:pt idx="1015">
                  <c:v>2.7075</c:v>
                </c:pt>
                <c:pt idx="1016">
                  <c:v>2.71</c:v>
                </c:pt>
                <c:pt idx="1017">
                  <c:v>2.7124999999999999</c:v>
                </c:pt>
                <c:pt idx="1018">
                  <c:v>2.7149999999999999</c:v>
                </c:pt>
                <c:pt idx="1019">
                  <c:v>2.7175000000000002</c:v>
                </c:pt>
                <c:pt idx="1020">
                  <c:v>2.72</c:v>
                </c:pt>
                <c:pt idx="1021">
                  <c:v>2.7225000000000001</c:v>
                </c:pt>
                <c:pt idx="1022">
                  <c:v>2.7250000000000001</c:v>
                </c:pt>
                <c:pt idx="1023">
                  <c:v>2.7275</c:v>
                </c:pt>
                <c:pt idx="1024">
                  <c:v>2.73</c:v>
                </c:pt>
                <c:pt idx="1025">
                  <c:v>2.7324999999999999</c:v>
                </c:pt>
                <c:pt idx="1026">
                  <c:v>2.7349999999999999</c:v>
                </c:pt>
                <c:pt idx="1027">
                  <c:v>2.7375000000000003</c:v>
                </c:pt>
                <c:pt idx="1028">
                  <c:v>2.74</c:v>
                </c:pt>
                <c:pt idx="1029">
                  <c:v>2.7425000000000002</c:v>
                </c:pt>
                <c:pt idx="1030">
                  <c:v>2.7450000000000001</c:v>
                </c:pt>
                <c:pt idx="1031">
                  <c:v>2.7475000000000001</c:v>
                </c:pt>
                <c:pt idx="1032">
                  <c:v>2.75</c:v>
                </c:pt>
                <c:pt idx="1033">
                  <c:v>2.7524999999999999</c:v>
                </c:pt>
                <c:pt idx="1034">
                  <c:v>2.7549999999999999</c:v>
                </c:pt>
                <c:pt idx="1035">
                  <c:v>2.7574999999999998</c:v>
                </c:pt>
                <c:pt idx="1036">
                  <c:v>2.7600000000000002</c:v>
                </c:pt>
                <c:pt idx="1037">
                  <c:v>2.7625000000000002</c:v>
                </c:pt>
                <c:pt idx="1038">
                  <c:v>2.7650000000000001</c:v>
                </c:pt>
                <c:pt idx="1039">
                  <c:v>2.7675000000000001</c:v>
                </c:pt>
                <c:pt idx="1040">
                  <c:v>2.77</c:v>
                </c:pt>
                <c:pt idx="1041">
                  <c:v>2.7725</c:v>
                </c:pt>
                <c:pt idx="1042">
                  <c:v>2.7749999999999999</c:v>
                </c:pt>
                <c:pt idx="1043">
                  <c:v>2.7774999999999999</c:v>
                </c:pt>
                <c:pt idx="1044">
                  <c:v>2.7800000000000002</c:v>
                </c:pt>
                <c:pt idx="1045">
                  <c:v>2.7825000000000002</c:v>
                </c:pt>
                <c:pt idx="1046">
                  <c:v>2.7850000000000001</c:v>
                </c:pt>
                <c:pt idx="1047">
                  <c:v>2.7875000000000001</c:v>
                </c:pt>
                <c:pt idx="1048">
                  <c:v>2.79</c:v>
                </c:pt>
                <c:pt idx="1049">
                  <c:v>2.7925</c:v>
                </c:pt>
                <c:pt idx="1050">
                  <c:v>2.7949999999999999</c:v>
                </c:pt>
                <c:pt idx="1051">
                  <c:v>2.7974999999999999</c:v>
                </c:pt>
                <c:pt idx="1052">
                  <c:v>2.8000000000000003</c:v>
                </c:pt>
                <c:pt idx="1053">
                  <c:v>2.8025000000000002</c:v>
                </c:pt>
                <c:pt idx="1054">
                  <c:v>2.8050000000000002</c:v>
                </c:pt>
                <c:pt idx="1055">
                  <c:v>2.8075000000000001</c:v>
                </c:pt>
                <c:pt idx="1056">
                  <c:v>2.81</c:v>
                </c:pt>
                <c:pt idx="1057">
                  <c:v>2.8125</c:v>
                </c:pt>
                <c:pt idx="1058">
                  <c:v>2.8149999999999999</c:v>
                </c:pt>
                <c:pt idx="1059">
                  <c:v>2.8174999999999999</c:v>
                </c:pt>
                <c:pt idx="1060">
                  <c:v>2.82</c:v>
                </c:pt>
                <c:pt idx="1061">
                  <c:v>2.8225000000000002</c:v>
                </c:pt>
                <c:pt idx="1062">
                  <c:v>2.8250000000000002</c:v>
                </c:pt>
                <c:pt idx="1063">
                  <c:v>2.8275000000000001</c:v>
                </c:pt>
                <c:pt idx="1064">
                  <c:v>2.83</c:v>
                </c:pt>
                <c:pt idx="1065">
                  <c:v>2.8325</c:v>
                </c:pt>
                <c:pt idx="1066">
                  <c:v>2.835</c:v>
                </c:pt>
                <c:pt idx="1067">
                  <c:v>2.8374999999999999</c:v>
                </c:pt>
                <c:pt idx="1068">
                  <c:v>2.84</c:v>
                </c:pt>
                <c:pt idx="1069">
                  <c:v>2.8425000000000002</c:v>
                </c:pt>
                <c:pt idx="1070">
                  <c:v>2.8450000000000002</c:v>
                </c:pt>
                <c:pt idx="1071">
                  <c:v>2.8475000000000001</c:v>
                </c:pt>
                <c:pt idx="1072">
                  <c:v>2.85</c:v>
                </c:pt>
                <c:pt idx="1073">
                  <c:v>2.8525</c:v>
                </c:pt>
                <c:pt idx="1074">
                  <c:v>2.855</c:v>
                </c:pt>
                <c:pt idx="1075">
                  <c:v>2.8574999999999999</c:v>
                </c:pt>
                <c:pt idx="1076">
                  <c:v>2.86</c:v>
                </c:pt>
                <c:pt idx="1077">
                  <c:v>2.8625000000000003</c:v>
                </c:pt>
                <c:pt idx="1078">
                  <c:v>2.8650000000000002</c:v>
                </c:pt>
                <c:pt idx="1079">
                  <c:v>2.8675000000000002</c:v>
                </c:pt>
                <c:pt idx="1080">
                  <c:v>2.87</c:v>
                </c:pt>
                <c:pt idx="1081">
                  <c:v>2.8725000000000001</c:v>
                </c:pt>
                <c:pt idx="1082">
                  <c:v>2.875</c:v>
                </c:pt>
                <c:pt idx="1083">
                  <c:v>2.8774999999999999</c:v>
                </c:pt>
                <c:pt idx="1084">
                  <c:v>2.88</c:v>
                </c:pt>
              </c:numCache>
            </c:numRef>
          </c:xVal>
          <c:yVal>
            <c:numRef>
              <c:f>'45-3'!$F$71:$F$1155</c:f>
              <c:numCache>
                <c:formatCode>General</c:formatCode>
                <c:ptCount val="1085"/>
                <c:pt idx="0">
                  <c:v>1.0792922682926833</c:v>
                </c:pt>
                <c:pt idx="1">
                  <c:v>1.093640317073171</c:v>
                </c:pt>
                <c:pt idx="2">
                  <c:v>1.1086615365853658</c:v>
                </c:pt>
                <c:pt idx="3">
                  <c:v>1.1244064146341464</c:v>
                </c:pt>
                <c:pt idx="4">
                  <c:v>1.1411251951219512</c:v>
                </c:pt>
                <c:pt idx="5">
                  <c:v>1.1594844634146337</c:v>
                </c:pt>
                <c:pt idx="6">
                  <c:v>1.1792476341463414</c:v>
                </c:pt>
                <c:pt idx="7">
                  <c:v>1.1986885853658535</c:v>
                </c:pt>
                <c:pt idx="8">
                  <c:v>1.2166609512195121</c:v>
                </c:pt>
                <c:pt idx="9">
                  <c:v>1.2325919024390242</c:v>
                </c:pt>
                <c:pt idx="10">
                  <c:v>1.2453350975609754</c:v>
                </c:pt>
                <c:pt idx="11">
                  <c:v>1.2551773658536585</c:v>
                </c:pt>
                <c:pt idx="12">
                  <c:v>1.2640311463414631</c:v>
                </c:pt>
                <c:pt idx="13">
                  <c:v>1.2723905609756092</c:v>
                </c:pt>
                <c:pt idx="14">
                  <c:v>1.2792815609756092</c:v>
                </c:pt>
                <c:pt idx="15">
                  <c:v>1.2848187073170727</c:v>
                </c:pt>
                <c:pt idx="16">
                  <c:v>1.2885363902439018</c:v>
                </c:pt>
                <c:pt idx="17">
                  <c:v>1.2908930731707311</c:v>
                </c:pt>
                <c:pt idx="18">
                  <c:v>1.2912870487804871</c:v>
                </c:pt>
                <c:pt idx="19">
                  <c:v>1.2895822195121946</c:v>
                </c:pt>
                <c:pt idx="20">
                  <c:v>1.2854777317073165</c:v>
                </c:pt>
                <c:pt idx="21">
                  <c:v>1.27898787804878</c:v>
                </c:pt>
                <c:pt idx="22">
                  <c:v>1.2703347317073164</c:v>
                </c:pt>
                <c:pt idx="23">
                  <c:v>1.2597045609756092</c:v>
                </c:pt>
                <c:pt idx="24">
                  <c:v>1.2468967804878044</c:v>
                </c:pt>
                <c:pt idx="25">
                  <c:v>1.2321119512195118</c:v>
                </c:pt>
                <c:pt idx="26">
                  <c:v>1.2150277317073166</c:v>
                </c:pt>
                <c:pt idx="27">
                  <c:v>1.1954650487804874</c:v>
                </c:pt>
                <c:pt idx="28">
                  <c:v>1.1739682951219503</c:v>
                </c:pt>
                <c:pt idx="29">
                  <c:v>1.1498427634146338</c:v>
                </c:pt>
                <c:pt idx="30">
                  <c:v>1.1227443146341458</c:v>
                </c:pt>
                <c:pt idx="31">
                  <c:v>1.0927376902439021</c:v>
                </c:pt>
                <c:pt idx="32">
                  <c:v>1.0609688146341461</c:v>
                </c:pt>
                <c:pt idx="33">
                  <c:v>1.0270081382926828</c:v>
                </c:pt>
                <c:pt idx="34">
                  <c:v>0.9897666402439026</c:v>
                </c:pt>
                <c:pt idx="35">
                  <c:v>0.94912982878048802</c:v>
                </c:pt>
                <c:pt idx="36">
                  <c:v>0.90566367756097599</c:v>
                </c:pt>
                <c:pt idx="37">
                  <c:v>0.86022049951219515</c:v>
                </c:pt>
                <c:pt idx="38">
                  <c:v>0.81323001414634144</c:v>
                </c:pt>
                <c:pt idx="39">
                  <c:v>0.76671947756097547</c:v>
                </c:pt>
                <c:pt idx="40">
                  <c:v>0.72072455073170727</c:v>
                </c:pt>
                <c:pt idx="41">
                  <c:v>0.67573264829268276</c:v>
                </c:pt>
                <c:pt idx="42">
                  <c:v>0.63207286780487792</c:v>
                </c:pt>
                <c:pt idx="43">
                  <c:v>0.59015396536585352</c:v>
                </c:pt>
                <c:pt idx="44">
                  <c:v>0.54973196536585378</c:v>
                </c:pt>
                <c:pt idx="45">
                  <c:v>0.51082155073170721</c:v>
                </c:pt>
                <c:pt idx="46">
                  <c:v>0.4732219653658537</c:v>
                </c:pt>
                <c:pt idx="47">
                  <c:v>0.43736303853658542</c:v>
                </c:pt>
                <c:pt idx="48">
                  <c:v>0.40438364829268297</c:v>
                </c:pt>
                <c:pt idx="49">
                  <c:v>0.37495733121951225</c:v>
                </c:pt>
                <c:pt idx="50">
                  <c:v>0.34886898975609754</c:v>
                </c:pt>
                <c:pt idx="51">
                  <c:v>0.32672767268292657</c:v>
                </c:pt>
                <c:pt idx="52">
                  <c:v>0.30831106292682908</c:v>
                </c:pt>
                <c:pt idx="53">
                  <c:v>0.29262359951219502</c:v>
                </c:pt>
                <c:pt idx="54">
                  <c:v>0.27924277024390226</c:v>
                </c:pt>
                <c:pt idx="55">
                  <c:v>0.26787477024390227</c:v>
                </c:pt>
                <c:pt idx="56">
                  <c:v>0.25785347756097543</c:v>
                </c:pt>
                <c:pt idx="57">
                  <c:v>0.25001696536585344</c:v>
                </c:pt>
                <c:pt idx="58">
                  <c:v>0.24418613609756074</c:v>
                </c:pt>
                <c:pt idx="59">
                  <c:v>0.24059735560975609</c:v>
                </c:pt>
                <c:pt idx="60">
                  <c:v>0.23897845317073185</c:v>
                </c:pt>
                <c:pt idx="61">
                  <c:v>0.23897128243902452</c:v>
                </c:pt>
                <c:pt idx="62">
                  <c:v>0.24028213609756097</c:v>
                </c:pt>
                <c:pt idx="63">
                  <c:v>0.2427606239024391</c:v>
                </c:pt>
                <c:pt idx="64">
                  <c:v>0.24636369707317085</c:v>
                </c:pt>
                <c:pt idx="65">
                  <c:v>0.25101259951219529</c:v>
                </c:pt>
                <c:pt idx="66">
                  <c:v>0.25601250195121966</c:v>
                </c:pt>
                <c:pt idx="67">
                  <c:v>0.26102674585365854</c:v>
                </c:pt>
                <c:pt idx="68">
                  <c:v>0.26596933121951211</c:v>
                </c:pt>
                <c:pt idx="69">
                  <c:v>0.27087610926829264</c:v>
                </c:pt>
                <c:pt idx="70">
                  <c:v>0.27590466536585351</c:v>
                </c:pt>
                <c:pt idx="71">
                  <c:v>0.28140599219512163</c:v>
                </c:pt>
                <c:pt idx="72">
                  <c:v>0.28710788487804834</c:v>
                </c:pt>
                <c:pt idx="73">
                  <c:v>0.29259488243902404</c:v>
                </c:pt>
                <c:pt idx="74">
                  <c:v>0.29753031487804832</c:v>
                </c:pt>
                <c:pt idx="75">
                  <c:v>0.30229383731707271</c:v>
                </c:pt>
                <c:pt idx="76">
                  <c:v>0.30692842926829234</c:v>
                </c:pt>
                <c:pt idx="77">
                  <c:v>0.31096131219512169</c:v>
                </c:pt>
                <c:pt idx="78">
                  <c:v>0.31423488048780462</c:v>
                </c:pt>
                <c:pt idx="79">
                  <c:v>0.31673482926829261</c:v>
                </c:pt>
                <c:pt idx="80">
                  <c:v>0.31803136585365865</c:v>
                </c:pt>
                <c:pt idx="81">
                  <c:v>0.31768039024390238</c:v>
                </c:pt>
                <c:pt idx="82">
                  <c:v>0.31610448780487799</c:v>
                </c:pt>
                <c:pt idx="83">
                  <c:v>0.31313178048780482</c:v>
                </c:pt>
                <c:pt idx="84">
                  <c:v>0.30894131707317063</c:v>
                </c:pt>
                <c:pt idx="85">
                  <c:v>0.30313195853658509</c:v>
                </c:pt>
                <c:pt idx="86">
                  <c:v>0.29594727804878029</c:v>
                </c:pt>
                <c:pt idx="87">
                  <c:v>0.2879173341463413</c:v>
                </c:pt>
                <c:pt idx="88">
                  <c:v>0.27906363170731696</c:v>
                </c:pt>
                <c:pt idx="89">
                  <c:v>0.26935034634146343</c:v>
                </c:pt>
                <c:pt idx="90">
                  <c:v>0.25908549926829283</c:v>
                </c:pt>
                <c:pt idx="91">
                  <c:v>0.24833353609756115</c:v>
                </c:pt>
                <c:pt idx="92">
                  <c:v>0.23731654902439048</c:v>
                </c:pt>
                <c:pt idx="93">
                  <c:v>0.22621359731707349</c:v>
                </c:pt>
                <c:pt idx="94">
                  <c:v>0.2151178178048784</c:v>
                </c:pt>
                <c:pt idx="95">
                  <c:v>0.20434437878048814</c:v>
                </c:pt>
                <c:pt idx="96">
                  <c:v>0.19435888609756136</c:v>
                </c:pt>
                <c:pt idx="97">
                  <c:v>0.18524013243902487</c:v>
                </c:pt>
                <c:pt idx="98">
                  <c:v>0.17622165926829308</c:v>
                </c:pt>
                <c:pt idx="99">
                  <c:v>0.16726766658536626</c:v>
                </c:pt>
                <c:pt idx="100">
                  <c:v>0.15861453731707351</c:v>
                </c:pt>
                <c:pt idx="101">
                  <c:v>0.15034105926829294</c:v>
                </c:pt>
                <c:pt idx="102">
                  <c:v>0.14231828121951232</c:v>
                </c:pt>
                <c:pt idx="103">
                  <c:v>0.13441728365853675</c:v>
                </c:pt>
                <c:pt idx="104">
                  <c:v>0.12680279829268304</c:v>
                </c:pt>
                <c:pt idx="105">
                  <c:v>0.11933875926829274</c:v>
                </c:pt>
                <c:pt idx="106">
                  <c:v>0.11206096658536571</c:v>
                </c:pt>
                <c:pt idx="107">
                  <c:v>0.10501954707317049</c:v>
                </c:pt>
                <c:pt idx="108">
                  <c:v>9.8056920243902237E-2</c:v>
                </c:pt>
                <c:pt idx="109">
                  <c:v>9.1108629999999774E-2</c:v>
                </c:pt>
                <c:pt idx="110">
                  <c:v>8.438240073170708E-2</c:v>
                </c:pt>
                <c:pt idx="111">
                  <c:v>7.836532512195106E-2</c:v>
                </c:pt>
                <c:pt idx="112">
                  <c:v>7.2720734878048754E-2</c:v>
                </c:pt>
                <c:pt idx="113">
                  <c:v>6.7591895853658643E-2</c:v>
                </c:pt>
                <c:pt idx="114">
                  <c:v>6.2985971463414545E-2</c:v>
                </c:pt>
                <c:pt idx="115">
                  <c:v>5.9031895853658367E-2</c:v>
                </c:pt>
                <c:pt idx="116">
                  <c:v>5.4812776341463219E-2</c:v>
                </c:pt>
                <c:pt idx="117">
                  <c:v>5.0393081219511943E-2</c:v>
                </c:pt>
                <c:pt idx="118">
                  <c:v>4.6360198292682578E-2</c:v>
                </c:pt>
                <c:pt idx="119">
                  <c:v>4.2664000731706953E-2</c:v>
                </c:pt>
                <c:pt idx="120">
                  <c:v>3.9211347073170172E-2</c:v>
                </c:pt>
                <c:pt idx="121">
                  <c:v>3.584465195121881E-2</c:v>
                </c:pt>
                <c:pt idx="122">
                  <c:v>3.3115466585365287E-2</c:v>
                </c:pt>
                <c:pt idx="123">
                  <c:v>3.067998365853605E-2</c:v>
                </c:pt>
                <c:pt idx="124">
                  <c:v>2.8917827560975152E-2</c:v>
                </c:pt>
                <c:pt idx="125">
                  <c:v>2.7886315365853218E-2</c:v>
                </c:pt>
                <c:pt idx="126">
                  <c:v>2.7743051951219063E-2</c:v>
                </c:pt>
                <c:pt idx="127">
                  <c:v>2.81155397560971E-2</c:v>
                </c:pt>
                <c:pt idx="128">
                  <c:v>2.8473700731706669E-2</c:v>
                </c:pt>
                <c:pt idx="129">
                  <c:v>2.888916658536498E-2</c:v>
                </c:pt>
                <c:pt idx="130">
                  <c:v>2.9648464146340609E-2</c:v>
                </c:pt>
                <c:pt idx="131">
                  <c:v>3.0422089268291812E-2</c:v>
                </c:pt>
                <c:pt idx="132">
                  <c:v>3.0987981707316186E-2</c:v>
                </c:pt>
                <c:pt idx="133">
                  <c:v>3.1525219999998973E-2</c:v>
                </c:pt>
                <c:pt idx="134">
                  <c:v>3.2155581463413567E-2</c:v>
                </c:pt>
                <c:pt idx="135">
                  <c:v>3.2535231707316141E-2</c:v>
                </c:pt>
                <c:pt idx="136">
                  <c:v>3.267133170731619E-2</c:v>
                </c:pt>
                <c:pt idx="137">
                  <c:v>3.2678495121950292E-2</c:v>
                </c:pt>
                <c:pt idx="138">
                  <c:v>3.2614026829267451E-2</c:v>
                </c:pt>
                <c:pt idx="139">
                  <c:v>3.2542395853657619E-2</c:v>
                </c:pt>
                <c:pt idx="140">
                  <c:v>3.2241541951218651E-2</c:v>
                </c:pt>
                <c:pt idx="141">
                  <c:v>3.1747282195121053E-2</c:v>
                </c:pt>
                <c:pt idx="142">
                  <c:v>3.1310326097560175E-2</c:v>
                </c:pt>
                <c:pt idx="143">
                  <c:v>3.0980818780487005E-2</c:v>
                </c:pt>
                <c:pt idx="144">
                  <c:v>3.076592121951132E-2</c:v>
                </c:pt>
                <c:pt idx="145">
                  <c:v>3.0450740731706619E-2</c:v>
                </c:pt>
                <c:pt idx="146">
                  <c:v>3.0157048048779892E-2</c:v>
                </c:pt>
                <c:pt idx="147">
                  <c:v>2.9841867560975191E-2</c:v>
                </c:pt>
                <c:pt idx="148">
                  <c:v>2.9419238292682511E-2</c:v>
                </c:pt>
                <c:pt idx="149">
                  <c:v>2.9204340731706826E-2</c:v>
                </c:pt>
                <c:pt idx="150">
                  <c:v>2.9082567560975239E-2</c:v>
                </c:pt>
                <c:pt idx="151">
                  <c:v>2.8796039756097097E-2</c:v>
                </c:pt>
                <c:pt idx="152">
                  <c:v>2.8151351219511577E-2</c:v>
                </c:pt>
                <c:pt idx="153">
                  <c:v>2.7420706097560317E-2</c:v>
                </c:pt>
                <c:pt idx="154">
                  <c:v>2.6647081707316219E-2</c:v>
                </c:pt>
                <c:pt idx="155">
                  <c:v>2.5751681707316215E-2</c:v>
                </c:pt>
                <c:pt idx="156">
                  <c:v>2.4698692926828615E-2</c:v>
                </c:pt>
                <c:pt idx="157">
                  <c:v>2.4139963658535882E-2</c:v>
                </c:pt>
                <c:pt idx="158">
                  <c:v>2.3925066829267573E-2</c:v>
                </c:pt>
                <c:pt idx="159">
                  <c:v>2.3760313170731122E-2</c:v>
                </c:pt>
                <c:pt idx="160">
                  <c:v>2.3774639999999323E-2</c:v>
                </c:pt>
                <c:pt idx="161">
                  <c:v>2.3896413170731177E-2</c:v>
                </c:pt>
                <c:pt idx="162">
                  <c:v>2.3810454634145765E-2</c:v>
                </c:pt>
                <c:pt idx="163">
                  <c:v>2.3337683902438441E-2</c:v>
                </c:pt>
                <c:pt idx="164">
                  <c:v>2.2786118048779808E-2</c:v>
                </c:pt>
                <c:pt idx="165">
                  <c:v>2.1955188780486967E-2</c:v>
                </c:pt>
                <c:pt idx="166">
                  <c:v>2.0844893658535868E-2</c:v>
                </c:pt>
                <c:pt idx="167">
                  <c:v>1.9577008292682149E-2</c:v>
                </c:pt>
                <c:pt idx="168">
                  <c:v>1.8258979024389464E-2</c:v>
                </c:pt>
                <c:pt idx="169">
                  <c:v>1.7177337560975035E-2</c:v>
                </c:pt>
                <c:pt idx="170">
                  <c:v>1.6647259512194645E-2</c:v>
                </c:pt>
                <c:pt idx="171">
                  <c:v>1.6726054634145688E-2</c:v>
                </c:pt>
                <c:pt idx="172">
                  <c:v>1.7564147317072627E-2</c:v>
                </c:pt>
                <c:pt idx="173">
                  <c:v>1.9347779024389625E-2</c:v>
                </c:pt>
                <c:pt idx="174">
                  <c:v>2.187638146341405E-2</c:v>
                </c:pt>
                <c:pt idx="175">
                  <c:v>2.4662874146340906E-2</c:v>
                </c:pt>
                <c:pt idx="176">
                  <c:v>2.7965100975609159E-2</c:v>
                </c:pt>
                <c:pt idx="177">
                  <c:v>3.1582513170731033E-2</c:v>
                </c:pt>
                <c:pt idx="178">
                  <c:v>3.5550915609755679E-2</c:v>
                </c:pt>
                <c:pt idx="179">
                  <c:v>3.9813015609755691E-2</c:v>
                </c:pt>
                <c:pt idx="180">
                  <c:v>4.4325827073170454E-2</c:v>
                </c:pt>
                <c:pt idx="181">
                  <c:v>4.9153819999999765E-2</c:v>
                </c:pt>
                <c:pt idx="182">
                  <c:v>5.4103574878048614E-2</c:v>
                </c:pt>
                <c:pt idx="183">
                  <c:v>5.8809789512194961E-2</c:v>
                </c:pt>
                <c:pt idx="184">
                  <c:v>6.3064733414634117E-2</c:v>
                </c:pt>
                <c:pt idx="185">
                  <c:v>6.7226555365853757E-2</c:v>
                </c:pt>
                <c:pt idx="186">
                  <c:v>7.1345391951219347E-2</c:v>
                </c:pt>
                <c:pt idx="187">
                  <c:v>7.5578830975609454E-2</c:v>
                </c:pt>
                <c:pt idx="188">
                  <c:v>7.9984194390243624E-2</c:v>
                </c:pt>
                <c:pt idx="189">
                  <c:v>8.4554316341463154E-2</c:v>
                </c:pt>
                <c:pt idx="190">
                  <c:v>8.9217548048780307E-2</c:v>
                </c:pt>
                <c:pt idx="191">
                  <c:v>9.3909440731707108E-2</c:v>
                </c:pt>
                <c:pt idx="192">
                  <c:v>9.8458075853658483E-2</c:v>
                </c:pt>
                <c:pt idx="193">
                  <c:v>0.10259840097560972</c:v>
                </c:pt>
                <c:pt idx="194">
                  <c:v>0.10612268512195114</c:v>
                </c:pt>
                <c:pt idx="195">
                  <c:v>0.10908824609756104</c:v>
                </c:pt>
                <c:pt idx="196">
                  <c:v>0.11150939975609774</c:v>
                </c:pt>
                <c:pt idx="197">
                  <c:v>0.11360821536585389</c:v>
                </c:pt>
                <c:pt idx="198">
                  <c:v>0.11518411780487846</c:v>
                </c:pt>
                <c:pt idx="199">
                  <c:v>0.11617263902439061</c:v>
                </c:pt>
                <c:pt idx="200">
                  <c:v>0.11653796097560996</c:v>
                </c:pt>
                <c:pt idx="201">
                  <c:v>0.11658094146341481</c:v>
                </c:pt>
                <c:pt idx="202">
                  <c:v>0.11658094146341481</c:v>
                </c:pt>
                <c:pt idx="203">
                  <c:v>0.11668122439024409</c:v>
                </c:pt>
                <c:pt idx="204">
                  <c:v>0.1166525707317074</c:v>
                </c:pt>
                <c:pt idx="205">
                  <c:v>0.11655228536585378</c:v>
                </c:pt>
                <c:pt idx="206">
                  <c:v>0.11647349024390279</c:v>
                </c:pt>
                <c:pt idx="207">
                  <c:v>0.11637320731707347</c:v>
                </c:pt>
                <c:pt idx="208">
                  <c:v>0.11625143219512224</c:v>
                </c:pt>
                <c:pt idx="209">
                  <c:v>0.11619412780487814</c:v>
                </c:pt>
                <c:pt idx="210">
                  <c:v>0.11612965829268301</c:v>
                </c:pt>
                <c:pt idx="211">
                  <c:v>0.11580731536585377</c:v>
                </c:pt>
                <c:pt idx="212">
                  <c:v>0.11489042658536593</c:v>
                </c:pt>
                <c:pt idx="213">
                  <c:v>0.11324289292682933</c:v>
                </c:pt>
                <c:pt idx="214">
                  <c:v>0.11088620560975632</c:v>
                </c:pt>
                <c:pt idx="215">
                  <c:v>0.10796362878048817</c:v>
                </c:pt>
                <c:pt idx="216">
                  <c:v>0.10466138585365897</c:v>
                </c:pt>
                <c:pt idx="217">
                  <c:v>0.10105113951219553</c:v>
                </c:pt>
                <c:pt idx="218">
                  <c:v>9.7290463902439506E-2</c:v>
                </c:pt>
                <c:pt idx="219">
                  <c:v>9.3379368780488192E-2</c:v>
                </c:pt>
                <c:pt idx="220">
                  <c:v>8.9267695609756434E-2</c:v>
                </c:pt>
                <c:pt idx="221">
                  <c:v>8.4890985853658937E-2</c:v>
                </c:pt>
                <c:pt idx="222">
                  <c:v>8.0313705365853957E-2</c:v>
                </c:pt>
                <c:pt idx="223">
                  <c:v>7.5664805365853904E-2</c:v>
                </c:pt>
                <c:pt idx="224">
                  <c:v>7.0958590731707558E-2</c:v>
                </c:pt>
                <c:pt idx="225">
                  <c:v>6.6452934634146546E-2</c:v>
                </c:pt>
                <c:pt idx="226">
                  <c:v>6.194728097560985E-2</c:v>
                </c:pt>
                <c:pt idx="227">
                  <c:v>5.7391488536585572E-2</c:v>
                </c:pt>
                <c:pt idx="228">
                  <c:v>5.26852797560977E-2</c:v>
                </c:pt>
                <c:pt idx="229">
                  <c:v>4.7907429268292875E-2</c:v>
                </c:pt>
                <c:pt idx="230">
                  <c:v>4.3172553902439355E-2</c:v>
                </c:pt>
                <c:pt idx="231">
                  <c:v>3.847350756097602E-2</c:v>
                </c:pt>
                <c:pt idx="232">
                  <c:v>3.3838919756097971E-2</c:v>
                </c:pt>
                <c:pt idx="233">
                  <c:v>2.9583975853658819E-2</c:v>
                </c:pt>
                <c:pt idx="234">
                  <c:v>2.6167134390244165E-2</c:v>
                </c:pt>
                <c:pt idx="235">
                  <c:v>2.3437963658536842E-2</c:v>
                </c:pt>
                <c:pt idx="236">
                  <c:v>2.118872219512203E-2</c:v>
                </c:pt>
                <c:pt idx="237">
                  <c:v>1.9376439268292689E-2</c:v>
                </c:pt>
                <c:pt idx="238">
                  <c:v>1.7915149024390172E-2</c:v>
                </c:pt>
                <c:pt idx="239">
                  <c:v>1.6833507560975472E-2</c:v>
                </c:pt>
                <c:pt idx="240">
                  <c:v>1.6253288048780439E-2</c:v>
                </c:pt>
                <c:pt idx="241">
                  <c:v>1.6310592926829182E-2</c:v>
                </c:pt>
                <c:pt idx="242">
                  <c:v>1.6611446585365688E-2</c:v>
                </c:pt>
                <c:pt idx="243">
                  <c:v>1.6819180731707004E-2</c:v>
                </c:pt>
                <c:pt idx="244">
                  <c:v>1.6869324634145966E-2</c:v>
                </c:pt>
                <c:pt idx="245">
                  <c:v>1.6933792926829078E-2</c:v>
                </c:pt>
                <c:pt idx="246">
                  <c:v>1.7163014878048641E-2</c:v>
                </c:pt>
                <c:pt idx="247">
                  <c:v>1.7420888048780281E-2</c:v>
                </c:pt>
                <c:pt idx="248">
                  <c:v>1.767876121951192E-2</c:v>
                </c:pt>
                <c:pt idx="249">
                  <c:v>1.7829187560975523E-2</c:v>
                </c:pt>
                <c:pt idx="250">
                  <c:v>1.7979613902439129E-2</c:v>
                </c:pt>
                <c:pt idx="251">
                  <c:v>1.8294793170731804E-2</c:v>
                </c:pt>
                <c:pt idx="252">
                  <c:v>1.9118560487805032E-2</c:v>
                </c:pt>
                <c:pt idx="253">
                  <c:v>2.0214529756097766E-2</c:v>
                </c:pt>
                <c:pt idx="254">
                  <c:v>2.1776104878048971E-2</c:v>
                </c:pt>
                <c:pt idx="255">
                  <c:v>2.393938975609778E-2</c:v>
                </c:pt>
                <c:pt idx="256">
                  <c:v>2.6539625121951443E-2</c:v>
                </c:pt>
                <c:pt idx="257">
                  <c:v>2.9541014390244147E-2</c:v>
                </c:pt>
                <c:pt idx="258">
                  <c:v>3.2828919268292844E-2</c:v>
                </c:pt>
                <c:pt idx="259">
                  <c:v>3.6317399756097678E-2</c:v>
                </c:pt>
                <c:pt idx="260">
                  <c:v>3.9626787560975707E-2</c:v>
                </c:pt>
                <c:pt idx="261">
                  <c:v>4.2943338780487839E-2</c:v>
                </c:pt>
                <c:pt idx="262">
                  <c:v>4.6453292439024171E-2</c:v>
                </c:pt>
                <c:pt idx="263">
                  <c:v>4.9963255853658337E-2</c:v>
                </c:pt>
                <c:pt idx="264">
                  <c:v>5.3351448536585237E-2</c:v>
                </c:pt>
                <c:pt idx="265">
                  <c:v>5.6431614390243703E-2</c:v>
                </c:pt>
                <c:pt idx="266">
                  <c:v>5.9175124146341102E-2</c:v>
                </c:pt>
                <c:pt idx="267">
                  <c:v>6.1395704634146016E-2</c:v>
                </c:pt>
                <c:pt idx="268">
                  <c:v>6.3071892195121756E-2</c:v>
                </c:pt>
                <c:pt idx="269">
                  <c:v>6.4081903414634003E-2</c:v>
                </c:pt>
                <c:pt idx="270">
                  <c:v>6.4583327073170341E-2</c:v>
                </c:pt>
                <c:pt idx="271">
                  <c:v>6.4783897560975107E-2</c:v>
                </c:pt>
                <c:pt idx="272">
                  <c:v>6.4877019512194614E-2</c:v>
                </c:pt>
                <c:pt idx="273">
                  <c:v>6.490567317073101E-2</c:v>
                </c:pt>
                <c:pt idx="274">
                  <c:v>6.4740919512194559E-2</c:v>
                </c:pt>
                <c:pt idx="275">
                  <c:v>6.4160699756097062E-2</c:v>
                </c:pt>
                <c:pt idx="276">
                  <c:v>6.3301117560975201E-2</c:v>
                </c:pt>
                <c:pt idx="277">
                  <c:v>6.2377065853658209E-2</c:v>
                </c:pt>
                <c:pt idx="278">
                  <c:v>6.1574789024390009E-2</c:v>
                </c:pt>
                <c:pt idx="279">
                  <c:v>6.1030385365853451E-2</c:v>
                </c:pt>
                <c:pt idx="280">
                  <c:v>6.0629246341463064E-2</c:v>
                </c:pt>
                <c:pt idx="281">
                  <c:v>6.0149312682926559E-2</c:v>
                </c:pt>
                <c:pt idx="282">
                  <c:v>5.954044219512164E-2</c:v>
                </c:pt>
                <c:pt idx="283">
                  <c:v>5.8859938292682844E-2</c:v>
                </c:pt>
                <c:pt idx="284">
                  <c:v>5.8294045170731584E-2</c:v>
                </c:pt>
                <c:pt idx="285">
                  <c:v>5.7835600048780432E-2</c:v>
                </c:pt>
                <c:pt idx="286">
                  <c:v>5.7463114439024257E-2</c:v>
                </c:pt>
                <c:pt idx="287">
                  <c:v>5.6968854682926659E-2</c:v>
                </c:pt>
                <c:pt idx="288">
                  <c:v>5.6596369317072945E-2</c:v>
                </c:pt>
                <c:pt idx="289">
                  <c:v>5.6388637609755952E-2</c:v>
                </c:pt>
                <c:pt idx="290">
                  <c:v>5.6438781512194912E-2</c:v>
                </c:pt>
                <c:pt idx="291">
                  <c:v>5.6546230292682624E-2</c:v>
                </c:pt>
                <c:pt idx="292">
                  <c:v>5.6524742487804376E-2</c:v>
                </c:pt>
                <c:pt idx="293">
                  <c:v>5.5980340048779838E-2</c:v>
                </c:pt>
                <c:pt idx="294">
                  <c:v>5.5013308341462897E-2</c:v>
                </c:pt>
                <c:pt idx="295">
                  <c:v>5.3437406878048134E-2</c:v>
                </c:pt>
                <c:pt idx="296">
                  <c:v>5.1281285170730974E-2</c:v>
                </c:pt>
                <c:pt idx="297">
                  <c:v>4.8616581024389545E-2</c:v>
                </c:pt>
                <c:pt idx="298">
                  <c:v>4.5615191756096844E-2</c:v>
                </c:pt>
                <c:pt idx="299">
                  <c:v>4.2513530780487162E-2</c:v>
                </c:pt>
                <c:pt idx="300">
                  <c:v>3.9526474682926326E-2</c:v>
                </c:pt>
                <c:pt idx="301">
                  <c:v>3.648928687804813E-2</c:v>
                </c:pt>
                <c:pt idx="302">
                  <c:v>3.2979330780487204E-2</c:v>
                </c:pt>
                <c:pt idx="303">
                  <c:v>2.9354764926828789E-2</c:v>
                </c:pt>
                <c:pt idx="304">
                  <c:v>2.5830474682926426E-2</c:v>
                </c:pt>
                <c:pt idx="305">
                  <c:v>2.2456608829267727E-2</c:v>
                </c:pt>
                <c:pt idx="306">
                  <c:v>1.9526869804877507E-2</c:v>
                </c:pt>
                <c:pt idx="307">
                  <c:v>1.7069886878048415E-2</c:v>
                </c:pt>
                <c:pt idx="308">
                  <c:v>1.5343567365853397E-2</c:v>
                </c:pt>
                <c:pt idx="309">
                  <c:v>1.4347881999999514E-2</c:v>
                </c:pt>
                <c:pt idx="310">
                  <c:v>1.3953906390243501E-2</c:v>
                </c:pt>
                <c:pt idx="311">
                  <c:v>1.404702834146301E-2</c:v>
                </c:pt>
                <c:pt idx="312">
                  <c:v>1.4448164926828801E-2</c:v>
                </c:pt>
                <c:pt idx="313">
                  <c:v>1.4799160048779949E-2</c:v>
                </c:pt>
                <c:pt idx="314">
                  <c:v>1.5185972243902134E-2</c:v>
                </c:pt>
                <c:pt idx="315">
                  <c:v>1.5802006390243609E-2</c:v>
                </c:pt>
                <c:pt idx="316">
                  <c:v>1.6518326146341154E-2</c:v>
                </c:pt>
                <c:pt idx="317">
                  <c:v>1.7019749804877495E-2</c:v>
                </c:pt>
                <c:pt idx="318">
                  <c:v>1.7621457609755694E-2</c:v>
                </c:pt>
                <c:pt idx="319">
                  <c:v>1.8567000292682365E-2</c:v>
                </c:pt>
                <c:pt idx="320">
                  <c:v>1.9899355170730954E-2</c:v>
                </c:pt>
                <c:pt idx="321">
                  <c:v>2.1761784439023851E-2</c:v>
                </c:pt>
                <c:pt idx="322">
                  <c:v>2.4319032731706793E-2</c:v>
                </c:pt>
                <c:pt idx="323">
                  <c:v>2.7692888585365481E-2</c:v>
                </c:pt>
                <c:pt idx="324">
                  <c:v>3.1510868097560409E-2</c:v>
                </c:pt>
                <c:pt idx="325">
                  <c:v>3.5486444146341133E-2</c:v>
                </c:pt>
                <c:pt idx="326">
                  <c:v>3.9225628292682564E-2</c:v>
                </c:pt>
                <c:pt idx="327">
                  <c:v>4.2921840731706844E-2</c:v>
                </c:pt>
                <c:pt idx="328">
                  <c:v>4.6553578536584893E-2</c:v>
                </c:pt>
                <c:pt idx="329">
                  <c:v>4.9898778536584774E-2</c:v>
                </c:pt>
                <c:pt idx="330">
                  <c:v>5.2900166341462725E-2</c:v>
                </c:pt>
                <c:pt idx="331">
                  <c:v>5.5600683414633381E-2</c:v>
                </c:pt>
                <c:pt idx="332">
                  <c:v>5.8079139512194518E-2</c:v>
                </c:pt>
                <c:pt idx="333">
                  <c:v>6.0263902926828934E-2</c:v>
                </c:pt>
                <c:pt idx="334">
                  <c:v>6.2212290731706976E-2</c:v>
                </c:pt>
                <c:pt idx="335">
                  <c:v>6.4167841951219107E-2</c:v>
                </c:pt>
                <c:pt idx="336">
                  <c:v>6.6087577560975233E-2</c:v>
                </c:pt>
                <c:pt idx="337">
                  <c:v>6.7742274878048417E-2</c:v>
                </c:pt>
                <c:pt idx="338">
                  <c:v>6.908179121951169E-2</c:v>
                </c:pt>
                <c:pt idx="339">
                  <c:v>7.0048821951219073E-2</c:v>
                </c:pt>
                <c:pt idx="340">
                  <c:v>7.0428470731706883E-2</c:v>
                </c:pt>
                <c:pt idx="341">
                  <c:v>6.9962863414633661E-2</c:v>
                </c:pt>
                <c:pt idx="342">
                  <c:v>6.9411297804877758E-2</c:v>
                </c:pt>
                <c:pt idx="343">
                  <c:v>6.9325339024389893E-2</c:v>
                </c:pt>
                <c:pt idx="344">
                  <c:v>6.9311012682926332E-2</c:v>
                </c:pt>
                <c:pt idx="345">
                  <c:v>6.9139095853657975E-2</c:v>
                </c:pt>
                <c:pt idx="346">
                  <c:v>6.8831077560975076E-2</c:v>
                </c:pt>
                <c:pt idx="347">
                  <c:v>6.8458592682926284E-2</c:v>
                </c:pt>
                <c:pt idx="348">
                  <c:v>6.8136248780487213E-2</c:v>
                </c:pt>
                <c:pt idx="349">
                  <c:v>6.7806741463414033E-2</c:v>
                </c:pt>
                <c:pt idx="350">
                  <c:v>6.7441419512194692E-2</c:v>
                </c:pt>
                <c:pt idx="351">
                  <c:v>6.7126239024389717E-2</c:v>
                </c:pt>
                <c:pt idx="352">
                  <c:v>6.6703609756097043E-2</c:v>
                </c:pt>
                <c:pt idx="353">
                  <c:v>6.6187860975609442E-2</c:v>
                </c:pt>
                <c:pt idx="354">
                  <c:v>6.5851192682926496E-2</c:v>
                </c:pt>
                <c:pt idx="355">
                  <c:v>6.5528848780487425E-2</c:v>
                </c:pt>
                <c:pt idx="356">
                  <c:v>6.4884160975609284E-2</c:v>
                </c:pt>
                <c:pt idx="357">
                  <c:v>6.4167841219511731E-2</c:v>
                </c:pt>
                <c:pt idx="358">
                  <c:v>6.3795355853658295E-2</c:v>
                </c:pt>
                <c:pt idx="359">
                  <c:v>6.3601950975609486E-2</c:v>
                </c:pt>
                <c:pt idx="360">
                  <c:v>6.3186485121951186E-2</c:v>
                </c:pt>
                <c:pt idx="361">
                  <c:v>6.2362716829268389E-2</c:v>
                </c:pt>
                <c:pt idx="362">
                  <c:v>6.1087668048780568E-2</c:v>
                </c:pt>
                <c:pt idx="363">
                  <c:v>5.9275392439024466E-2</c:v>
                </c:pt>
                <c:pt idx="364">
                  <c:v>5.641012414634141E-2</c:v>
                </c:pt>
                <c:pt idx="365">
                  <c:v>5.3093568048780633E-2</c:v>
                </c:pt>
                <c:pt idx="366">
                  <c:v>4.9619414390244004E-2</c:v>
                </c:pt>
                <c:pt idx="367">
                  <c:v>4.6367326585366068E-2</c:v>
                </c:pt>
                <c:pt idx="368">
                  <c:v>4.2921826585366106E-2</c:v>
                </c:pt>
                <c:pt idx="369">
                  <c:v>3.9641085121951511E-2</c:v>
                </c:pt>
                <c:pt idx="370">
                  <c:v>3.684028756097589E-2</c:v>
                </c:pt>
                <c:pt idx="371">
                  <c:v>3.4404792439024771E-2</c:v>
                </c:pt>
                <c:pt idx="372">
                  <c:v>3.2169882682927343E-2</c:v>
                </c:pt>
                <c:pt idx="373">
                  <c:v>2.9877670487805218E-2</c:v>
                </c:pt>
                <c:pt idx="374">
                  <c:v>2.7549643658536922E-2</c:v>
                </c:pt>
                <c:pt idx="375">
                  <c:v>2.5350543658537023E-2</c:v>
                </c:pt>
                <c:pt idx="376">
                  <c:v>2.3223075609756526E-2</c:v>
                </c:pt>
                <c:pt idx="377">
                  <c:v>2.143227804878111E-2</c:v>
                </c:pt>
                <c:pt idx="378">
                  <c:v>2.007127073170788E-2</c:v>
                </c:pt>
                <c:pt idx="379">
                  <c:v>1.9326300000000449E-2</c:v>
                </c:pt>
                <c:pt idx="380">
                  <c:v>1.9154382926829628E-2</c:v>
                </c:pt>
                <c:pt idx="381">
                  <c:v>1.9469563414634333E-2</c:v>
                </c:pt>
                <c:pt idx="382">
                  <c:v>2.0056943902439141E-2</c:v>
                </c:pt>
                <c:pt idx="383">
                  <c:v>2.0801916829268432E-2</c:v>
                </c:pt>
                <c:pt idx="384">
                  <c:v>2.1690153658536798E-2</c:v>
                </c:pt>
                <c:pt idx="385">
                  <c:v>2.2592716585366254E-2</c:v>
                </c:pt>
                <c:pt idx="386">
                  <c:v>2.3552584634146639E-2</c:v>
                </c:pt>
                <c:pt idx="387">
                  <c:v>2.4476637073171017E-2</c:v>
                </c:pt>
                <c:pt idx="388">
                  <c:v>2.529324146341479E-2</c:v>
                </c:pt>
                <c:pt idx="389">
                  <c:v>2.5988073170731898E-2</c:v>
                </c:pt>
                <c:pt idx="390">
                  <c:v>2.6410700000000259E-2</c:v>
                </c:pt>
                <c:pt idx="391">
                  <c:v>2.657545365853671E-2</c:v>
                </c:pt>
                <c:pt idx="392">
                  <c:v>2.6690063414634195E-2</c:v>
                </c:pt>
                <c:pt idx="393">
                  <c:v>2.7026734146341734E-2</c:v>
                </c:pt>
                <c:pt idx="394">
                  <c:v>2.731326097561004E-2</c:v>
                </c:pt>
                <c:pt idx="395">
                  <c:v>2.7463687804878293E-2</c:v>
                </c:pt>
                <c:pt idx="396">
                  <c:v>2.7478014634146491E-2</c:v>
                </c:pt>
                <c:pt idx="397">
                  <c:v>2.7642768292682942E-2</c:v>
                </c:pt>
                <c:pt idx="398">
                  <c:v>2.7743053902439009E-2</c:v>
                </c:pt>
                <c:pt idx="399">
                  <c:v>2.7943622195121903E-2</c:v>
                </c:pt>
                <c:pt idx="400">
                  <c:v>2.804390512195119E-2</c:v>
                </c:pt>
                <c:pt idx="401">
                  <c:v>2.8208658780487641E-2</c:v>
                </c:pt>
                <c:pt idx="402">
                  <c:v>2.853816609756081E-2</c:v>
                </c:pt>
                <c:pt idx="403">
                  <c:v>2.8839022195121636E-2</c:v>
                </c:pt>
                <c:pt idx="404">
                  <c:v>2.9018100243901963E-2</c:v>
                </c:pt>
                <c:pt idx="405">
                  <c:v>2.9361931951219014E-2</c:v>
                </c:pt>
                <c:pt idx="406">
                  <c:v>2.9870519756096833E-2</c:v>
                </c:pt>
                <c:pt idx="407">
                  <c:v>3.0350453902438256E-2</c:v>
                </c:pt>
                <c:pt idx="408">
                  <c:v>3.0586839268291918E-2</c:v>
                </c:pt>
                <c:pt idx="409">
                  <c:v>3.0837551463414048E-2</c:v>
                </c:pt>
                <c:pt idx="410">
                  <c:v>3.1066773414633611E-2</c:v>
                </c:pt>
                <c:pt idx="411">
                  <c:v>3.1030958780487436E-2</c:v>
                </c:pt>
                <c:pt idx="412">
                  <c:v>3.0894856341463061E-2</c:v>
                </c:pt>
                <c:pt idx="413">
                  <c:v>3.0851875853658197E-2</c:v>
                </c:pt>
                <c:pt idx="414">
                  <c:v>3.0902017317072841E-2</c:v>
                </c:pt>
                <c:pt idx="415">
                  <c:v>3.1102585609755734E-2</c:v>
                </c:pt>
                <c:pt idx="416">
                  <c:v>3.1253012439023987E-2</c:v>
                </c:pt>
                <c:pt idx="417">
                  <c:v>3.1467907317072892E-2</c:v>
                </c:pt>
                <c:pt idx="418">
                  <c:v>3.1424927560975133E-2</c:v>
                </c:pt>
                <c:pt idx="419">
                  <c:v>3.1131237560975189E-2</c:v>
                </c:pt>
                <c:pt idx="420">
                  <c:v>3.0551018292682617E-2</c:v>
                </c:pt>
                <c:pt idx="421">
                  <c:v>2.9727251707316767E-2</c:v>
                </c:pt>
                <c:pt idx="422">
                  <c:v>2.885334195121933E-2</c:v>
                </c:pt>
                <c:pt idx="423">
                  <c:v>2.8323266341463264E-2</c:v>
                </c:pt>
                <c:pt idx="424">
                  <c:v>2.7893473658536214E-2</c:v>
                </c:pt>
                <c:pt idx="425">
                  <c:v>2.7248785853658069E-2</c:v>
                </c:pt>
                <c:pt idx="426">
                  <c:v>2.6510976097560417E-2</c:v>
                </c:pt>
                <c:pt idx="427">
                  <c:v>2.5694371219511722E-2</c:v>
                </c:pt>
                <c:pt idx="428">
                  <c:v>2.4877766585365488E-2</c:v>
                </c:pt>
                <c:pt idx="429">
                  <c:v>2.4139957317072754E-2</c:v>
                </c:pt>
                <c:pt idx="430">
                  <c:v>2.3337678536584881E-2</c:v>
                </c:pt>
                <c:pt idx="431">
                  <c:v>2.2700155365853132E-2</c:v>
                </c:pt>
                <c:pt idx="432">
                  <c:v>2.2119936829267939E-2</c:v>
                </c:pt>
                <c:pt idx="433">
                  <c:v>2.1618513658536245E-2</c:v>
                </c:pt>
                <c:pt idx="434">
                  <c:v>2.1339147804877716E-2</c:v>
                </c:pt>
                <c:pt idx="435">
                  <c:v>2.140361853658488E-2</c:v>
                </c:pt>
                <c:pt idx="436">
                  <c:v>2.1862062439024006E-2</c:v>
                </c:pt>
                <c:pt idx="437">
                  <c:v>2.291505268292636E-2</c:v>
                </c:pt>
                <c:pt idx="438">
                  <c:v>2.4404996585365542E-2</c:v>
                </c:pt>
                <c:pt idx="439">
                  <c:v>2.6074020975609645E-2</c:v>
                </c:pt>
                <c:pt idx="440">
                  <c:v>2.7513823414633914E-2</c:v>
                </c:pt>
                <c:pt idx="441">
                  <c:v>2.8781708780487365E-2</c:v>
                </c:pt>
                <c:pt idx="442">
                  <c:v>2.9870513658536164E-2</c:v>
                </c:pt>
                <c:pt idx="443">
                  <c:v>3.1081094146341141E-2</c:v>
                </c:pt>
                <c:pt idx="444">
                  <c:v>3.2363303902438738E-2</c:v>
                </c:pt>
                <c:pt idx="445">
                  <c:v>3.3853257560975479E-2</c:v>
                </c:pt>
                <c:pt idx="446">
                  <c:v>3.5694206341463364E-2</c:v>
                </c:pt>
                <c:pt idx="447">
                  <c:v>3.7542320975609944E-2</c:v>
                </c:pt>
                <c:pt idx="448">
                  <c:v>3.9268662439024667E-2</c:v>
                </c:pt>
                <c:pt idx="449">
                  <c:v>4.1052291707317341E-2</c:v>
                </c:pt>
                <c:pt idx="450">
                  <c:v>4.2563723414634227E-2</c:v>
                </c:pt>
                <c:pt idx="451">
                  <c:v>4.3566569756097615E-2</c:v>
                </c:pt>
                <c:pt idx="452">
                  <c:v>4.4089481951219582E-2</c:v>
                </c:pt>
                <c:pt idx="453">
                  <c:v>4.3974872195121827E-2</c:v>
                </c:pt>
                <c:pt idx="454">
                  <c:v>4.3602386829268112E-2</c:v>
                </c:pt>
                <c:pt idx="455">
                  <c:v>4.3759977073170461E-2</c:v>
                </c:pt>
                <c:pt idx="456">
                  <c:v>4.4433316097560682E-2</c:v>
                </c:pt>
                <c:pt idx="457">
                  <c:v>4.5135308780487569E-2</c:v>
                </c:pt>
                <c:pt idx="458">
                  <c:v>4.6188299024389923E-2</c:v>
                </c:pt>
                <c:pt idx="459">
                  <c:v>4.7692569024389932E-2</c:v>
                </c:pt>
                <c:pt idx="460">
                  <c:v>4.9640956585365506E-2</c:v>
                </c:pt>
                <c:pt idx="461">
                  <c:v>5.1861546585365514E-2</c:v>
                </c:pt>
                <c:pt idx="462">
                  <c:v>5.3989015609755851E-2</c:v>
                </c:pt>
                <c:pt idx="463">
                  <c:v>5.6009037560975423E-2</c:v>
                </c:pt>
                <c:pt idx="464">
                  <c:v>5.7892957073170617E-2</c:v>
                </c:pt>
                <c:pt idx="465">
                  <c:v>5.9676593658536531E-2</c:v>
                </c:pt>
                <c:pt idx="466">
                  <c:v>6.1646471707317137E-2</c:v>
                </c:pt>
                <c:pt idx="467">
                  <c:v>6.3845561951219473E-2</c:v>
                </c:pt>
                <c:pt idx="468">
                  <c:v>6.625238390243908E-2</c:v>
                </c:pt>
                <c:pt idx="469">
                  <c:v>6.878099097560969E-2</c:v>
                </c:pt>
                <c:pt idx="470">
                  <c:v>7.1338249024390191E-2</c:v>
                </c:pt>
                <c:pt idx="471">
                  <c:v>7.3694949756097639E-2</c:v>
                </c:pt>
                <c:pt idx="472">
                  <c:v>7.5679153414634159E-2</c:v>
                </c:pt>
                <c:pt idx="473">
                  <c:v>7.7706337804877984E-2</c:v>
                </c:pt>
                <c:pt idx="474">
                  <c:v>7.9654726829268316E-2</c:v>
                </c:pt>
                <c:pt idx="475">
                  <c:v>8.1166160975609802E-2</c:v>
                </c:pt>
                <c:pt idx="476">
                  <c:v>8.2075885365853682E-2</c:v>
                </c:pt>
                <c:pt idx="477">
                  <c:v>8.2040068292682913E-2</c:v>
                </c:pt>
                <c:pt idx="478">
                  <c:v>8.1316585365853733E-2</c:v>
                </c:pt>
                <c:pt idx="479">
                  <c:v>8.0120334146341551E-2</c:v>
                </c:pt>
                <c:pt idx="480">
                  <c:v>7.9031526829268159E-2</c:v>
                </c:pt>
                <c:pt idx="481">
                  <c:v>7.8100312195121979E-2</c:v>
                </c:pt>
                <c:pt idx="482">
                  <c:v>7.7204914634146568E-2</c:v>
                </c:pt>
                <c:pt idx="483">
                  <c:v>7.6252209756097811E-2</c:v>
                </c:pt>
                <c:pt idx="484">
                  <c:v>7.492701707317076E-2</c:v>
                </c:pt>
                <c:pt idx="485">
                  <c:v>7.3465726829268246E-2</c:v>
                </c:pt>
                <c:pt idx="486">
                  <c:v>7.1689246341463203E-2</c:v>
                </c:pt>
                <c:pt idx="487">
                  <c:v>6.9597585365853448E-2</c:v>
                </c:pt>
                <c:pt idx="488">
                  <c:v>6.7248046341463155E-2</c:v>
                </c:pt>
                <c:pt idx="489">
                  <c:v>6.5070424390243409E-2</c:v>
                </c:pt>
                <c:pt idx="490">
                  <c:v>6.3165021951218883E-2</c:v>
                </c:pt>
                <c:pt idx="491">
                  <c:v>6.1940117073170022E-2</c:v>
                </c:pt>
                <c:pt idx="492">
                  <c:v>6.1238124390243134E-2</c:v>
                </c:pt>
                <c:pt idx="493">
                  <c:v>6.1259614634145435E-2</c:v>
                </c:pt>
                <c:pt idx="494">
                  <c:v>6.179685365853587E-2</c:v>
                </c:pt>
                <c:pt idx="495">
                  <c:v>6.2527499999999153E-2</c:v>
                </c:pt>
                <c:pt idx="496">
                  <c:v>6.277821219512128E-2</c:v>
                </c:pt>
                <c:pt idx="497">
                  <c:v>6.2692256097560198E-2</c:v>
                </c:pt>
                <c:pt idx="498">
                  <c:v>6.2642114634145554E-2</c:v>
                </c:pt>
                <c:pt idx="499">
                  <c:v>6.2176507317072326E-2</c:v>
                </c:pt>
                <c:pt idx="500">
                  <c:v>6.1202314634145605E-2</c:v>
                </c:pt>
                <c:pt idx="501">
                  <c:v>5.967655609756025E-2</c:v>
                </c:pt>
                <c:pt idx="502">
                  <c:v>5.7878595121950462E-2</c:v>
                </c:pt>
                <c:pt idx="503">
                  <c:v>5.6252548780486904E-2</c:v>
                </c:pt>
                <c:pt idx="504">
                  <c:v>5.4755441463413622E-2</c:v>
                </c:pt>
                <c:pt idx="505">
                  <c:v>5.3458904878047823E-2</c:v>
                </c:pt>
                <c:pt idx="506">
                  <c:v>5.2420241463413668E-2</c:v>
                </c:pt>
                <c:pt idx="507">
                  <c:v>5.1417395121950281E-2</c:v>
                </c:pt>
                <c:pt idx="508">
                  <c:v>5.0228314634145427E-2</c:v>
                </c:pt>
                <c:pt idx="509">
                  <c:v>4.8917460975608715E-2</c:v>
                </c:pt>
                <c:pt idx="510">
                  <c:v>4.7298580487803853E-2</c:v>
                </c:pt>
                <c:pt idx="511">
                  <c:v>4.5436151219511223E-2</c:v>
                </c:pt>
                <c:pt idx="512">
                  <c:v>4.368115853658415E-2</c:v>
                </c:pt>
                <c:pt idx="513">
                  <c:v>4.2212704878047541E-2</c:v>
                </c:pt>
                <c:pt idx="514">
                  <c:v>4.083737073170611E-2</c:v>
                </c:pt>
                <c:pt idx="515">
                  <c:v>3.9641117073169606E-2</c:v>
                </c:pt>
                <c:pt idx="516">
                  <c:v>3.8430539024388949E-2</c:v>
                </c:pt>
                <c:pt idx="517">
                  <c:v>3.754230243902304E-2</c:v>
                </c:pt>
                <c:pt idx="518">
                  <c:v>3.7198470731705992E-2</c:v>
                </c:pt>
                <c:pt idx="519">
                  <c:v>3.7169817073169326E-2</c:v>
                </c:pt>
                <c:pt idx="520">
                  <c:v>3.7513648780486374E-2</c:v>
                </c:pt>
                <c:pt idx="521">
                  <c:v>3.7570956097559706E-2</c:v>
                </c:pt>
                <c:pt idx="522">
                  <c:v>3.7527975609754842E-2</c:v>
                </c:pt>
                <c:pt idx="523">
                  <c:v>3.7341731707315827E-2</c:v>
                </c:pt>
                <c:pt idx="524">
                  <c:v>3.6983573170730581E-2</c:v>
                </c:pt>
                <c:pt idx="525">
                  <c:v>3.646782439024298E-2</c:v>
                </c:pt>
                <c:pt idx="526">
                  <c:v>3.590909512195025E-2</c:v>
                </c:pt>
                <c:pt idx="527">
                  <c:v>3.5601078048779641E-2</c:v>
                </c:pt>
                <c:pt idx="528">
                  <c:v>3.533604146341391E-2</c:v>
                </c:pt>
                <c:pt idx="529">
                  <c:v>3.5192778048779752E-2</c:v>
                </c:pt>
                <c:pt idx="530">
                  <c:v>3.5099656097560245E-2</c:v>
                </c:pt>
                <c:pt idx="531">
                  <c:v>3.4920575609755596E-2</c:v>
                </c:pt>
                <c:pt idx="532">
                  <c:v>3.4548090243902152E-2</c:v>
                </c:pt>
                <c:pt idx="533">
                  <c:v>3.3996524390243518E-2</c:v>
                </c:pt>
                <c:pt idx="534">
                  <c:v>3.305098292682887E-2</c:v>
                </c:pt>
                <c:pt idx="535">
                  <c:v>3.2284521951219142E-2</c:v>
                </c:pt>
                <c:pt idx="536">
                  <c:v>3.1475080487804549E-2</c:v>
                </c:pt>
                <c:pt idx="537">
                  <c:v>3.0873370731706946E-2</c:v>
                </c:pt>
                <c:pt idx="538">
                  <c:v>3.0314641463414213E-2</c:v>
                </c:pt>
                <c:pt idx="539">
                  <c:v>2.9777402439024048E-2</c:v>
                </c:pt>
                <c:pt idx="540">
                  <c:v>2.9175695121951041E-2</c:v>
                </c:pt>
                <c:pt idx="541">
                  <c:v>2.8839024390243769E-2</c:v>
                </c:pt>
                <c:pt idx="542">
                  <c:v>2.8860512195121747E-2</c:v>
                </c:pt>
                <c:pt idx="543">
                  <c:v>2.9197180487804696E-2</c:v>
                </c:pt>
                <c:pt idx="544">
                  <c:v>2.9526687804877865E-2</c:v>
                </c:pt>
                <c:pt idx="545">
                  <c:v>2.9583992682926608E-2</c:v>
                </c:pt>
                <c:pt idx="546">
                  <c:v>2.9361931707316824E-2</c:v>
                </c:pt>
                <c:pt idx="547">
                  <c:v>2.8588304878048674E-2</c:v>
                </c:pt>
                <c:pt idx="548">
                  <c:v>2.7664251219512003E-2</c:v>
                </c:pt>
                <c:pt idx="549">
                  <c:v>2.7076870731707194E-2</c:v>
                </c:pt>
                <c:pt idx="550">
                  <c:v>2.6596936585365771E-2</c:v>
                </c:pt>
                <c:pt idx="551">
                  <c:v>2.6238775609755932E-2</c:v>
                </c:pt>
                <c:pt idx="552">
                  <c:v>2.5844799999999921E-2</c:v>
                </c:pt>
                <c:pt idx="553">
                  <c:v>2.5457987804878006E-2</c:v>
                </c:pt>
                <c:pt idx="554">
                  <c:v>2.5106990243902536E-2</c:v>
                </c:pt>
                <c:pt idx="555">
                  <c:v>2.4813300000000132E-2</c:v>
                </c:pt>
                <c:pt idx="556">
                  <c:v>2.4548260975609804E-2</c:v>
                </c:pt>
                <c:pt idx="557">
                  <c:v>2.4548260975609804E-2</c:v>
                </c:pt>
                <c:pt idx="558">
                  <c:v>2.4634219512195212E-2</c:v>
                </c:pt>
                <c:pt idx="559">
                  <c:v>2.4834787804878109E-2</c:v>
                </c:pt>
                <c:pt idx="560">
                  <c:v>2.4963724390244062E-2</c:v>
                </c:pt>
                <c:pt idx="561">
                  <c:v>2.4634217073170893E-2</c:v>
                </c:pt>
                <c:pt idx="562">
                  <c:v>2.4175770731707444E-2</c:v>
                </c:pt>
                <c:pt idx="563">
                  <c:v>2.3531082926829303E-2</c:v>
                </c:pt>
                <c:pt idx="564">
                  <c:v>2.2929374634146186E-2</c:v>
                </c:pt>
                <c:pt idx="565">
                  <c:v>2.2585540243902087E-2</c:v>
                </c:pt>
                <c:pt idx="566">
                  <c:v>2.2349154390243507E-2</c:v>
                </c:pt>
                <c:pt idx="567">
                  <c:v>2.2026810487804707E-2</c:v>
                </c:pt>
                <c:pt idx="568">
                  <c:v>2.1639998048780331E-2</c:v>
                </c:pt>
                <c:pt idx="569">
                  <c:v>2.1468080975609514E-2</c:v>
                </c:pt>
                <c:pt idx="570">
                  <c:v>2.1331978536585139E-2</c:v>
                </c:pt>
                <c:pt idx="571">
                  <c:v>2.1231695609756122E-2</c:v>
                </c:pt>
                <c:pt idx="572">
                  <c:v>2.1052615121951203E-2</c:v>
                </c:pt>
                <c:pt idx="573">
                  <c:v>2.0830554146341416E-2</c:v>
                </c:pt>
                <c:pt idx="574">
                  <c:v>2.0809066341463442E-2</c:v>
                </c:pt>
                <c:pt idx="575">
                  <c:v>2.1310488292683109E-2</c:v>
                </c:pt>
                <c:pt idx="576">
                  <c:v>2.2256029756097757E-2</c:v>
                </c:pt>
                <c:pt idx="577">
                  <c:v>2.3366324878049127E-2</c:v>
                </c:pt>
                <c:pt idx="578">
                  <c:v>2.444796878048815E-2</c:v>
                </c:pt>
                <c:pt idx="579">
                  <c:v>2.5407837073171267E-2</c:v>
                </c:pt>
                <c:pt idx="580">
                  <c:v>2.6446500487805422E-2</c:v>
                </c:pt>
                <c:pt idx="581">
                  <c:v>2.7284593170732094E-2</c:v>
                </c:pt>
                <c:pt idx="582">
                  <c:v>2.7700059024390402E-2</c:v>
                </c:pt>
                <c:pt idx="583">
                  <c:v>2.766424439024423E-2</c:v>
                </c:pt>
                <c:pt idx="584">
                  <c:v>2.6962252682927179E-2</c:v>
                </c:pt>
                <c:pt idx="585">
                  <c:v>2.6174301951219801E-2</c:v>
                </c:pt>
                <c:pt idx="586">
                  <c:v>2.5708694634146576E-2</c:v>
                </c:pt>
                <c:pt idx="587">
                  <c:v>2.5493799512195211E-2</c:v>
                </c:pt>
                <c:pt idx="588">
                  <c:v>2.5450821463414666E-2</c:v>
                </c:pt>
                <c:pt idx="589">
                  <c:v>2.519294829268303E-2</c:v>
                </c:pt>
                <c:pt idx="590">
                  <c:v>2.4569749756097617E-2</c:v>
                </c:pt>
                <c:pt idx="591">
                  <c:v>2.3867758048780566E-2</c:v>
                </c:pt>
                <c:pt idx="592">
                  <c:v>2.3466619024390456E-2</c:v>
                </c:pt>
                <c:pt idx="593">
                  <c:v>2.3452294634146578E-2</c:v>
                </c:pt>
                <c:pt idx="594">
                  <c:v>2.3574067804878432E-2</c:v>
                </c:pt>
                <c:pt idx="595">
                  <c:v>2.3667189756097943E-2</c:v>
                </c:pt>
                <c:pt idx="596">
                  <c:v>2.3810453170732094E-2</c:v>
                </c:pt>
                <c:pt idx="597">
                  <c:v>2.3846270243902862E-2</c:v>
                </c:pt>
                <c:pt idx="598">
                  <c:v>2.3745984878049253E-2</c:v>
                </c:pt>
                <c:pt idx="599">
                  <c:v>2.3545416585366359E-2</c:v>
                </c:pt>
                <c:pt idx="600">
                  <c:v>2.3244562926829852E-2</c:v>
                </c:pt>
                <c:pt idx="601">
                  <c:v>2.31084629268298E-2</c:v>
                </c:pt>
                <c:pt idx="602">
                  <c:v>2.3230238536585977E-2</c:v>
                </c:pt>
                <c:pt idx="603">
                  <c:v>2.3624214146341988E-2</c:v>
                </c:pt>
                <c:pt idx="604">
                  <c:v>2.4261738536585763E-2</c:v>
                </c:pt>
                <c:pt idx="605">
                  <c:v>2.4877773658537078E-2</c:v>
                </c:pt>
                <c:pt idx="606">
                  <c:v>2.5393522682927404E-2</c:v>
                </c:pt>
                <c:pt idx="607">
                  <c:v>2.5959415853659157E-2</c:v>
                </c:pt>
                <c:pt idx="608">
                  <c:v>2.6725876829268885E-2</c:v>
                </c:pt>
                <c:pt idx="609">
                  <c:v>2.7470847804878504E-2</c:v>
                </c:pt>
                <c:pt idx="610">
                  <c:v>2.8194330731707688E-2</c:v>
                </c:pt>
                <c:pt idx="611">
                  <c:v>2.9190016097561302E-2</c:v>
                </c:pt>
                <c:pt idx="612">
                  <c:v>3.0465062439024526E-2</c:v>
                </c:pt>
                <c:pt idx="613">
                  <c:v>3.1876213658536719E-2</c:v>
                </c:pt>
                <c:pt idx="614">
                  <c:v>3.3380484390244103E-2</c:v>
                </c:pt>
                <c:pt idx="615">
                  <c:v>3.4634042926829624E-2</c:v>
                </c:pt>
                <c:pt idx="616">
                  <c:v>3.5228589268292851E-2</c:v>
                </c:pt>
                <c:pt idx="617">
                  <c:v>3.5042345365853836E-2</c:v>
                </c:pt>
                <c:pt idx="618">
                  <c:v>3.4677023414634217E-2</c:v>
                </c:pt>
                <c:pt idx="619">
                  <c:v>3.3874745365853727E-2</c:v>
                </c:pt>
                <c:pt idx="620">
                  <c:v>3.2929201463414486E-2</c:v>
                </c:pt>
                <c:pt idx="621">
                  <c:v>3.1904862439024205E-2</c:v>
                </c:pt>
                <c:pt idx="622">
                  <c:v>3.1138401463414477E-2</c:v>
                </c:pt>
                <c:pt idx="623">
                  <c:v>3.076591365853644E-2</c:v>
                </c:pt>
                <c:pt idx="624">
                  <c:v>3.0622650243902285E-2</c:v>
                </c:pt>
                <c:pt idx="625">
                  <c:v>3.0859034634146111E-2</c:v>
                </c:pt>
                <c:pt idx="626">
                  <c:v>3.1081092682926657E-2</c:v>
                </c:pt>
                <c:pt idx="627">
                  <c:v>3.1145560975609769E-2</c:v>
                </c:pt>
                <c:pt idx="628">
                  <c:v>3.1253009756097745E-2</c:v>
                </c:pt>
                <c:pt idx="629">
                  <c:v>3.1403436585365999E-2</c:v>
                </c:pt>
                <c:pt idx="630">
                  <c:v>3.1926348780487966E-2</c:v>
                </c:pt>
                <c:pt idx="631">
                  <c:v>3.2477915609756436E-2</c:v>
                </c:pt>
                <c:pt idx="632">
                  <c:v>3.3022317073171138E-2</c:v>
                </c:pt>
                <c:pt idx="633">
                  <c:v>3.350941463414666E-2</c:v>
                </c:pt>
                <c:pt idx="634">
                  <c:v>3.381026829268316E-2</c:v>
                </c:pt>
                <c:pt idx="635">
                  <c:v>3.3996512195122182E-2</c:v>
                </c:pt>
                <c:pt idx="636">
                  <c:v>3.4161265853658633E-2</c:v>
                </c:pt>
                <c:pt idx="637">
                  <c:v>3.4318856097560982E-2</c:v>
                </c:pt>
                <c:pt idx="638">
                  <c:v>3.4705668292682894E-2</c:v>
                </c:pt>
                <c:pt idx="639">
                  <c:v>3.5135458536585354E-2</c:v>
                </c:pt>
                <c:pt idx="640">
                  <c:v>3.5357517073170822E-2</c:v>
                </c:pt>
                <c:pt idx="641">
                  <c:v>3.5679860975609892E-2</c:v>
                </c:pt>
                <c:pt idx="642">
                  <c:v>3.5973551219512297E-2</c:v>
                </c:pt>
                <c:pt idx="643">
                  <c:v>3.6224263414634153E-2</c:v>
                </c:pt>
                <c:pt idx="644">
                  <c:v>3.6732851219512246E-2</c:v>
                </c:pt>
                <c:pt idx="645">
                  <c:v>3.7563782926829409E-2</c:v>
                </c:pt>
                <c:pt idx="646">
                  <c:v>3.8516487804878152E-2</c:v>
                </c:pt>
                <c:pt idx="647">
                  <c:v>3.9361746341463513E-2</c:v>
                </c:pt>
                <c:pt idx="648">
                  <c:v>3.9856004878048815E-2</c:v>
                </c:pt>
                <c:pt idx="649">
                  <c:v>3.9727068292682861E-2</c:v>
                </c:pt>
                <c:pt idx="650">
                  <c:v>3.9433378048780457E-2</c:v>
                </c:pt>
                <c:pt idx="651">
                  <c:v>3.8953443902439031E-2</c:v>
                </c:pt>
                <c:pt idx="652">
                  <c:v>3.7957758536585423E-2</c:v>
                </c:pt>
                <c:pt idx="653">
                  <c:v>3.6654058536585529E-2</c:v>
                </c:pt>
                <c:pt idx="654">
                  <c:v>3.534319268292694E-2</c:v>
                </c:pt>
                <c:pt idx="655">
                  <c:v>3.390339268292672E-2</c:v>
                </c:pt>
                <c:pt idx="656">
                  <c:v>3.2535221951219398E-2</c:v>
                </c:pt>
                <c:pt idx="657">
                  <c:v>3.1783085365853544E-2</c:v>
                </c:pt>
                <c:pt idx="658">
                  <c:v>3.1997980487804639E-2</c:v>
                </c:pt>
                <c:pt idx="659">
                  <c:v>3.2972173170731631E-2</c:v>
                </c:pt>
                <c:pt idx="660">
                  <c:v>3.5020846341463276E-2</c:v>
                </c:pt>
                <c:pt idx="661">
                  <c:v>3.7850302439024479E-2</c:v>
                </c:pt>
                <c:pt idx="662">
                  <c:v>4.1360260975609728E-2</c:v>
                </c:pt>
                <c:pt idx="663">
                  <c:v>4.5378802439024424E-2</c:v>
                </c:pt>
                <c:pt idx="664">
                  <c:v>4.9454668292682975E-2</c:v>
                </c:pt>
                <c:pt idx="665">
                  <c:v>5.3645129268292818E-2</c:v>
                </c:pt>
                <c:pt idx="666">
                  <c:v>5.7749646341463713E-2</c:v>
                </c:pt>
                <c:pt idx="667">
                  <c:v>6.1925797560975875E-2</c:v>
                </c:pt>
                <c:pt idx="668">
                  <c:v>6.5915702439024698E-2</c:v>
                </c:pt>
                <c:pt idx="669">
                  <c:v>6.9461478048780709E-2</c:v>
                </c:pt>
                <c:pt idx="670">
                  <c:v>7.2985768292683065E-2</c:v>
                </c:pt>
                <c:pt idx="671">
                  <c:v>7.6202043902439148E-2</c:v>
                </c:pt>
                <c:pt idx="672">
                  <c:v>7.9138941463414547E-2</c:v>
                </c:pt>
                <c:pt idx="673">
                  <c:v>8.1746343902438928E-2</c:v>
                </c:pt>
                <c:pt idx="674">
                  <c:v>8.398125609756095E-2</c:v>
                </c:pt>
                <c:pt idx="675">
                  <c:v>8.6051424390243811E-2</c:v>
                </c:pt>
                <c:pt idx="676">
                  <c:v>8.8078602439024253E-2</c:v>
                </c:pt>
                <c:pt idx="677">
                  <c:v>9.0141599999999766E-2</c:v>
                </c:pt>
                <c:pt idx="678">
                  <c:v>9.1939565853658201E-2</c:v>
                </c:pt>
                <c:pt idx="679">
                  <c:v>9.3400856097560714E-2</c:v>
                </c:pt>
                <c:pt idx="680">
                  <c:v>9.4367887804877662E-2</c:v>
                </c:pt>
                <c:pt idx="681">
                  <c:v>9.5120021951219186E-2</c:v>
                </c:pt>
                <c:pt idx="682">
                  <c:v>9.5449529268292366E-2</c:v>
                </c:pt>
                <c:pt idx="683">
                  <c:v>9.5241797560975366E-2</c:v>
                </c:pt>
                <c:pt idx="684">
                  <c:v>9.509137073170712E-2</c:v>
                </c:pt>
                <c:pt idx="685">
                  <c:v>9.4554131707316955E-2</c:v>
                </c:pt>
                <c:pt idx="686">
                  <c:v>9.347965121951203E-2</c:v>
                </c:pt>
                <c:pt idx="687">
                  <c:v>9.2276234146341424E-2</c:v>
                </c:pt>
                <c:pt idx="688">
                  <c:v>9.1352180487804746E-2</c:v>
                </c:pt>
                <c:pt idx="689">
                  <c:v>9.0879409756097429E-2</c:v>
                </c:pt>
                <c:pt idx="690">
                  <c:v>9.0822104878048676E-2</c:v>
                </c:pt>
                <c:pt idx="691">
                  <c:v>9.0743309756097637E-2</c:v>
                </c:pt>
                <c:pt idx="692">
                  <c:v>9.0549902439024527E-2</c:v>
                </c:pt>
                <c:pt idx="693">
                  <c:v>9.0592882926829391E-2</c:v>
                </c:pt>
                <c:pt idx="694">
                  <c:v>9.0664514634146334E-2</c:v>
                </c:pt>
                <c:pt idx="695">
                  <c:v>9.0578556097560922E-2</c:v>
                </c:pt>
                <c:pt idx="696">
                  <c:v>9.0514085365853758E-2</c:v>
                </c:pt>
                <c:pt idx="697">
                  <c:v>9.0363658292683044E-2</c:v>
                </c:pt>
                <c:pt idx="698">
                  <c:v>8.9905214634146649E-2</c:v>
                </c:pt>
                <c:pt idx="699">
                  <c:v>8.8830736585366055E-2</c:v>
                </c:pt>
                <c:pt idx="700">
                  <c:v>8.7068592682927035E-2</c:v>
                </c:pt>
                <c:pt idx="701">
                  <c:v>8.4425374146341714E-2</c:v>
                </c:pt>
                <c:pt idx="702">
                  <c:v>8.1438327804878169E-2</c:v>
                </c:pt>
                <c:pt idx="703">
                  <c:v>7.8207735121951449E-2</c:v>
                </c:pt>
                <c:pt idx="704">
                  <c:v>7.4826718048780522E-2</c:v>
                </c:pt>
                <c:pt idx="705">
                  <c:v>7.1295254634146502E-2</c:v>
                </c:pt>
                <c:pt idx="706">
                  <c:v>6.7606215609756062E-2</c:v>
                </c:pt>
                <c:pt idx="707">
                  <c:v>6.398879609756096E-2</c:v>
                </c:pt>
                <c:pt idx="708">
                  <c:v>6.0414354634146399E-2</c:v>
                </c:pt>
                <c:pt idx="709">
                  <c:v>5.694020097560977E-2</c:v>
                </c:pt>
                <c:pt idx="710">
                  <c:v>5.3666625365853593E-2</c:v>
                </c:pt>
                <c:pt idx="711">
                  <c:v>5.0385883902438991E-2</c:v>
                </c:pt>
                <c:pt idx="712">
                  <c:v>4.7212586341463456E-2</c:v>
                </c:pt>
                <c:pt idx="713">
                  <c:v>4.4454766829268383E-2</c:v>
                </c:pt>
                <c:pt idx="714">
                  <c:v>4.1947649756097612E-2</c:v>
                </c:pt>
                <c:pt idx="715">
                  <c:v>3.9598125365853783E-2</c:v>
                </c:pt>
                <c:pt idx="716">
                  <c:v>3.7484976585366057E-2</c:v>
                </c:pt>
                <c:pt idx="717">
                  <c:v>3.5515103414634361E-2</c:v>
                </c:pt>
                <c:pt idx="718">
                  <c:v>3.3409127804878293E-2</c:v>
                </c:pt>
                <c:pt idx="719">
                  <c:v>3.125300341463462E-2</c:v>
                </c:pt>
                <c:pt idx="720">
                  <c:v>2.9132698536585764E-2</c:v>
                </c:pt>
                <c:pt idx="721">
                  <c:v>2.7549632682927341E-2</c:v>
                </c:pt>
                <c:pt idx="722">
                  <c:v>2.6510971707317504E-2</c:v>
                </c:pt>
                <c:pt idx="723">
                  <c:v>2.6116996097561223E-2</c:v>
                </c:pt>
                <c:pt idx="724">
                  <c:v>2.6066854634146579E-2</c:v>
                </c:pt>
                <c:pt idx="725">
                  <c:v>2.560840829268313E-2</c:v>
                </c:pt>
                <c:pt idx="726">
                  <c:v>2.5114147317073239E-2</c:v>
                </c:pt>
                <c:pt idx="727">
                  <c:v>2.4870598536585478E-2</c:v>
                </c:pt>
                <c:pt idx="728">
                  <c:v>2.4662866829268212E-2</c:v>
                </c:pt>
                <c:pt idx="729">
                  <c:v>2.4061159512195205E-2</c:v>
                </c:pt>
                <c:pt idx="730">
                  <c:v>2.3394983414634165E-2</c:v>
                </c:pt>
                <c:pt idx="731">
                  <c:v>2.2943701463414654E-2</c:v>
                </c:pt>
                <c:pt idx="732">
                  <c:v>2.2864906341463345E-2</c:v>
                </c:pt>
                <c:pt idx="733">
                  <c:v>2.2943701463414654E-2</c:v>
                </c:pt>
                <c:pt idx="734">
                  <c:v>2.2943701463414654E-2</c:v>
                </c:pt>
                <c:pt idx="735">
                  <c:v>2.2850579512195147E-2</c:v>
                </c:pt>
                <c:pt idx="736">
                  <c:v>2.282192829268307E-2</c:v>
                </c:pt>
                <c:pt idx="737">
                  <c:v>2.2750297560975696E-2</c:v>
                </c:pt>
                <c:pt idx="738">
                  <c:v>2.2836256341463294E-2</c:v>
                </c:pt>
                <c:pt idx="739">
                  <c:v>2.2872073170731602E-2</c:v>
                </c:pt>
                <c:pt idx="740">
                  <c:v>2.2872073170731602E-2</c:v>
                </c:pt>
                <c:pt idx="741">
                  <c:v>2.289356097560958E-2</c:v>
                </c:pt>
                <c:pt idx="742">
                  <c:v>2.3129945365853402E-2</c:v>
                </c:pt>
                <c:pt idx="743">
                  <c:v>2.299384536585335E-2</c:v>
                </c:pt>
                <c:pt idx="744">
                  <c:v>2.2478094146341158E-2</c:v>
                </c:pt>
                <c:pt idx="745">
                  <c:v>2.1682979512195034E-2</c:v>
                </c:pt>
                <c:pt idx="746">
                  <c:v>2.0930845121951046E-2</c:v>
                </c:pt>
                <c:pt idx="747">
                  <c:v>2.0178710731707326E-2</c:v>
                </c:pt>
                <c:pt idx="748">
                  <c:v>1.9369270487804759E-2</c:v>
                </c:pt>
                <c:pt idx="749">
                  <c:v>1.8531176341463333E-2</c:v>
                </c:pt>
                <c:pt idx="750">
                  <c:v>1.7707408048780269E-2</c:v>
                </c:pt>
                <c:pt idx="751">
                  <c:v>1.7026905609755952E-2</c:v>
                </c:pt>
                <c:pt idx="752">
                  <c:v>1.6496829999999886E-2</c:v>
                </c:pt>
                <c:pt idx="753">
                  <c:v>1.6067039756097426E-2</c:v>
                </c:pt>
                <c:pt idx="754">
                  <c:v>1.5522637317073162E-2</c:v>
                </c:pt>
                <c:pt idx="755">
                  <c:v>1.5114334878048681E-2</c:v>
                </c:pt>
                <c:pt idx="756">
                  <c:v>1.4842134878048573E-2</c:v>
                </c:pt>
                <c:pt idx="757">
                  <c:v>1.444815926829256E-2</c:v>
                </c:pt>
                <c:pt idx="758">
                  <c:v>1.3953900731707261E-2</c:v>
                </c:pt>
                <c:pt idx="759">
                  <c:v>1.3660208048780534E-2</c:v>
                </c:pt>
                <c:pt idx="760">
                  <c:v>1.3552759024390097E-2</c:v>
                </c:pt>
                <c:pt idx="761">
                  <c:v>1.3438148536585233E-2</c:v>
                </c:pt>
                <c:pt idx="762">
                  <c:v>1.3359353414633922E-2</c:v>
                </c:pt>
                <c:pt idx="763">
                  <c:v>1.3559921707316819E-2</c:v>
                </c:pt>
                <c:pt idx="764">
                  <c:v>1.3738999756097416E-2</c:v>
                </c:pt>
                <c:pt idx="765">
                  <c:v>1.4168789999999874E-2</c:v>
                </c:pt>
                <c:pt idx="766">
                  <c:v>1.4956741219512171E-2</c:v>
                </c:pt>
                <c:pt idx="767">
                  <c:v>1.5988241219512228E-2</c:v>
                </c:pt>
                <c:pt idx="768">
                  <c:v>1.7277616829268247E-2</c:v>
                </c:pt>
                <c:pt idx="769">
                  <c:v>1.8882170487804915E-2</c:v>
                </c:pt>
                <c:pt idx="770">
                  <c:v>2.0766089999999841E-2</c:v>
                </c:pt>
                <c:pt idx="771">
                  <c:v>2.2614192926829188E-2</c:v>
                </c:pt>
                <c:pt idx="772">
                  <c:v>2.4326196829268319E-2</c:v>
                </c:pt>
                <c:pt idx="773">
                  <c:v>2.575167243902439E-2</c:v>
                </c:pt>
                <c:pt idx="774">
                  <c:v>2.7119843170731718E-2</c:v>
                </c:pt>
                <c:pt idx="775">
                  <c:v>2.8523828536585222E-2</c:v>
                </c:pt>
                <c:pt idx="776">
                  <c:v>2.9763062682926864E-2</c:v>
                </c:pt>
                <c:pt idx="777">
                  <c:v>3.0851867560975667E-2</c:v>
                </c:pt>
                <c:pt idx="778">
                  <c:v>3.1747266585365835E-2</c:v>
                </c:pt>
                <c:pt idx="779">
                  <c:v>3.2162732439024413E-2</c:v>
                </c:pt>
                <c:pt idx="780">
                  <c:v>3.2599686097560969E-2</c:v>
                </c:pt>
                <c:pt idx="781">
                  <c:v>3.3215720243902451E-2</c:v>
                </c:pt>
                <c:pt idx="782">
                  <c:v>3.3903388536585186E-2</c:v>
                </c:pt>
                <c:pt idx="783">
                  <c:v>3.4741483658536451E-2</c:v>
                </c:pt>
                <c:pt idx="784">
                  <c:v>3.6002205609756067E-2</c:v>
                </c:pt>
                <c:pt idx="785">
                  <c:v>3.7613925121951157E-2</c:v>
                </c:pt>
                <c:pt idx="786">
                  <c:v>3.9261459268292422E-2</c:v>
                </c:pt>
                <c:pt idx="787">
                  <c:v>4.0658281463414554E-2</c:v>
                </c:pt>
                <c:pt idx="788">
                  <c:v>4.1739923170731448E-2</c:v>
                </c:pt>
                <c:pt idx="789">
                  <c:v>4.2427590243902157E-2</c:v>
                </c:pt>
                <c:pt idx="790">
                  <c:v>4.2735606341463193E-2</c:v>
                </c:pt>
                <c:pt idx="791">
                  <c:v>4.2971991707316859E-2</c:v>
                </c:pt>
                <c:pt idx="792">
                  <c:v>4.3258518536585161E-2</c:v>
                </c:pt>
                <c:pt idx="793">
                  <c:v>4.3638167317072978E-2</c:v>
                </c:pt>
                <c:pt idx="794">
                  <c:v>4.3996325853658223E-2</c:v>
                </c:pt>
                <c:pt idx="795">
                  <c:v>4.4469096585365547E-2</c:v>
                </c:pt>
                <c:pt idx="796">
                  <c:v>4.4734135609755879E-2</c:v>
                </c:pt>
                <c:pt idx="797">
                  <c:v>4.4748462439024077E-2</c:v>
                </c:pt>
                <c:pt idx="798">
                  <c:v>4.519258195121905E-2</c:v>
                </c:pt>
                <c:pt idx="799">
                  <c:v>4.6138123414633699E-2</c:v>
                </c:pt>
                <c:pt idx="800">
                  <c:v>4.7470479512194581E-2</c:v>
                </c:pt>
                <c:pt idx="801">
                  <c:v>4.910368707317038E-2</c:v>
                </c:pt>
                <c:pt idx="802">
                  <c:v>5.0951790243902187E-2</c:v>
                </c:pt>
                <c:pt idx="803">
                  <c:v>5.2893017073170449E-2</c:v>
                </c:pt>
                <c:pt idx="804">
                  <c:v>5.4712470731707125E-2</c:v>
                </c:pt>
                <c:pt idx="805">
                  <c:v>5.6145109756097294E-2</c:v>
                </c:pt>
                <c:pt idx="806">
                  <c:v>5.7090651219511943E-2</c:v>
                </c:pt>
                <c:pt idx="807">
                  <c:v>5.7721012195121615E-2</c:v>
                </c:pt>
                <c:pt idx="808">
                  <c:v>5.7878602439023964E-2</c:v>
                </c:pt>
                <c:pt idx="809">
                  <c:v>5.7190936585365545E-2</c:v>
                </c:pt>
                <c:pt idx="810">
                  <c:v>5.582276829268254E-2</c:v>
                </c:pt>
                <c:pt idx="811">
                  <c:v>5.4254029268292321E-2</c:v>
                </c:pt>
                <c:pt idx="812">
                  <c:v>5.2699617073170293E-2</c:v>
                </c:pt>
                <c:pt idx="813">
                  <c:v>5.1259814634145751E-2</c:v>
                </c:pt>
                <c:pt idx="814">
                  <c:v>4.9956114634145857E-2</c:v>
                </c:pt>
                <c:pt idx="815">
                  <c:v>4.8709719512194438E-2</c:v>
                </c:pt>
                <c:pt idx="816">
                  <c:v>4.7348712195121476E-2</c:v>
                </c:pt>
                <c:pt idx="817">
                  <c:v>4.6009193902438524E-2</c:v>
                </c:pt>
                <c:pt idx="818">
                  <c:v>4.4841592926828572E-2</c:v>
                </c:pt>
                <c:pt idx="819">
                  <c:v>4.3931867560974856E-2</c:v>
                </c:pt>
                <c:pt idx="820">
                  <c:v>4.3709806585365073E-2</c:v>
                </c:pt>
                <c:pt idx="821">
                  <c:v>4.3788601707316112E-2</c:v>
                </c:pt>
                <c:pt idx="822">
                  <c:v>4.390321390243819E-2</c:v>
                </c:pt>
                <c:pt idx="823">
                  <c:v>4.3888887073169992E-2</c:v>
                </c:pt>
                <c:pt idx="824">
                  <c:v>4.3516399268291955E-2</c:v>
                </c:pt>
                <c:pt idx="825">
                  <c:v>4.2678306585365013E-2</c:v>
                </c:pt>
                <c:pt idx="826">
                  <c:v>4.1302972439023589E-2</c:v>
                </c:pt>
                <c:pt idx="827">
                  <c:v>3.9734233414633363E-2</c:v>
                </c:pt>
                <c:pt idx="828">
                  <c:v>3.8480674878047842E-2</c:v>
                </c:pt>
                <c:pt idx="829">
                  <c:v>3.7549460243901663E-2</c:v>
                </c:pt>
                <c:pt idx="830">
                  <c:v>3.7019382195121277E-2</c:v>
                </c:pt>
                <c:pt idx="831">
                  <c:v>3.6911935853657887E-2</c:v>
                </c:pt>
                <c:pt idx="832">
                  <c:v>3.6962077317072531E-2</c:v>
                </c:pt>
                <c:pt idx="833">
                  <c:v>3.6969240731706633E-2</c:v>
                </c:pt>
                <c:pt idx="834">
                  <c:v>3.691909926829199E-2</c:v>
                </c:pt>
                <c:pt idx="835">
                  <c:v>3.6782999268291934E-2</c:v>
                </c:pt>
                <c:pt idx="836">
                  <c:v>3.648930902438953E-2</c:v>
                </c:pt>
                <c:pt idx="837">
                  <c:v>3.6317391951218712E-2</c:v>
                </c:pt>
                <c:pt idx="838">
                  <c:v>3.6231433414633571E-2</c:v>
                </c:pt>
                <c:pt idx="839">
                  <c:v>3.56440507317069E-2</c:v>
                </c:pt>
                <c:pt idx="840">
                  <c:v>3.4576734146340993E-2</c:v>
                </c:pt>
                <c:pt idx="841">
                  <c:v>3.3151257560975082E-2</c:v>
                </c:pt>
                <c:pt idx="842">
                  <c:v>3.1553864878048198E-2</c:v>
                </c:pt>
                <c:pt idx="843">
                  <c:v>3.0106901463413875E-2</c:v>
                </c:pt>
                <c:pt idx="844">
                  <c:v>2.8523835609755455E-2</c:v>
                </c:pt>
                <c:pt idx="845">
                  <c:v>2.6503813658535883E-2</c:v>
                </c:pt>
                <c:pt idx="846">
                  <c:v>2.4713016097560197E-2</c:v>
                </c:pt>
                <c:pt idx="847">
                  <c:v>2.3208745365852816E-2</c:v>
                </c:pt>
                <c:pt idx="848">
                  <c:v>2.1905045365852652E-2</c:v>
                </c:pt>
                <c:pt idx="849">
                  <c:v>2.0980994146340571E-2</c:v>
                </c:pt>
                <c:pt idx="850">
                  <c:v>2.0551201463413792E-2</c:v>
                </c:pt>
                <c:pt idx="851">
                  <c:v>2.0629996585365101E-2</c:v>
                </c:pt>
                <c:pt idx="852">
                  <c:v>2.0945177073170076E-2</c:v>
                </c:pt>
                <c:pt idx="853">
                  <c:v>2.1217379512194504E-2</c:v>
                </c:pt>
                <c:pt idx="854">
                  <c:v>2.1374969756096856E-2</c:v>
                </c:pt>
                <c:pt idx="855">
                  <c:v>2.1482416097560242E-2</c:v>
                </c:pt>
                <c:pt idx="856">
                  <c:v>2.1425111219511499E-2</c:v>
                </c:pt>
                <c:pt idx="857">
                  <c:v>2.131050146341374E-2</c:v>
                </c:pt>
                <c:pt idx="858">
                  <c:v>2.1274685365852811E-2</c:v>
                </c:pt>
                <c:pt idx="859">
                  <c:v>2.1289011951218823E-2</c:v>
                </c:pt>
                <c:pt idx="860">
                  <c:v>2.1339154146340841E-2</c:v>
                </c:pt>
                <c:pt idx="861">
                  <c:v>2.1145749268292047E-2</c:v>
                </c:pt>
                <c:pt idx="862">
                  <c:v>2.0565530975609311E-2</c:v>
                </c:pt>
                <c:pt idx="863">
                  <c:v>1.9777579756097015E-2</c:v>
                </c:pt>
                <c:pt idx="864">
                  <c:v>1.9104238292682475E-2</c:v>
                </c:pt>
                <c:pt idx="865">
                  <c:v>1.8595652926828705E-2</c:v>
                </c:pt>
                <c:pt idx="866">
                  <c:v>1.8187350487804493E-2</c:v>
                </c:pt>
                <c:pt idx="867">
                  <c:v>1.7950965121950831E-2</c:v>
                </c:pt>
                <c:pt idx="868">
                  <c:v>1.7843516341463125E-2</c:v>
                </c:pt>
                <c:pt idx="869">
                  <c:v>1.7822026097560825E-2</c:v>
                </c:pt>
                <c:pt idx="870">
                  <c:v>1.8008269999999844E-2</c:v>
                </c:pt>
                <c:pt idx="871">
                  <c:v>1.823749439024373E-2</c:v>
                </c:pt>
                <c:pt idx="872">
                  <c:v>1.8366430975609412E-2</c:v>
                </c:pt>
                <c:pt idx="873">
                  <c:v>1.8674448048780285E-2</c:v>
                </c:pt>
                <c:pt idx="874">
                  <c:v>1.9089913902438867E-2</c:v>
                </c:pt>
                <c:pt idx="875">
                  <c:v>1.9491050487804657E-2</c:v>
                </c:pt>
                <c:pt idx="876">
                  <c:v>2.0214533414634115E-2</c:v>
                </c:pt>
                <c:pt idx="877">
                  <c:v>2.1339155365853409E-2</c:v>
                </c:pt>
                <c:pt idx="878">
                  <c:v>2.2821935853658493E-2</c:v>
                </c:pt>
                <c:pt idx="879">
                  <c:v>2.4727345609755987E-2</c:v>
                </c:pt>
                <c:pt idx="880">
                  <c:v>2.6890630731707253E-2</c:v>
                </c:pt>
                <c:pt idx="881">
                  <c:v>2.9283147317073176E-2</c:v>
                </c:pt>
                <c:pt idx="882">
                  <c:v>3.1747277560975687E-2</c:v>
                </c:pt>
                <c:pt idx="883">
                  <c:v>3.4240060487805021E-2</c:v>
                </c:pt>
                <c:pt idx="884">
                  <c:v>3.6646889756097867E-2</c:v>
                </c:pt>
                <c:pt idx="885">
                  <c:v>3.9003582439024707E-2</c:v>
                </c:pt>
                <c:pt idx="886">
                  <c:v>4.1439067804878271E-2</c:v>
                </c:pt>
                <c:pt idx="887">
                  <c:v>4.3602348292683349E-2</c:v>
                </c:pt>
                <c:pt idx="888">
                  <c:v>4.5514919024390622E-2</c:v>
                </c:pt>
                <c:pt idx="889">
                  <c:v>4.7219758048780897E-2</c:v>
                </c:pt>
                <c:pt idx="890">
                  <c:v>4.8817148292683465E-2</c:v>
                </c:pt>
                <c:pt idx="891">
                  <c:v>5.024262390243954E-2</c:v>
                </c:pt>
                <c:pt idx="892">
                  <c:v>5.1266960487805498E-2</c:v>
                </c:pt>
                <c:pt idx="893">
                  <c:v>5.1840016585366432E-2</c:v>
                </c:pt>
                <c:pt idx="894">
                  <c:v>5.1961789756098012E-2</c:v>
                </c:pt>
                <c:pt idx="895">
                  <c:v>5.1711077560976156E-2</c:v>
                </c:pt>
                <c:pt idx="896">
                  <c:v>5.1352919024390639E-2</c:v>
                </c:pt>
                <c:pt idx="897">
                  <c:v>5.1116532682927138E-2</c:v>
                </c:pt>
                <c:pt idx="898">
                  <c:v>5.0944615609756591E-2</c:v>
                </c:pt>
                <c:pt idx="899">
                  <c:v>5.0815678048780795E-2</c:v>
                </c:pt>
                <c:pt idx="900">
                  <c:v>5.0665250975610088E-2</c:v>
                </c:pt>
                <c:pt idx="901">
                  <c:v>5.0514823902439374E-2</c:v>
                </c:pt>
                <c:pt idx="902">
                  <c:v>5.043602829268342E-2</c:v>
                </c:pt>
                <c:pt idx="903">
                  <c:v>5.0414538536585764E-2</c:v>
                </c:pt>
                <c:pt idx="904">
                  <c:v>5.0285600731707784E-2</c:v>
                </c:pt>
                <c:pt idx="905">
                  <c:v>5.0285600731707784E-2</c:v>
                </c:pt>
                <c:pt idx="906">
                  <c:v>5.0579290975610459E-2</c:v>
                </c:pt>
                <c:pt idx="907">
                  <c:v>5.1302773902439647E-2</c:v>
                </c:pt>
                <c:pt idx="908">
                  <c:v>5.223399097561042E-2</c:v>
                </c:pt>
                <c:pt idx="909">
                  <c:v>5.3394427560976156E-2</c:v>
                </c:pt>
                <c:pt idx="910">
                  <c:v>5.4368622682927206E-2</c:v>
                </c:pt>
                <c:pt idx="911">
                  <c:v>5.4762598292683214E-2</c:v>
                </c:pt>
                <c:pt idx="912">
                  <c:v>5.4862881219512501E-2</c:v>
                </c:pt>
                <c:pt idx="913">
                  <c:v>5.4884371463415071E-2</c:v>
                </c:pt>
                <c:pt idx="914">
                  <c:v>5.4762598292683214E-2</c:v>
                </c:pt>
                <c:pt idx="915">
                  <c:v>5.4519049512195453E-2</c:v>
                </c:pt>
                <c:pt idx="916">
                  <c:v>5.4132237317073541E-2</c:v>
                </c:pt>
                <c:pt idx="917">
                  <c:v>5.338726414634179E-2</c:v>
                </c:pt>
                <c:pt idx="918">
                  <c:v>5.2592149512195666E-2</c:v>
                </c:pt>
                <c:pt idx="919">
                  <c:v>5.1574976341463803E-2</c:v>
                </c:pt>
                <c:pt idx="920">
                  <c:v>5.0557803170731948E-2</c:v>
                </c:pt>
                <c:pt idx="921">
                  <c:v>4.9576444634146531E-2</c:v>
                </c:pt>
                <c:pt idx="922">
                  <c:v>4.8501956829268375E-2</c:v>
                </c:pt>
                <c:pt idx="923">
                  <c:v>4.7277059268292752E-2</c:v>
                </c:pt>
                <c:pt idx="924">
                  <c:v>4.5930388536585279E-2</c:v>
                </c:pt>
                <c:pt idx="925">
                  <c:v>4.4848749512194898E-2</c:v>
                </c:pt>
                <c:pt idx="926">
                  <c:v>4.3974837317072871E-2</c:v>
                </c:pt>
                <c:pt idx="927">
                  <c:v>4.3158232439024176E-2</c:v>
                </c:pt>
                <c:pt idx="928">
                  <c:v>4.2406100731706968E-2</c:v>
                </c:pt>
                <c:pt idx="929">
                  <c:v>4.1761415365853413E-2</c:v>
                </c:pt>
                <c:pt idx="930">
                  <c:v>4.1317298292682762E-2</c:v>
                </c:pt>
                <c:pt idx="931">
                  <c:v>4.0851690975609534E-2</c:v>
                </c:pt>
                <c:pt idx="932">
                  <c:v>4.0558000731707129E-2</c:v>
                </c:pt>
                <c:pt idx="933">
                  <c:v>4.0643959268292271E-2</c:v>
                </c:pt>
                <c:pt idx="934">
                  <c:v>4.1080912926828826E-2</c:v>
                </c:pt>
                <c:pt idx="935">
                  <c:v>4.1696947073170301E-2</c:v>
                </c:pt>
                <c:pt idx="936">
                  <c:v>4.2270003170731235E-2</c:v>
                </c:pt>
                <c:pt idx="937">
                  <c:v>4.268546902438982E-2</c:v>
                </c:pt>
                <c:pt idx="938">
                  <c:v>4.2943343170731292E-2</c:v>
                </c:pt>
                <c:pt idx="939">
                  <c:v>4.3186891951219053E-2</c:v>
                </c:pt>
                <c:pt idx="940">
                  <c:v>4.3509234634145827E-2</c:v>
                </c:pt>
                <c:pt idx="941">
                  <c:v>4.397484097560922E-2</c:v>
                </c:pt>
                <c:pt idx="942">
                  <c:v>4.4519243902438402E-2</c:v>
                </c:pt>
                <c:pt idx="943">
                  <c:v>4.5178256585365069E-2</c:v>
                </c:pt>
                <c:pt idx="944">
                  <c:v>4.5851596341462665E-2</c:v>
                </c:pt>
                <c:pt idx="945">
                  <c:v>4.6496282926828517E-2</c:v>
                </c:pt>
                <c:pt idx="946">
                  <c:v>4.6775648780487039E-2</c:v>
                </c:pt>
                <c:pt idx="947">
                  <c:v>4.6589407317072347E-2</c:v>
                </c:pt>
                <c:pt idx="948">
                  <c:v>4.5873087804877262E-2</c:v>
                </c:pt>
                <c:pt idx="949">
                  <c:v>4.5120951219511408E-2</c:v>
                </c:pt>
                <c:pt idx="950">
                  <c:v>4.4247041463413975E-2</c:v>
                </c:pt>
                <c:pt idx="951">
                  <c:v>4.350923170731659E-2</c:v>
                </c:pt>
                <c:pt idx="952">
                  <c:v>4.3401782926828884E-2</c:v>
                </c:pt>
                <c:pt idx="953">
                  <c:v>4.3559373170731233E-2</c:v>
                </c:pt>
                <c:pt idx="954">
                  <c:v>4.3695473170731289E-2</c:v>
                </c:pt>
                <c:pt idx="955">
                  <c:v>4.365965609756052E-2</c:v>
                </c:pt>
                <c:pt idx="956">
                  <c:v>4.3502065853657901E-2</c:v>
                </c:pt>
                <c:pt idx="957">
                  <c:v>4.3430434146340957E-2</c:v>
                </c:pt>
                <c:pt idx="958">
                  <c:v>4.3888878048779813E-2</c:v>
                </c:pt>
                <c:pt idx="959">
                  <c:v>4.4275690243901725E-2</c:v>
                </c:pt>
                <c:pt idx="960">
                  <c:v>4.4712646341462603E-2</c:v>
                </c:pt>
                <c:pt idx="961">
                  <c:v>4.5099458536584786E-2</c:v>
                </c:pt>
                <c:pt idx="962">
                  <c:v>4.6044999999999434E-2</c:v>
                </c:pt>
                <c:pt idx="963">
                  <c:v>4.7785658536584799E-2</c:v>
                </c:pt>
                <c:pt idx="964">
                  <c:v>5.0242629268292288E-2</c:v>
                </c:pt>
                <c:pt idx="965">
                  <c:v>5.3552031707316788E-2</c:v>
                </c:pt>
                <c:pt idx="966">
                  <c:v>5.7019012195121767E-2</c:v>
                </c:pt>
                <c:pt idx="967">
                  <c:v>6.0679412195121733E-2</c:v>
                </c:pt>
                <c:pt idx="968">
                  <c:v>6.459050487804846E-2</c:v>
                </c:pt>
                <c:pt idx="969">
                  <c:v>6.8537417073170528E-2</c:v>
                </c:pt>
                <c:pt idx="970">
                  <c:v>7.2384053658536285E-2</c:v>
                </c:pt>
                <c:pt idx="971">
                  <c:v>7.5829539024390047E-2</c:v>
                </c:pt>
                <c:pt idx="972">
                  <c:v>7.8766448780487608E-2</c:v>
                </c:pt>
                <c:pt idx="973">
                  <c:v>8.1338036585365536E-2</c:v>
                </c:pt>
                <c:pt idx="974">
                  <c:v>8.4009897560975474E-2</c:v>
                </c:pt>
                <c:pt idx="975">
                  <c:v>8.6688926829268154E-2</c:v>
                </c:pt>
                <c:pt idx="976">
                  <c:v>8.9783421951219411E-2</c:v>
                </c:pt>
                <c:pt idx="977">
                  <c:v>9.3458139024390291E-2</c:v>
                </c:pt>
                <c:pt idx="978">
                  <c:v>9.7383570731707364E-2</c:v>
                </c:pt>
                <c:pt idx="979">
                  <c:v>0.10151672926829279</c:v>
                </c:pt>
                <c:pt idx="980">
                  <c:v>0.10586477560975603</c:v>
                </c:pt>
                <c:pt idx="981">
                  <c:v>0.11042056829268307</c:v>
                </c:pt>
                <c:pt idx="982">
                  <c:v>0.11505516097560972</c:v>
                </c:pt>
                <c:pt idx="983">
                  <c:v>0.11972556341463422</c:v>
                </c:pt>
                <c:pt idx="984">
                  <c:v>0.1241739024390246</c:v>
                </c:pt>
                <c:pt idx="985">
                  <c:v>0.12846465365853671</c:v>
                </c:pt>
                <c:pt idx="986">
                  <c:v>0.13297031463414635</c:v>
                </c:pt>
                <c:pt idx="987">
                  <c:v>0.13779831707317081</c:v>
                </c:pt>
                <c:pt idx="988">
                  <c:v>0.14367214390243913</c:v>
                </c:pt>
                <c:pt idx="989">
                  <c:v>0.15070640975609753</c:v>
                </c:pt>
                <c:pt idx="990">
                  <c:v>0.1585572585365852</c:v>
                </c:pt>
                <c:pt idx="991">
                  <c:v>0.16742529756097546</c:v>
                </c:pt>
                <c:pt idx="992">
                  <c:v>0.17697383414634119</c:v>
                </c:pt>
                <c:pt idx="993">
                  <c:v>0.1864005902439021</c:v>
                </c:pt>
                <c:pt idx="994">
                  <c:v>0.19574856829268275</c:v>
                </c:pt>
                <c:pt idx="995">
                  <c:v>0.20503205609756059</c:v>
                </c:pt>
                <c:pt idx="996">
                  <c:v>0.21424392682926793</c:v>
                </c:pt>
                <c:pt idx="997">
                  <c:v>0.22317642682926817</c:v>
                </c:pt>
                <c:pt idx="998">
                  <c:v>0.23139977560975597</c:v>
                </c:pt>
                <c:pt idx="999">
                  <c:v>0.23868475365853653</c:v>
                </c:pt>
                <c:pt idx="1000">
                  <c:v>0.24520325853658514</c:v>
                </c:pt>
                <c:pt idx="1001">
                  <c:v>0.25081204146341451</c:v>
                </c:pt>
                <c:pt idx="1002">
                  <c:v>0.25556122682926813</c:v>
                </c:pt>
                <c:pt idx="1003">
                  <c:v>0.25898524390243882</c:v>
                </c:pt>
                <c:pt idx="1004">
                  <c:v>0.26136341463414609</c:v>
                </c:pt>
                <c:pt idx="1005">
                  <c:v>0.26258831707317032</c:v>
                </c:pt>
                <c:pt idx="1006">
                  <c:v>0.26251668292682878</c:v>
                </c:pt>
                <c:pt idx="1007">
                  <c:v>0.26109836585365787</c:v>
                </c:pt>
                <c:pt idx="1008">
                  <c:v>0.25882046341463377</c:v>
                </c:pt>
                <c:pt idx="1009">
                  <c:v>0.25572597560975574</c:v>
                </c:pt>
                <c:pt idx="1010">
                  <c:v>0.25208708048780454</c:v>
                </c:pt>
                <c:pt idx="1011">
                  <c:v>0.24793959024390225</c:v>
                </c:pt>
                <c:pt idx="1012">
                  <c:v>0.24407147560975587</c:v>
                </c:pt>
                <c:pt idx="1013">
                  <c:v>0.24060449024390221</c:v>
                </c:pt>
                <c:pt idx="1014">
                  <c:v>0.23719480975609733</c:v>
                </c:pt>
                <c:pt idx="1015">
                  <c:v>0.23333385853658506</c:v>
                </c:pt>
                <c:pt idx="1016">
                  <c:v>0.22958751463414614</c:v>
                </c:pt>
                <c:pt idx="1017">
                  <c:v>0.22581251707317052</c:v>
                </c:pt>
                <c:pt idx="1018">
                  <c:v>0.22219510487804839</c:v>
                </c:pt>
                <c:pt idx="1019">
                  <c:v>0.2188642170731705</c:v>
                </c:pt>
                <c:pt idx="1020">
                  <c:v>0.21591298536585343</c:v>
                </c:pt>
                <c:pt idx="1021">
                  <c:v>0.21314800487804858</c:v>
                </c:pt>
                <c:pt idx="1022">
                  <c:v>0.21007499512195096</c:v>
                </c:pt>
                <c:pt idx="1023">
                  <c:v>0.20660800487804867</c:v>
                </c:pt>
                <c:pt idx="1024">
                  <c:v>0.20281867560975594</c:v>
                </c:pt>
                <c:pt idx="1025">
                  <c:v>0.19908665609756088</c:v>
                </c:pt>
                <c:pt idx="1026">
                  <c:v>0.19564832439024393</c:v>
                </c:pt>
                <c:pt idx="1027">
                  <c:v>0.19208820487804895</c:v>
                </c:pt>
                <c:pt idx="1028">
                  <c:v>0.18842780243902441</c:v>
                </c:pt>
                <c:pt idx="1029">
                  <c:v>0.18397228780487804</c:v>
                </c:pt>
                <c:pt idx="1030">
                  <c:v>0.17852108780487808</c:v>
                </c:pt>
                <c:pt idx="1031">
                  <c:v>0.17220316341463421</c:v>
                </c:pt>
                <c:pt idx="1032">
                  <c:v>0.16567033414634141</c:v>
                </c:pt>
                <c:pt idx="1033">
                  <c:v>0.15945984634146335</c:v>
                </c:pt>
                <c:pt idx="1034">
                  <c:v>0.15430950487804881</c:v>
                </c:pt>
                <c:pt idx="1035">
                  <c:v>0.15084250487804871</c:v>
                </c:pt>
                <c:pt idx="1036">
                  <c:v>0.14872938292682938</c:v>
                </c:pt>
                <c:pt idx="1037">
                  <c:v>0.14841418780487819</c:v>
                </c:pt>
                <c:pt idx="1038">
                  <c:v>0.15074938292682921</c:v>
                </c:pt>
                <c:pt idx="1039">
                  <c:v>0.15573496829268269</c:v>
                </c:pt>
                <c:pt idx="1040">
                  <c:v>0.16362162682926817</c:v>
                </c:pt>
                <c:pt idx="1041">
                  <c:v>0.17496811463414638</c:v>
                </c:pt>
                <c:pt idx="1042">
                  <c:v>0.1899105292682928</c:v>
                </c:pt>
                <c:pt idx="1043">
                  <c:v>0.20748901707317077</c:v>
                </c:pt>
                <c:pt idx="1044">
                  <c:v>0.22713050487804889</c:v>
                </c:pt>
                <c:pt idx="1045">
                  <c:v>0.2485913585365854</c:v>
                </c:pt>
                <c:pt idx="1046">
                  <c:v>0.27153513902439042</c:v>
                </c:pt>
                <c:pt idx="1047">
                  <c:v>0.29556043170731716</c:v>
                </c:pt>
                <c:pt idx="1048">
                  <c:v>0.32076782195121972</c:v>
                </c:pt>
                <c:pt idx="1049">
                  <c:v>0.34606816341463437</c:v>
                </c:pt>
                <c:pt idx="1050">
                  <c:v>0.37136140731707346</c:v>
                </c:pt>
                <c:pt idx="1051">
                  <c:v>0.39610300975609786</c:v>
                </c:pt>
                <c:pt idx="1052">
                  <c:v>0.41985620731707335</c:v>
                </c:pt>
                <c:pt idx="1053">
                  <c:v>0.44171110243902467</c:v>
                </c:pt>
                <c:pt idx="1054">
                  <c:v>0.46162477073170755</c:v>
                </c:pt>
                <c:pt idx="1055">
                  <c:v>0.47967601219512229</c:v>
                </c:pt>
                <c:pt idx="1056">
                  <c:v>0.49613703658536629</c:v>
                </c:pt>
                <c:pt idx="1057">
                  <c:v>0.5110722829268296</c:v>
                </c:pt>
                <c:pt idx="1058">
                  <c:v>0.52381559756097595</c:v>
                </c:pt>
                <c:pt idx="1059">
                  <c:v>0.53453174146341498</c:v>
                </c:pt>
                <c:pt idx="1060">
                  <c:v>0.5436433121951223</c:v>
                </c:pt>
                <c:pt idx="1061">
                  <c:v>0.55090678780487823</c:v>
                </c:pt>
                <c:pt idx="1062">
                  <c:v>0.55637230487804912</c:v>
                </c:pt>
                <c:pt idx="1063">
                  <c:v>0.56069170487804931</c:v>
                </c:pt>
                <c:pt idx="1064">
                  <c:v>0.56400110975609785</c:v>
                </c:pt>
                <c:pt idx="1065">
                  <c:v>0.56675892682926843</c:v>
                </c:pt>
                <c:pt idx="1066">
                  <c:v>0.56911562926829284</c:v>
                </c:pt>
                <c:pt idx="1067">
                  <c:v>0.57079898536585394</c:v>
                </c:pt>
                <c:pt idx="1068">
                  <c:v>0.57188778780487837</c:v>
                </c:pt>
                <c:pt idx="1069">
                  <c:v>0.57266140975609792</c:v>
                </c:pt>
                <c:pt idx="1070">
                  <c:v>0.57336341219512243</c:v>
                </c:pt>
                <c:pt idx="1071">
                  <c:v>0.57468861219512235</c:v>
                </c:pt>
                <c:pt idx="1072">
                  <c:v>0.57692353658536633</c:v>
                </c:pt>
                <c:pt idx="1073">
                  <c:v>0.57885758536585408</c:v>
                </c:pt>
                <c:pt idx="1074">
                  <c:v>0.58024007317073212</c:v>
                </c:pt>
                <c:pt idx="1075">
                  <c:v>0.5815437804878052</c:v>
                </c:pt>
                <c:pt idx="1076">
                  <c:v>0.58268990243902463</c:v>
                </c:pt>
                <c:pt idx="1077">
                  <c:v>0.58365692682926862</c:v>
                </c:pt>
                <c:pt idx="1078">
                  <c:v>0.58438041463414669</c:v>
                </c:pt>
                <c:pt idx="1079">
                  <c:v>0.58499646341463474</c:v>
                </c:pt>
                <c:pt idx="1080">
                  <c:v>0.58513973170731781</c:v>
                </c:pt>
                <c:pt idx="1081">
                  <c:v>0.58428014634146408</c:v>
                </c:pt>
                <c:pt idx="1082">
                  <c:v>0.58170856097561019</c:v>
                </c:pt>
                <c:pt idx="1083">
                  <c:v>0.57753241463414673</c:v>
                </c:pt>
                <c:pt idx="1084">
                  <c:v>0.57307690243902454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A-4EE7-A276-9AAC1E68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38912"/>
        <c:axId val="1519443232"/>
      </c:scatterChart>
      <c:valAx>
        <c:axId val="15194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43232"/>
        <c:crosses val="autoZero"/>
        <c:crossBetween val="midCat"/>
      </c:valAx>
      <c:valAx>
        <c:axId val="1519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3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V3 flat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'V3'!$F$2</c:f>
              <c:strCache>
                <c:ptCount val="1"/>
                <c:pt idx="0">
                  <c:v>smoothed flat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'V3'!$D$74:$D$1179</c:f>
              <c:numCache>
                <c:formatCode>General</c:formatCode>
                <c:ptCount val="1106"/>
                <c:pt idx="0">
                  <c:v>0.1</c:v>
                </c:pt>
                <c:pt idx="1">
                  <c:v>0.10250000000000001</c:v>
                </c:pt>
                <c:pt idx="2">
                  <c:v>0.105</c:v>
                </c:pt>
                <c:pt idx="3">
                  <c:v>0.1075</c:v>
                </c:pt>
                <c:pt idx="4">
                  <c:v>0.11</c:v>
                </c:pt>
                <c:pt idx="5">
                  <c:v>0.1125</c:v>
                </c:pt>
                <c:pt idx="6">
                  <c:v>0.115</c:v>
                </c:pt>
                <c:pt idx="7">
                  <c:v>0.11750000000000001</c:v>
                </c:pt>
                <c:pt idx="8">
                  <c:v>0.12</c:v>
                </c:pt>
                <c:pt idx="9">
                  <c:v>0.1225</c:v>
                </c:pt>
                <c:pt idx="10">
                  <c:v>0.125</c:v>
                </c:pt>
                <c:pt idx="11">
                  <c:v>0.1275</c:v>
                </c:pt>
                <c:pt idx="12">
                  <c:v>0.13</c:v>
                </c:pt>
                <c:pt idx="13">
                  <c:v>0.13250000000000001</c:v>
                </c:pt>
                <c:pt idx="14">
                  <c:v>0.13500000000000001</c:v>
                </c:pt>
                <c:pt idx="15">
                  <c:v>0.13750000000000001</c:v>
                </c:pt>
                <c:pt idx="16">
                  <c:v>0.14000000000000001</c:v>
                </c:pt>
                <c:pt idx="17">
                  <c:v>0.14250000000000002</c:v>
                </c:pt>
                <c:pt idx="18">
                  <c:v>0.14499999999999999</c:v>
                </c:pt>
                <c:pt idx="19">
                  <c:v>0.14749999999999999</c:v>
                </c:pt>
                <c:pt idx="20">
                  <c:v>0.15</c:v>
                </c:pt>
                <c:pt idx="21">
                  <c:v>0.1525</c:v>
                </c:pt>
                <c:pt idx="22">
                  <c:v>0.155</c:v>
                </c:pt>
                <c:pt idx="23">
                  <c:v>0.1575</c:v>
                </c:pt>
                <c:pt idx="24">
                  <c:v>0.16</c:v>
                </c:pt>
                <c:pt idx="25">
                  <c:v>0.16250000000000001</c:v>
                </c:pt>
                <c:pt idx="26">
                  <c:v>0.16500000000000001</c:v>
                </c:pt>
                <c:pt idx="27">
                  <c:v>0.16750000000000001</c:v>
                </c:pt>
                <c:pt idx="28">
                  <c:v>0.17</c:v>
                </c:pt>
                <c:pt idx="29">
                  <c:v>0.17250000000000001</c:v>
                </c:pt>
                <c:pt idx="30">
                  <c:v>0.17500000000000002</c:v>
                </c:pt>
                <c:pt idx="31">
                  <c:v>0.17749999999999999</c:v>
                </c:pt>
                <c:pt idx="32">
                  <c:v>0.18</c:v>
                </c:pt>
                <c:pt idx="33">
                  <c:v>0.1825</c:v>
                </c:pt>
                <c:pt idx="34">
                  <c:v>0.185</c:v>
                </c:pt>
                <c:pt idx="35">
                  <c:v>0.1875</c:v>
                </c:pt>
                <c:pt idx="36">
                  <c:v>0.19</c:v>
                </c:pt>
                <c:pt idx="37">
                  <c:v>0.1925</c:v>
                </c:pt>
                <c:pt idx="38">
                  <c:v>0.19500000000000001</c:v>
                </c:pt>
                <c:pt idx="39">
                  <c:v>0.19750000000000001</c:v>
                </c:pt>
                <c:pt idx="40">
                  <c:v>0.2</c:v>
                </c:pt>
                <c:pt idx="41">
                  <c:v>0.20250000000000001</c:v>
                </c:pt>
                <c:pt idx="42">
                  <c:v>0.20500000000000002</c:v>
                </c:pt>
                <c:pt idx="43">
                  <c:v>0.20750000000000002</c:v>
                </c:pt>
                <c:pt idx="44">
                  <c:v>0.21</c:v>
                </c:pt>
                <c:pt idx="45">
                  <c:v>0.21249999999999999</c:v>
                </c:pt>
                <c:pt idx="46">
                  <c:v>0.215</c:v>
                </c:pt>
                <c:pt idx="47">
                  <c:v>0.2175</c:v>
                </c:pt>
                <c:pt idx="48">
                  <c:v>0.22</c:v>
                </c:pt>
                <c:pt idx="49">
                  <c:v>0.2225</c:v>
                </c:pt>
                <c:pt idx="50">
                  <c:v>0.22500000000000001</c:v>
                </c:pt>
                <c:pt idx="51">
                  <c:v>0.22750000000000001</c:v>
                </c:pt>
                <c:pt idx="52">
                  <c:v>0.23</c:v>
                </c:pt>
                <c:pt idx="53">
                  <c:v>0.23250000000000001</c:v>
                </c:pt>
                <c:pt idx="54">
                  <c:v>0.23500000000000001</c:v>
                </c:pt>
                <c:pt idx="55">
                  <c:v>0.23750000000000002</c:v>
                </c:pt>
                <c:pt idx="56">
                  <c:v>0.24</c:v>
                </c:pt>
                <c:pt idx="57">
                  <c:v>0.24249999999999999</c:v>
                </c:pt>
                <c:pt idx="58">
                  <c:v>0.245</c:v>
                </c:pt>
                <c:pt idx="59">
                  <c:v>0.2475</c:v>
                </c:pt>
                <c:pt idx="60">
                  <c:v>0.25</c:v>
                </c:pt>
                <c:pt idx="61">
                  <c:v>0.2525</c:v>
                </c:pt>
                <c:pt idx="62">
                  <c:v>0.255</c:v>
                </c:pt>
                <c:pt idx="63">
                  <c:v>0.25750000000000001</c:v>
                </c:pt>
                <c:pt idx="64">
                  <c:v>0.26</c:v>
                </c:pt>
                <c:pt idx="65">
                  <c:v>0.26250000000000001</c:v>
                </c:pt>
                <c:pt idx="66">
                  <c:v>0.26500000000000001</c:v>
                </c:pt>
                <c:pt idx="67">
                  <c:v>0.26750000000000002</c:v>
                </c:pt>
                <c:pt idx="68">
                  <c:v>0.27</c:v>
                </c:pt>
                <c:pt idx="69">
                  <c:v>0.27250000000000002</c:v>
                </c:pt>
                <c:pt idx="70">
                  <c:v>0.27500000000000002</c:v>
                </c:pt>
                <c:pt idx="71">
                  <c:v>0.27750000000000002</c:v>
                </c:pt>
                <c:pt idx="72">
                  <c:v>0.28000000000000003</c:v>
                </c:pt>
                <c:pt idx="73">
                  <c:v>0.28250000000000003</c:v>
                </c:pt>
                <c:pt idx="74">
                  <c:v>0.28500000000000003</c:v>
                </c:pt>
                <c:pt idx="75">
                  <c:v>0.28750000000000003</c:v>
                </c:pt>
                <c:pt idx="76">
                  <c:v>0.28999999999999998</c:v>
                </c:pt>
                <c:pt idx="77">
                  <c:v>0.29249999999999998</c:v>
                </c:pt>
                <c:pt idx="78">
                  <c:v>0.29499999999999998</c:v>
                </c:pt>
                <c:pt idx="79">
                  <c:v>0.29749999999999999</c:v>
                </c:pt>
                <c:pt idx="80">
                  <c:v>0.3</c:v>
                </c:pt>
                <c:pt idx="81">
                  <c:v>0.30249999999999999</c:v>
                </c:pt>
                <c:pt idx="82">
                  <c:v>0.30499999999999999</c:v>
                </c:pt>
                <c:pt idx="83">
                  <c:v>0.3075</c:v>
                </c:pt>
                <c:pt idx="84">
                  <c:v>0.31</c:v>
                </c:pt>
                <c:pt idx="85">
                  <c:v>0.3125</c:v>
                </c:pt>
                <c:pt idx="86">
                  <c:v>0.315</c:v>
                </c:pt>
                <c:pt idx="87">
                  <c:v>0.3175</c:v>
                </c:pt>
                <c:pt idx="88">
                  <c:v>0.32</c:v>
                </c:pt>
                <c:pt idx="89">
                  <c:v>0.32250000000000001</c:v>
                </c:pt>
                <c:pt idx="90">
                  <c:v>0.32500000000000001</c:v>
                </c:pt>
                <c:pt idx="91">
                  <c:v>0.32750000000000001</c:v>
                </c:pt>
                <c:pt idx="92">
                  <c:v>0.33</c:v>
                </c:pt>
                <c:pt idx="93">
                  <c:v>0.33250000000000002</c:v>
                </c:pt>
                <c:pt idx="94">
                  <c:v>0.33500000000000002</c:v>
                </c:pt>
                <c:pt idx="95">
                  <c:v>0.33750000000000002</c:v>
                </c:pt>
                <c:pt idx="96">
                  <c:v>0.34</c:v>
                </c:pt>
                <c:pt idx="97">
                  <c:v>0.34250000000000003</c:v>
                </c:pt>
                <c:pt idx="98">
                  <c:v>0.34500000000000003</c:v>
                </c:pt>
                <c:pt idx="99">
                  <c:v>0.34750000000000003</c:v>
                </c:pt>
                <c:pt idx="100">
                  <c:v>0.35000000000000003</c:v>
                </c:pt>
                <c:pt idx="101">
                  <c:v>0.35249999999999998</c:v>
                </c:pt>
                <c:pt idx="102">
                  <c:v>0.35499999999999998</c:v>
                </c:pt>
                <c:pt idx="103">
                  <c:v>0.35749999999999998</c:v>
                </c:pt>
                <c:pt idx="104">
                  <c:v>0.36</c:v>
                </c:pt>
                <c:pt idx="105">
                  <c:v>0.36249999999999999</c:v>
                </c:pt>
                <c:pt idx="106">
                  <c:v>0.36499999999999999</c:v>
                </c:pt>
                <c:pt idx="107">
                  <c:v>0.36749999999999999</c:v>
                </c:pt>
                <c:pt idx="108">
                  <c:v>0.37</c:v>
                </c:pt>
                <c:pt idx="109">
                  <c:v>0.3725</c:v>
                </c:pt>
                <c:pt idx="110">
                  <c:v>0.375</c:v>
                </c:pt>
                <c:pt idx="111">
                  <c:v>0.3775</c:v>
                </c:pt>
                <c:pt idx="112">
                  <c:v>0.38</c:v>
                </c:pt>
                <c:pt idx="113">
                  <c:v>0.38250000000000001</c:v>
                </c:pt>
                <c:pt idx="114">
                  <c:v>0.38500000000000001</c:v>
                </c:pt>
                <c:pt idx="115">
                  <c:v>0.38750000000000001</c:v>
                </c:pt>
                <c:pt idx="116">
                  <c:v>0.39</c:v>
                </c:pt>
                <c:pt idx="117">
                  <c:v>0.39250000000000002</c:v>
                </c:pt>
                <c:pt idx="118">
                  <c:v>0.39500000000000002</c:v>
                </c:pt>
                <c:pt idx="119">
                  <c:v>0.39750000000000002</c:v>
                </c:pt>
                <c:pt idx="120">
                  <c:v>0.4</c:v>
                </c:pt>
                <c:pt idx="121">
                  <c:v>0.40250000000000002</c:v>
                </c:pt>
                <c:pt idx="122">
                  <c:v>0.40500000000000003</c:v>
                </c:pt>
                <c:pt idx="123">
                  <c:v>0.40750000000000003</c:v>
                </c:pt>
                <c:pt idx="124">
                  <c:v>0.41000000000000003</c:v>
                </c:pt>
                <c:pt idx="125">
                  <c:v>0.41250000000000003</c:v>
                </c:pt>
                <c:pt idx="126">
                  <c:v>0.41500000000000004</c:v>
                </c:pt>
                <c:pt idx="127">
                  <c:v>0.41749999999999998</c:v>
                </c:pt>
                <c:pt idx="128">
                  <c:v>0.42</c:v>
                </c:pt>
                <c:pt idx="129">
                  <c:v>0.42249999999999999</c:v>
                </c:pt>
                <c:pt idx="130">
                  <c:v>0.42499999999999999</c:v>
                </c:pt>
                <c:pt idx="131">
                  <c:v>0.42749999999999999</c:v>
                </c:pt>
                <c:pt idx="132">
                  <c:v>0.43</c:v>
                </c:pt>
                <c:pt idx="133">
                  <c:v>0.4325</c:v>
                </c:pt>
                <c:pt idx="134">
                  <c:v>0.435</c:v>
                </c:pt>
                <c:pt idx="135">
                  <c:v>0.4375</c:v>
                </c:pt>
                <c:pt idx="136">
                  <c:v>0.44</c:v>
                </c:pt>
                <c:pt idx="137">
                  <c:v>0.4425</c:v>
                </c:pt>
                <c:pt idx="138">
                  <c:v>0.44500000000000001</c:v>
                </c:pt>
                <c:pt idx="139">
                  <c:v>0.44750000000000001</c:v>
                </c:pt>
                <c:pt idx="140">
                  <c:v>0.45</c:v>
                </c:pt>
                <c:pt idx="141">
                  <c:v>0.45250000000000001</c:v>
                </c:pt>
                <c:pt idx="142">
                  <c:v>0.45500000000000002</c:v>
                </c:pt>
                <c:pt idx="143">
                  <c:v>0.45750000000000002</c:v>
                </c:pt>
                <c:pt idx="144">
                  <c:v>0.46</c:v>
                </c:pt>
                <c:pt idx="145">
                  <c:v>0.46250000000000002</c:v>
                </c:pt>
                <c:pt idx="146">
                  <c:v>0.46500000000000002</c:v>
                </c:pt>
                <c:pt idx="147">
                  <c:v>0.46750000000000003</c:v>
                </c:pt>
                <c:pt idx="148">
                  <c:v>0.47000000000000003</c:v>
                </c:pt>
                <c:pt idx="149">
                  <c:v>0.47250000000000003</c:v>
                </c:pt>
                <c:pt idx="150">
                  <c:v>0.47500000000000003</c:v>
                </c:pt>
                <c:pt idx="151">
                  <c:v>0.47750000000000004</c:v>
                </c:pt>
                <c:pt idx="152">
                  <c:v>0.48</c:v>
                </c:pt>
                <c:pt idx="153">
                  <c:v>0.48249999999999998</c:v>
                </c:pt>
                <c:pt idx="154">
                  <c:v>0.48499999999999999</c:v>
                </c:pt>
                <c:pt idx="155">
                  <c:v>0.48749999999999999</c:v>
                </c:pt>
                <c:pt idx="156">
                  <c:v>0.49</c:v>
                </c:pt>
                <c:pt idx="157">
                  <c:v>0.49249999999999999</c:v>
                </c:pt>
                <c:pt idx="158">
                  <c:v>0.495</c:v>
                </c:pt>
                <c:pt idx="159">
                  <c:v>0.4975</c:v>
                </c:pt>
                <c:pt idx="160">
                  <c:v>0.5</c:v>
                </c:pt>
                <c:pt idx="161">
                  <c:v>0.50250000000000006</c:v>
                </c:pt>
                <c:pt idx="162">
                  <c:v>0.505</c:v>
                </c:pt>
                <c:pt idx="163">
                  <c:v>0.50750000000000006</c:v>
                </c:pt>
                <c:pt idx="164">
                  <c:v>0.51</c:v>
                </c:pt>
                <c:pt idx="165">
                  <c:v>0.51249999999999996</c:v>
                </c:pt>
                <c:pt idx="166">
                  <c:v>0.51500000000000001</c:v>
                </c:pt>
                <c:pt idx="167">
                  <c:v>0.51749999999999996</c:v>
                </c:pt>
                <c:pt idx="168">
                  <c:v>0.52</c:v>
                </c:pt>
                <c:pt idx="169">
                  <c:v>0.52249999999999996</c:v>
                </c:pt>
                <c:pt idx="170">
                  <c:v>0.52500000000000002</c:v>
                </c:pt>
                <c:pt idx="171">
                  <c:v>0.52749999999999997</c:v>
                </c:pt>
                <c:pt idx="172">
                  <c:v>0.53</c:v>
                </c:pt>
                <c:pt idx="173">
                  <c:v>0.53249999999999997</c:v>
                </c:pt>
                <c:pt idx="174">
                  <c:v>0.53500000000000003</c:v>
                </c:pt>
                <c:pt idx="175">
                  <c:v>0.53749999999999998</c:v>
                </c:pt>
                <c:pt idx="176">
                  <c:v>0.54</c:v>
                </c:pt>
                <c:pt idx="177">
                  <c:v>0.54249999999999998</c:v>
                </c:pt>
                <c:pt idx="178">
                  <c:v>0.54500000000000004</c:v>
                </c:pt>
                <c:pt idx="179">
                  <c:v>0.54749999999999999</c:v>
                </c:pt>
                <c:pt idx="180">
                  <c:v>0.55000000000000004</c:v>
                </c:pt>
                <c:pt idx="181">
                  <c:v>0.55249999999999999</c:v>
                </c:pt>
                <c:pt idx="182">
                  <c:v>0.55500000000000005</c:v>
                </c:pt>
                <c:pt idx="183">
                  <c:v>0.5575</c:v>
                </c:pt>
                <c:pt idx="184">
                  <c:v>0.56000000000000005</c:v>
                </c:pt>
                <c:pt idx="185">
                  <c:v>0.5625</c:v>
                </c:pt>
                <c:pt idx="186">
                  <c:v>0.56500000000000006</c:v>
                </c:pt>
                <c:pt idx="187">
                  <c:v>0.5675</c:v>
                </c:pt>
                <c:pt idx="188">
                  <c:v>0.57000000000000006</c:v>
                </c:pt>
                <c:pt idx="189">
                  <c:v>0.57250000000000001</c:v>
                </c:pt>
                <c:pt idx="190">
                  <c:v>0.57500000000000007</c:v>
                </c:pt>
                <c:pt idx="191">
                  <c:v>0.57750000000000001</c:v>
                </c:pt>
                <c:pt idx="192">
                  <c:v>0.57999999999999996</c:v>
                </c:pt>
                <c:pt idx="193">
                  <c:v>0.58250000000000002</c:v>
                </c:pt>
                <c:pt idx="194">
                  <c:v>0.58499999999999996</c:v>
                </c:pt>
                <c:pt idx="195">
                  <c:v>0.58750000000000002</c:v>
                </c:pt>
                <c:pt idx="196">
                  <c:v>0.59</c:v>
                </c:pt>
                <c:pt idx="197">
                  <c:v>0.59250000000000003</c:v>
                </c:pt>
                <c:pt idx="198">
                  <c:v>0.59499999999999997</c:v>
                </c:pt>
                <c:pt idx="199">
                  <c:v>0.59750000000000003</c:v>
                </c:pt>
                <c:pt idx="200">
                  <c:v>0.6</c:v>
                </c:pt>
                <c:pt idx="201">
                  <c:v>0.60250000000000004</c:v>
                </c:pt>
                <c:pt idx="202">
                  <c:v>0.60499999999999998</c:v>
                </c:pt>
                <c:pt idx="203">
                  <c:v>0.60750000000000004</c:v>
                </c:pt>
                <c:pt idx="204">
                  <c:v>0.61</c:v>
                </c:pt>
                <c:pt idx="205">
                  <c:v>0.61250000000000004</c:v>
                </c:pt>
                <c:pt idx="206">
                  <c:v>0.61499999999999999</c:v>
                </c:pt>
                <c:pt idx="207">
                  <c:v>0.61750000000000005</c:v>
                </c:pt>
                <c:pt idx="208">
                  <c:v>0.62</c:v>
                </c:pt>
                <c:pt idx="209">
                  <c:v>0.62250000000000005</c:v>
                </c:pt>
                <c:pt idx="210">
                  <c:v>0.625</c:v>
                </c:pt>
                <c:pt idx="211">
                  <c:v>0.62750000000000006</c:v>
                </c:pt>
                <c:pt idx="212">
                  <c:v>0.63</c:v>
                </c:pt>
                <c:pt idx="213">
                  <c:v>0.63250000000000006</c:v>
                </c:pt>
                <c:pt idx="214">
                  <c:v>0.63500000000000001</c:v>
                </c:pt>
                <c:pt idx="215">
                  <c:v>0.63750000000000007</c:v>
                </c:pt>
                <c:pt idx="216">
                  <c:v>0.64</c:v>
                </c:pt>
                <c:pt idx="217">
                  <c:v>0.64249999999999996</c:v>
                </c:pt>
                <c:pt idx="218">
                  <c:v>0.64500000000000002</c:v>
                </c:pt>
                <c:pt idx="219">
                  <c:v>0.64749999999999996</c:v>
                </c:pt>
                <c:pt idx="220">
                  <c:v>0.65</c:v>
                </c:pt>
                <c:pt idx="221">
                  <c:v>0.65249999999999997</c:v>
                </c:pt>
                <c:pt idx="222">
                  <c:v>0.65500000000000003</c:v>
                </c:pt>
                <c:pt idx="223">
                  <c:v>0.65749999999999997</c:v>
                </c:pt>
                <c:pt idx="224">
                  <c:v>0.66</c:v>
                </c:pt>
                <c:pt idx="225">
                  <c:v>0.66249999999999998</c:v>
                </c:pt>
                <c:pt idx="226">
                  <c:v>0.66500000000000004</c:v>
                </c:pt>
                <c:pt idx="227">
                  <c:v>0.66749999999999998</c:v>
                </c:pt>
                <c:pt idx="228">
                  <c:v>0.67</c:v>
                </c:pt>
                <c:pt idx="229">
                  <c:v>0.67249999999999999</c:v>
                </c:pt>
                <c:pt idx="230">
                  <c:v>0.67500000000000004</c:v>
                </c:pt>
                <c:pt idx="231">
                  <c:v>0.67749999999999999</c:v>
                </c:pt>
                <c:pt idx="232">
                  <c:v>0.68</c:v>
                </c:pt>
                <c:pt idx="233">
                  <c:v>0.6825</c:v>
                </c:pt>
                <c:pt idx="234">
                  <c:v>0.68500000000000005</c:v>
                </c:pt>
                <c:pt idx="235">
                  <c:v>0.6875</c:v>
                </c:pt>
                <c:pt idx="236">
                  <c:v>0.69000000000000006</c:v>
                </c:pt>
                <c:pt idx="237">
                  <c:v>0.6925</c:v>
                </c:pt>
                <c:pt idx="238">
                  <c:v>0.69500000000000006</c:v>
                </c:pt>
                <c:pt idx="239">
                  <c:v>0.69750000000000001</c:v>
                </c:pt>
                <c:pt idx="240">
                  <c:v>0.70000000000000007</c:v>
                </c:pt>
                <c:pt idx="241">
                  <c:v>0.70250000000000001</c:v>
                </c:pt>
                <c:pt idx="242">
                  <c:v>0.70499999999999996</c:v>
                </c:pt>
                <c:pt idx="243">
                  <c:v>0.70750000000000002</c:v>
                </c:pt>
                <c:pt idx="244">
                  <c:v>0.71</c:v>
                </c:pt>
                <c:pt idx="245">
                  <c:v>0.71250000000000002</c:v>
                </c:pt>
                <c:pt idx="246">
                  <c:v>0.71499999999999997</c:v>
                </c:pt>
                <c:pt idx="247">
                  <c:v>0.71750000000000003</c:v>
                </c:pt>
                <c:pt idx="248">
                  <c:v>0.72</c:v>
                </c:pt>
                <c:pt idx="249">
                  <c:v>0.72250000000000003</c:v>
                </c:pt>
                <c:pt idx="250">
                  <c:v>0.72499999999999998</c:v>
                </c:pt>
                <c:pt idx="251">
                  <c:v>0.72750000000000004</c:v>
                </c:pt>
                <c:pt idx="252">
                  <c:v>0.73</c:v>
                </c:pt>
                <c:pt idx="253">
                  <c:v>0.73250000000000004</c:v>
                </c:pt>
                <c:pt idx="254">
                  <c:v>0.73499999999999999</c:v>
                </c:pt>
                <c:pt idx="255">
                  <c:v>0.73750000000000004</c:v>
                </c:pt>
                <c:pt idx="256">
                  <c:v>0.74</c:v>
                </c:pt>
                <c:pt idx="257">
                  <c:v>0.74250000000000005</c:v>
                </c:pt>
                <c:pt idx="258">
                  <c:v>0.745</c:v>
                </c:pt>
                <c:pt idx="259">
                  <c:v>0.74750000000000005</c:v>
                </c:pt>
                <c:pt idx="260">
                  <c:v>0.75</c:v>
                </c:pt>
                <c:pt idx="261">
                  <c:v>0.75250000000000006</c:v>
                </c:pt>
                <c:pt idx="262">
                  <c:v>0.755</c:v>
                </c:pt>
                <c:pt idx="263">
                  <c:v>0.75750000000000006</c:v>
                </c:pt>
                <c:pt idx="264">
                  <c:v>0.76</c:v>
                </c:pt>
                <c:pt idx="265">
                  <c:v>0.76250000000000007</c:v>
                </c:pt>
                <c:pt idx="266">
                  <c:v>0.76500000000000001</c:v>
                </c:pt>
                <c:pt idx="267">
                  <c:v>0.76750000000000007</c:v>
                </c:pt>
                <c:pt idx="268">
                  <c:v>0.77</c:v>
                </c:pt>
                <c:pt idx="269">
                  <c:v>0.77249999999999996</c:v>
                </c:pt>
                <c:pt idx="270">
                  <c:v>0.77500000000000002</c:v>
                </c:pt>
                <c:pt idx="271">
                  <c:v>0.77749999999999997</c:v>
                </c:pt>
                <c:pt idx="272">
                  <c:v>0.78</c:v>
                </c:pt>
                <c:pt idx="273">
                  <c:v>0.78249999999999997</c:v>
                </c:pt>
                <c:pt idx="274">
                  <c:v>0.78500000000000003</c:v>
                </c:pt>
                <c:pt idx="275">
                  <c:v>0.78749999999999998</c:v>
                </c:pt>
                <c:pt idx="276">
                  <c:v>0.79</c:v>
                </c:pt>
                <c:pt idx="277">
                  <c:v>0.79249999999999998</c:v>
                </c:pt>
                <c:pt idx="278">
                  <c:v>0.79500000000000004</c:v>
                </c:pt>
                <c:pt idx="279">
                  <c:v>0.79749999999999999</c:v>
                </c:pt>
                <c:pt idx="280">
                  <c:v>0.8</c:v>
                </c:pt>
                <c:pt idx="281">
                  <c:v>0.80249999999999999</c:v>
                </c:pt>
                <c:pt idx="282">
                  <c:v>0.80500000000000005</c:v>
                </c:pt>
                <c:pt idx="283">
                  <c:v>0.8075</c:v>
                </c:pt>
                <c:pt idx="284">
                  <c:v>0.81</c:v>
                </c:pt>
                <c:pt idx="285">
                  <c:v>0.8125</c:v>
                </c:pt>
                <c:pt idx="286">
                  <c:v>0.81500000000000006</c:v>
                </c:pt>
                <c:pt idx="287">
                  <c:v>0.8175</c:v>
                </c:pt>
                <c:pt idx="288">
                  <c:v>0.82000000000000006</c:v>
                </c:pt>
                <c:pt idx="289">
                  <c:v>0.82250000000000001</c:v>
                </c:pt>
                <c:pt idx="290">
                  <c:v>0.82500000000000007</c:v>
                </c:pt>
                <c:pt idx="291">
                  <c:v>0.82750000000000001</c:v>
                </c:pt>
                <c:pt idx="292">
                  <c:v>0.83000000000000007</c:v>
                </c:pt>
                <c:pt idx="293">
                  <c:v>0.83250000000000002</c:v>
                </c:pt>
                <c:pt idx="294">
                  <c:v>0.83499999999999996</c:v>
                </c:pt>
                <c:pt idx="295">
                  <c:v>0.83750000000000002</c:v>
                </c:pt>
                <c:pt idx="296">
                  <c:v>0.84</c:v>
                </c:pt>
                <c:pt idx="297">
                  <c:v>0.84250000000000003</c:v>
                </c:pt>
                <c:pt idx="298">
                  <c:v>0.84499999999999997</c:v>
                </c:pt>
                <c:pt idx="299">
                  <c:v>0.84750000000000003</c:v>
                </c:pt>
                <c:pt idx="300">
                  <c:v>0.85</c:v>
                </c:pt>
                <c:pt idx="301">
                  <c:v>0.85250000000000004</c:v>
                </c:pt>
                <c:pt idx="302">
                  <c:v>0.85499999999999998</c:v>
                </c:pt>
                <c:pt idx="303">
                  <c:v>0.85750000000000004</c:v>
                </c:pt>
                <c:pt idx="304">
                  <c:v>0.86</c:v>
                </c:pt>
                <c:pt idx="305">
                  <c:v>0.86250000000000004</c:v>
                </c:pt>
                <c:pt idx="306">
                  <c:v>0.86499999999999999</c:v>
                </c:pt>
                <c:pt idx="307">
                  <c:v>0.86750000000000005</c:v>
                </c:pt>
                <c:pt idx="308">
                  <c:v>0.87</c:v>
                </c:pt>
                <c:pt idx="309">
                  <c:v>0.87250000000000005</c:v>
                </c:pt>
                <c:pt idx="310">
                  <c:v>0.875</c:v>
                </c:pt>
                <c:pt idx="311">
                  <c:v>0.87750000000000006</c:v>
                </c:pt>
                <c:pt idx="312">
                  <c:v>0.88</c:v>
                </c:pt>
                <c:pt idx="313">
                  <c:v>0.88250000000000006</c:v>
                </c:pt>
                <c:pt idx="314">
                  <c:v>0.88500000000000001</c:v>
                </c:pt>
                <c:pt idx="315">
                  <c:v>0.88750000000000007</c:v>
                </c:pt>
                <c:pt idx="316">
                  <c:v>0.89</c:v>
                </c:pt>
                <c:pt idx="317">
                  <c:v>0.89250000000000007</c:v>
                </c:pt>
                <c:pt idx="318">
                  <c:v>0.89500000000000002</c:v>
                </c:pt>
                <c:pt idx="319">
                  <c:v>0.89749999999999996</c:v>
                </c:pt>
                <c:pt idx="320">
                  <c:v>0.9</c:v>
                </c:pt>
                <c:pt idx="321">
                  <c:v>0.90249999999999997</c:v>
                </c:pt>
                <c:pt idx="322">
                  <c:v>0.90500000000000003</c:v>
                </c:pt>
                <c:pt idx="323">
                  <c:v>0.90749999999999997</c:v>
                </c:pt>
                <c:pt idx="324">
                  <c:v>0.91</c:v>
                </c:pt>
                <c:pt idx="325">
                  <c:v>0.91249999999999998</c:v>
                </c:pt>
                <c:pt idx="326">
                  <c:v>0.91500000000000004</c:v>
                </c:pt>
                <c:pt idx="327">
                  <c:v>0.91749999999999998</c:v>
                </c:pt>
                <c:pt idx="328">
                  <c:v>0.92</c:v>
                </c:pt>
                <c:pt idx="329">
                  <c:v>0.92249999999999999</c:v>
                </c:pt>
                <c:pt idx="330">
                  <c:v>0.92500000000000004</c:v>
                </c:pt>
                <c:pt idx="331">
                  <c:v>0.92749999999999999</c:v>
                </c:pt>
                <c:pt idx="332">
                  <c:v>0.93</c:v>
                </c:pt>
                <c:pt idx="333">
                  <c:v>0.9325</c:v>
                </c:pt>
                <c:pt idx="334">
                  <c:v>0.93500000000000005</c:v>
                </c:pt>
                <c:pt idx="335">
                  <c:v>0.9375</c:v>
                </c:pt>
                <c:pt idx="336">
                  <c:v>0.94000000000000006</c:v>
                </c:pt>
                <c:pt idx="337">
                  <c:v>0.9425</c:v>
                </c:pt>
                <c:pt idx="338">
                  <c:v>0.94500000000000006</c:v>
                </c:pt>
                <c:pt idx="339">
                  <c:v>0.94750000000000001</c:v>
                </c:pt>
                <c:pt idx="340">
                  <c:v>0.95000000000000007</c:v>
                </c:pt>
                <c:pt idx="341">
                  <c:v>0.95250000000000001</c:v>
                </c:pt>
                <c:pt idx="342">
                  <c:v>0.95500000000000007</c:v>
                </c:pt>
                <c:pt idx="343">
                  <c:v>0.95750000000000002</c:v>
                </c:pt>
                <c:pt idx="344">
                  <c:v>0.96</c:v>
                </c:pt>
                <c:pt idx="345">
                  <c:v>0.96250000000000002</c:v>
                </c:pt>
                <c:pt idx="346">
                  <c:v>0.96499999999999997</c:v>
                </c:pt>
                <c:pt idx="347">
                  <c:v>0.96750000000000003</c:v>
                </c:pt>
                <c:pt idx="348">
                  <c:v>0.97</c:v>
                </c:pt>
                <c:pt idx="349">
                  <c:v>0.97250000000000003</c:v>
                </c:pt>
                <c:pt idx="350">
                  <c:v>0.97499999999999998</c:v>
                </c:pt>
                <c:pt idx="351">
                  <c:v>0.97750000000000004</c:v>
                </c:pt>
                <c:pt idx="352">
                  <c:v>0.98</c:v>
                </c:pt>
                <c:pt idx="353">
                  <c:v>0.98250000000000004</c:v>
                </c:pt>
                <c:pt idx="354">
                  <c:v>0.98499999999999999</c:v>
                </c:pt>
                <c:pt idx="355">
                  <c:v>0.98750000000000004</c:v>
                </c:pt>
                <c:pt idx="356">
                  <c:v>0.99</c:v>
                </c:pt>
                <c:pt idx="357">
                  <c:v>0.99250000000000005</c:v>
                </c:pt>
                <c:pt idx="358">
                  <c:v>0.995</c:v>
                </c:pt>
                <c:pt idx="359">
                  <c:v>0.99750000000000005</c:v>
                </c:pt>
                <c:pt idx="360">
                  <c:v>1</c:v>
                </c:pt>
                <c:pt idx="361">
                  <c:v>1.0024999999999999</c:v>
                </c:pt>
                <c:pt idx="362">
                  <c:v>1.0050000000000001</c:v>
                </c:pt>
                <c:pt idx="363">
                  <c:v>1.0075000000000001</c:v>
                </c:pt>
                <c:pt idx="364">
                  <c:v>1.01</c:v>
                </c:pt>
                <c:pt idx="365">
                  <c:v>1.0125</c:v>
                </c:pt>
                <c:pt idx="366">
                  <c:v>1.0150000000000001</c:v>
                </c:pt>
                <c:pt idx="367">
                  <c:v>1.0175000000000001</c:v>
                </c:pt>
                <c:pt idx="368">
                  <c:v>1.02</c:v>
                </c:pt>
                <c:pt idx="369">
                  <c:v>1.0225</c:v>
                </c:pt>
                <c:pt idx="370">
                  <c:v>1.0249999999999999</c:v>
                </c:pt>
                <c:pt idx="371">
                  <c:v>1.0275000000000001</c:v>
                </c:pt>
                <c:pt idx="372">
                  <c:v>1.03</c:v>
                </c:pt>
                <c:pt idx="373">
                  <c:v>1.0325</c:v>
                </c:pt>
                <c:pt idx="374">
                  <c:v>1.0349999999999999</c:v>
                </c:pt>
                <c:pt idx="375">
                  <c:v>1.0375000000000001</c:v>
                </c:pt>
                <c:pt idx="376">
                  <c:v>1.04</c:v>
                </c:pt>
                <c:pt idx="377">
                  <c:v>1.0425</c:v>
                </c:pt>
                <c:pt idx="378">
                  <c:v>1.0449999999999999</c:v>
                </c:pt>
                <c:pt idx="379">
                  <c:v>1.0475000000000001</c:v>
                </c:pt>
                <c:pt idx="380">
                  <c:v>1.05</c:v>
                </c:pt>
                <c:pt idx="381">
                  <c:v>1.0525</c:v>
                </c:pt>
                <c:pt idx="382">
                  <c:v>1.0549999999999999</c:v>
                </c:pt>
                <c:pt idx="383">
                  <c:v>1.0575000000000001</c:v>
                </c:pt>
                <c:pt idx="384">
                  <c:v>1.06</c:v>
                </c:pt>
                <c:pt idx="385">
                  <c:v>1.0625</c:v>
                </c:pt>
                <c:pt idx="386">
                  <c:v>1.0649999999999999</c:v>
                </c:pt>
                <c:pt idx="387">
                  <c:v>1.0675000000000001</c:v>
                </c:pt>
                <c:pt idx="388">
                  <c:v>1.07</c:v>
                </c:pt>
                <c:pt idx="389">
                  <c:v>1.0725</c:v>
                </c:pt>
                <c:pt idx="390">
                  <c:v>1.075</c:v>
                </c:pt>
                <c:pt idx="391">
                  <c:v>1.0775000000000001</c:v>
                </c:pt>
                <c:pt idx="392">
                  <c:v>1.08</c:v>
                </c:pt>
                <c:pt idx="393">
                  <c:v>1.0825</c:v>
                </c:pt>
                <c:pt idx="394">
                  <c:v>1.085</c:v>
                </c:pt>
                <c:pt idx="395">
                  <c:v>1.0875000000000001</c:v>
                </c:pt>
                <c:pt idx="396">
                  <c:v>1.0900000000000001</c:v>
                </c:pt>
                <c:pt idx="397">
                  <c:v>1.0925</c:v>
                </c:pt>
                <c:pt idx="398">
                  <c:v>1.095</c:v>
                </c:pt>
                <c:pt idx="399">
                  <c:v>1.0974999999999999</c:v>
                </c:pt>
                <c:pt idx="400">
                  <c:v>1.1000000000000001</c:v>
                </c:pt>
                <c:pt idx="401">
                  <c:v>1.1025</c:v>
                </c:pt>
                <c:pt idx="402">
                  <c:v>1.105</c:v>
                </c:pt>
                <c:pt idx="403">
                  <c:v>1.1074999999999999</c:v>
                </c:pt>
                <c:pt idx="404">
                  <c:v>1.1100000000000001</c:v>
                </c:pt>
                <c:pt idx="405">
                  <c:v>1.1125</c:v>
                </c:pt>
                <c:pt idx="406">
                  <c:v>1.115</c:v>
                </c:pt>
                <c:pt idx="407">
                  <c:v>1.1174999999999999</c:v>
                </c:pt>
                <c:pt idx="408">
                  <c:v>1.1200000000000001</c:v>
                </c:pt>
                <c:pt idx="409">
                  <c:v>1.1225000000000001</c:v>
                </c:pt>
                <c:pt idx="410">
                  <c:v>1.125</c:v>
                </c:pt>
                <c:pt idx="411">
                  <c:v>1.1274999999999999</c:v>
                </c:pt>
                <c:pt idx="412">
                  <c:v>1.1300000000000001</c:v>
                </c:pt>
                <c:pt idx="413">
                  <c:v>1.1325000000000001</c:v>
                </c:pt>
                <c:pt idx="414">
                  <c:v>1.135</c:v>
                </c:pt>
                <c:pt idx="415">
                  <c:v>1.1375</c:v>
                </c:pt>
                <c:pt idx="416">
                  <c:v>1.1400000000000001</c:v>
                </c:pt>
                <c:pt idx="417">
                  <c:v>1.1425000000000001</c:v>
                </c:pt>
                <c:pt idx="418">
                  <c:v>1.145</c:v>
                </c:pt>
                <c:pt idx="419">
                  <c:v>1.1475</c:v>
                </c:pt>
                <c:pt idx="420">
                  <c:v>1.1500000000000001</c:v>
                </c:pt>
                <c:pt idx="421">
                  <c:v>1.1525000000000001</c:v>
                </c:pt>
                <c:pt idx="422">
                  <c:v>1.155</c:v>
                </c:pt>
                <c:pt idx="423">
                  <c:v>1.1575</c:v>
                </c:pt>
                <c:pt idx="424">
                  <c:v>1.1599999999999999</c:v>
                </c:pt>
                <c:pt idx="425">
                  <c:v>1.1625000000000001</c:v>
                </c:pt>
                <c:pt idx="426">
                  <c:v>1.165</c:v>
                </c:pt>
                <c:pt idx="427">
                  <c:v>1.1675</c:v>
                </c:pt>
                <c:pt idx="428">
                  <c:v>1.17</c:v>
                </c:pt>
                <c:pt idx="429">
                  <c:v>1.1725000000000001</c:v>
                </c:pt>
                <c:pt idx="430">
                  <c:v>1.175</c:v>
                </c:pt>
                <c:pt idx="431">
                  <c:v>1.1775</c:v>
                </c:pt>
                <c:pt idx="432">
                  <c:v>1.18</c:v>
                </c:pt>
                <c:pt idx="433">
                  <c:v>1.1825000000000001</c:v>
                </c:pt>
                <c:pt idx="434">
                  <c:v>1.1850000000000001</c:v>
                </c:pt>
                <c:pt idx="435">
                  <c:v>1.1875</c:v>
                </c:pt>
                <c:pt idx="436">
                  <c:v>1.19</c:v>
                </c:pt>
                <c:pt idx="437">
                  <c:v>1.1925000000000001</c:v>
                </c:pt>
                <c:pt idx="438">
                  <c:v>1.1950000000000001</c:v>
                </c:pt>
                <c:pt idx="439">
                  <c:v>1.1975</c:v>
                </c:pt>
                <c:pt idx="440">
                  <c:v>1.2</c:v>
                </c:pt>
                <c:pt idx="441">
                  <c:v>1.2025000000000001</c:v>
                </c:pt>
                <c:pt idx="442">
                  <c:v>1.2050000000000001</c:v>
                </c:pt>
                <c:pt idx="443">
                  <c:v>1.2075</c:v>
                </c:pt>
                <c:pt idx="444">
                  <c:v>1.21</c:v>
                </c:pt>
                <c:pt idx="445">
                  <c:v>1.2125000000000001</c:v>
                </c:pt>
                <c:pt idx="446">
                  <c:v>1.2150000000000001</c:v>
                </c:pt>
                <c:pt idx="447">
                  <c:v>1.2175</c:v>
                </c:pt>
                <c:pt idx="448">
                  <c:v>1.22</c:v>
                </c:pt>
                <c:pt idx="449">
                  <c:v>1.2224999999999999</c:v>
                </c:pt>
                <c:pt idx="450">
                  <c:v>1.2250000000000001</c:v>
                </c:pt>
                <c:pt idx="451">
                  <c:v>1.2275</c:v>
                </c:pt>
                <c:pt idx="452">
                  <c:v>1.23</c:v>
                </c:pt>
                <c:pt idx="453">
                  <c:v>1.2324999999999999</c:v>
                </c:pt>
                <c:pt idx="454">
                  <c:v>1.2350000000000001</c:v>
                </c:pt>
                <c:pt idx="455">
                  <c:v>1.2375</c:v>
                </c:pt>
                <c:pt idx="456">
                  <c:v>1.24</c:v>
                </c:pt>
                <c:pt idx="457">
                  <c:v>1.2424999999999999</c:v>
                </c:pt>
                <c:pt idx="458">
                  <c:v>1.2450000000000001</c:v>
                </c:pt>
                <c:pt idx="459">
                  <c:v>1.2475000000000001</c:v>
                </c:pt>
                <c:pt idx="460">
                  <c:v>1.25</c:v>
                </c:pt>
                <c:pt idx="461">
                  <c:v>1.2524999999999999</c:v>
                </c:pt>
                <c:pt idx="462">
                  <c:v>1.2550000000000001</c:v>
                </c:pt>
                <c:pt idx="463">
                  <c:v>1.2575000000000001</c:v>
                </c:pt>
                <c:pt idx="464">
                  <c:v>1.26</c:v>
                </c:pt>
                <c:pt idx="465">
                  <c:v>1.2625</c:v>
                </c:pt>
                <c:pt idx="466">
                  <c:v>1.2650000000000001</c:v>
                </c:pt>
                <c:pt idx="467">
                  <c:v>1.2675000000000001</c:v>
                </c:pt>
                <c:pt idx="468">
                  <c:v>1.27</c:v>
                </c:pt>
                <c:pt idx="469">
                  <c:v>1.2725</c:v>
                </c:pt>
                <c:pt idx="470">
                  <c:v>1.2750000000000001</c:v>
                </c:pt>
                <c:pt idx="471">
                  <c:v>1.2775000000000001</c:v>
                </c:pt>
                <c:pt idx="472">
                  <c:v>1.28</c:v>
                </c:pt>
                <c:pt idx="473">
                  <c:v>1.2825</c:v>
                </c:pt>
                <c:pt idx="474">
                  <c:v>1.2849999999999999</c:v>
                </c:pt>
                <c:pt idx="475">
                  <c:v>1.2875000000000001</c:v>
                </c:pt>
                <c:pt idx="476">
                  <c:v>1.29</c:v>
                </c:pt>
                <c:pt idx="477">
                  <c:v>1.2925</c:v>
                </c:pt>
                <c:pt idx="478">
                  <c:v>1.2949999999999999</c:v>
                </c:pt>
                <c:pt idx="479">
                  <c:v>1.2975000000000001</c:v>
                </c:pt>
                <c:pt idx="480">
                  <c:v>1.3</c:v>
                </c:pt>
                <c:pt idx="481">
                  <c:v>1.3025</c:v>
                </c:pt>
                <c:pt idx="482">
                  <c:v>1.3049999999999999</c:v>
                </c:pt>
                <c:pt idx="483">
                  <c:v>1.3075000000000001</c:v>
                </c:pt>
                <c:pt idx="484">
                  <c:v>1.31</c:v>
                </c:pt>
                <c:pt idx="485">
                  <c:v>1.3125</c:v>
                </c:pt>
                <c:pt idx="486">
                  <c:v>1.3149999999999999</c:v>
                </c:pt>
                <c:pt idx="487">
                  <c:v>1.3175000000000001</c:v>
                </c:pt>
                <c:pt idx="488">
                  <c:v>1.32</c:v>
                </c:pt>
                <c:pt idx="489">
                  <c:v>1.3225</c:v>
                </c:pt>
                <c:pt idx="490">
                  <c:v>1.325</c:v>
                </c:pt>
                <c:pt idx="491">
                  <c:v>1.3275000000000001</c:v>
                </c:pt>
                <c:pt idx="492">
                  <c:v>1.33</c:v>
                </c:pt>
                <c:pt idx="493">
                  <c:v>1.3325</c:v>
                </c:pt>
                <c:pt idx="494">
                  <c:v>1.335</c:v>
                </c:pt>
                <c:pt idx="495">
                  <c:v>1.3375000000000001</c:v>
                </c:pt>
                <c:pt idx="496">
                  <c:v>1.34</c:v>
                </c:pt>
                <c:pt idx="497">
                  <c:v>1.3425</c:v>
                </c:pt>
                <c:pt idx="498">
                  <c:v>1.345</c:v>
                </c:pt>
                <c:pt idx="499">
                  <c:v>1.3474999999999999</c:v>
                </c:pt>
                <c:pt idx="500">
                  <c:v>1.35</c:v>
                </c:pt>
                <c:pt idx="501">
                  <c:v>1.3525</c:v>
                </c:pt>
                <c:pt idx="502">
                  <c:v>1.355</c:v>
                </c:pt>
                <c:pt idx="503">
                  <c:v>1.3574999999999999</c:v>
                </c:pt>
                <c:pt idx="504">
                  <c:v>1.36</c:v>
                </c:pt>
                <c:pt idx="505">
                  <c:v>1.3625</c:v>
                </c:pt>
                <c:pt idx="506">
                  <c:v>1.365</c:v>
                </c:pt>
                <c:pt idx="507">
                  <c:v>1.3674999999999999</c:v>
                </c:pt>
                <c:pt idx="508">
                  <c:v>1.37</c:v>
                </c:pt>
                <c:pt idx="509">
                  <c:v>1.3725000000000001</c:v>
                </c:pt>
                <c:pt idx="510">
                  <c:v>1.375</c:v>
                </c:pt>
                <c:pt idx="511">
                  <c:v>1.3774999999999999</c:v>
                </c:pt>
                <c:pt idx="512">
                  <c:v>1.3800000000000001</c:v>
                </c:pt>
                <c:pt idx="513">
                  <c:v>1.3825000000000001</c:v>
                </c:pt>
                <c:pt idx="514">
                  <c:v>1.385</c:v>
                </c:pt>
                <c:pt idx="515">
                  <c:v>1.3875</c:v>
                </c:pt>
                <c:pt idx="516">
                  <c:v>1.3900000000000001</c:v>
                </c:pt>
                <c:pt idx="517">
                  <c:v>1.3925000000000001</c:v>
                </c:pt>
                <c:pt idx="518">
                  <c:v>1.395</c:v>
                </c:pt>
                <c:pt idx="519">
                  <c:v>1.3975</c:v>
                </c:pt>
                <c:pt idx="520">
                  <c:v>1.4000000000000001</c:v>
                </c:pt>
                <c:pt idx="521">
                  <c:v>1.4025000000000001</c:v>
                </c:pt>
                <c:pt idx="522">
                  <c:v>1.405</c:v>
                </c:pt>
                <c:pt idx="523">
                  <c:v>1.4075</c:v>
                </c:pt>
                <c:pt idx="524">
                  <c:v>1.41</c:v>
                </c:pt>
                <c:pt idx="525">
                  <c:v>1.4125000000000001</c:v>
                </c:pt>
                <c:pt idx="526">
                  <c:v>1.415</c:v>
                </c:pt>
                <c:pt idx="527">
                  <c:v>1.4175</c:v>
                </c:pt>
                <c:pt idx="528">
                  <c:v>1.42</c:v>
                </c:pt>
                <c:pt idx="529">
                  <c:v>1.4225000000000001</c:v>
                </c:pt>
                <c:pt idx="530">
                  <c:v>1.425</c:v>
                </c:pt>
                <c:pt idx="531">
                  <c:v>1.4275</c:v>
                </c:pt>
                <c:pt idx="532">
                  <c:v>1.43</c:v>
                </c:pt>
                <c:pt idx="533">
                  <c:v>1.4325000000000001</c:v>
                </c:pt>
                <c:pt idx="534">
                  <c:v>1.4350000000000001</c:v>
                </c:pt>
                <c:pt idx="535">
                  <c:v>1.4375</c:v>
                </c:pt>
                <c:pt idx="536">
                  <c:v>1.44</c:v>
                </c:pt>
                <c:pt idx="537">
                  <c:v>1.4425000000000001</c:v>
                </c:pt>
                <c:pt idx="538">
                  <c:v>1.4450000000000001</c:v>
                </c:pt>
                <c:pt idx="539">
                  <c:v>1.4475</c:v>
                </c:pt>
                <c:pt idx="540">
                  <c:v>1.45</c:v>
                </c:pt>
                <c:pt idx="541">
                  <c:v>1.4525000000000001</c:v>
                </c:pt>
                <c:pt idx="542">
                  <c:v>1.4550000000000001</c:v>
                </c:pt>
                <c:pt idx="543">
                  <c:v>1.4575</c:v>
                </c:pt>
                <c:pt idx="544">
                  <c:v>1.46</c:v>
                </c:pt>
                <c:pt idx="545">
                  <c:v>1.4625000000000001</c:v>
                </c:pt>
                <c:pt idx="546">
                  <c:v>1.4650000000000001</c:v>
                </c:pt>
                <c:pt idx="547">
                  <c:v>1.4675</c:v>
                </c:pt>
                <c:pt idx="548">
                  <c:v>1.47</c:v>
                </c:pt>
                <c:pt idx="549">
                  <c:v>1.4724999999999999</c:v>
                </c:pt>
                <c:pt idx="550">
                  <c:v>1.4750000000000001</c:v>
                </c:pt>
                <c:pt idx="551">
                  <c:v>1.4775</c:v>
                </c:pt>
                <c:pt idx="552">
                  <c:v>1.48</c:v>
                </c:pt>
                <c:pt idx="553">
                  <c:v>1.4824999999999999</c:v>
                </c:pt>
                <c:pt idx="554">
                  <c:v>1.4850000000000001</c:v>
                </c:pt>
                <c:pt idx="555">
                  <c:v>1.4875</c:v>
                </c:pt>
                <c:pt idx="556">
                  <c:v>1.49</c:v>
                </c:pt>
                <c:pt idx="557">
                  <c:v>1.4924999999999999</c:v>
                </c:pt>
                <c:pt idx="558">
                  <c:v>1.4950000000000001</c:v>
                </c:pt>
                <c:pt idx="559">
                  <c:v>1.4975000000000001</c:v>
                </c:pt>
                <c:pt idx="560">
                  <c:v>1.5</c:v>
                </c:pt>
                <c:pt idx="561">
                  <c:v>1.5024999999999999</c:v>
                </c:pt>
                <c:pt idx="562">
                  <c:v>1.5050000000000001</c:v>
                </c:pt>
                <c:pt idx="563">
                  <c:v>1.5075000000000001</c:v>
                </c:pt>
                <c:pt idx="564">
                  <c:v>1.51</c:v>
                </c:pt>
                <c:pt idx="565">
                  <c:v>1.5125</c:v>
                </c:pt>
                <c:pt idx="566">
                  <c:v>1.5150000000000001</c:v>
                </c:pt>
                <c:pt idx="567">
                  <c:v>1.5175000000000001</c:v>
                </c:pt>
                <c:pt idx="568">
                  <c:v>1.52</c:v>
                </c:pt>
                <c:pt idx="569">
                  <c:v>1.5225</c:v>
                </c:pt>
                <c:pt idx="570">
                  <c:v>1.5250000000000001</c:v>
                </c:pt>
                <c:pt idx="571">
                  <c:v>1.5275000000000001</c:v>
                </c:pt>
                <c:pt idx="572">
                  <c:v>1.53</c:v>
                </c:pt>
                <c:pt idx="573">
                  <c:v>1.5325</c:v>
                </c:pt>
                <c:pt idx="574">
                  <c:v>1.5350000000000001</c:v>
                </c:pt>
                <c:pt idx="575">
                  <c:v>1.5375000000000001</c:v>
                </c:pt>
                <c:pt idx="576">
                  <c:v>1.54</c:v>
                </c:pt>
                <c:pt idx="577">
                  <c:v>1.5425</c:v>
                </c:pt>
                <c:pt idx="578">
                  <c:v>1.5449999999999999</c:v>
                </c:pt>
                <c:pt idx="579">
                  <c:v>1.5475000000000001</c:v>
                </c:pt>
                <c:pt idx="580">
                  <c:v>1.55</c:v>
                </c:pt>
                <c:pt idx="581">
                  <c:v>1.5525</c:v>
                </c:pt>
                <c:pt idx="582">
                  <c:v>1.5549999999999999</c:v>
                </c:pt>
                <c:pt idx="583">
                  <c:v>1.5575000000000001</c:v>
                </c:pt>
                <c:pt idx="584">
                  <c:v>1.56</c:v>
                </c:pt>
                <c:pt idx="585">
                  <c:v>1.5625</c:v>
                </c:pt>
                <c:pt idx="586">
                  <c:v>1.5649999999999999</c:v>
                </c:pt>
                <c:pt idx="587">
                  <c:v>1.5675000000000001</c:v>
                </c:pt>
                <c:pt idx="588">
                  <c:v>1.57</c:v>
                </c:pt>
                <c:pt idx="589">
                  <c:v>1.5725</c:v>
                </c:pt>
                <c:pt idx="590">
                  <c:v>1.575</c:v>
                </c:pt>
                <c:pt idx="591">
                  <c:v>1.5775000000000001</c:v>
                </c:pt>
                <c:pt idx="592">
                  <c:v>1.58</c:v>
                </c:pt>
                <c:pt idx="593">
                  <c:v>1.5825</c:v>
                </c:pt>
                <c:pt idx="594">
                  <c:v>1.585</c:v>
                </c:pt>
                <c:pt idx="595">
                  <c:v>1.5875000000000001</c:v>
                </c:pt>
                <c:pt idx="596">
                  <c:v>1.59</c:v>
                </c:pt>
                <c:pt idx="597">
                  <c:v>1.5925</c:v>
                </c:pt>
                <c:pt idx="598">
                  <c:v>1.595</c:v>
                </c:pt>
                <c:pt idx="599">
                  <c:v>1.5975000000000001</c:v>
                </c:pt>
                <c:pt idx="600">
                  <c:v>1.6</c:v>
                </c:pt>
                <c:pt idx="601">
                  <c:v>1.6025</c:v>
                </c:pt>
                <c:pt idx="602">
                  <c:v>1.605</c:v>
                </c:pt>
                <c:pt idx="603">
                  <c:v>1.6074999999999999</c:v>
                </c:pt>
                <c:pt idx="604">
                  <c:v>1.61</c:v>
                </c:pt>
                <c:pt idx="605">
                  <c:v>1.6125</c:v>
                </c:pt>
                <c:pt idx="606">
                  <c:v>1.615</c:v>
                </c:pt>
                <c:pt idx="607">
                  <c:v>1.6174999999999999</c:v>
                </c:pt>
                <c:pt idx="608">
                  <c:v>1.62</c:v>
                </c:pt>
                <c:pt idx="609">
                  <c:v>1.6225000000000001</c:v>
                </c:pt>
                <c:pt idx="610">
                  <c:v>1.625</c:v>
                </c:pt>
                <c:pt idx="611">
                  <c:v>1.6274999999999999</c:v>
                </c:pt>
                <c:pt idx="612">
                  <c:v>1.6300000000000001</c:v>
                </c:pt>
                <c:pt idx="613">
                  <c:v>1.6325000000000001</c:v>
                </c:pt>
                <c:pt idx="614">
                  <c:v>1.635</c:v>
                </c:pt>
                <c:pt idx="615">
                  <c:v>1.6375</c:v>
                </c:pt>
                <c:pt idx="616">
                  <c:v>1.6400000000000001</c:v>
                </c:pt>
                <c:pt idx="617">
                  <c:v>1.6425000000000001</c:v>
                </c:pt>
                <c:pt idx="618">
                  <c:v>1.645</c:v>
                </c:pt>
                <c:pt idx="619">
                  <c:v>1.6475</c:v>
                </c:pt>
                <c:pt idx="620">
                  <c:v>1.6500000000000001</c:v>
                </c:pt>
                <c:pt idx="621">
                  <c:v>1.6525000000000001</c:v>
                </c:pt>
                <c:pt idx="622">
                  <c:v>1.655</c:v>
                </c:pt>
                <c:pt idx="623">
                  <c:v>1.6575</c:v>
                </c:pt>
                <c:pt idx="624">
                  <c:v>1.6600000000000001</c:v>
                </c:pt>
                <c:pt idx="625">
                  <c:v>1.6625000000000001</c:v>
                </c:pt>
                <c:pt idx="626">
                  <c:v>1.665</c:v>
                </c:pt>
                <c:pt idx="627">
                  <c:v>1.6675</c:v>
                </c:pt>
                <c:pt idx="628">
                  <c:v>1.67</c:v>
                </c:pt>
                <c:pt idx="629">
                  <c:v>1.6725000000000001</c:v>
                </c:pt>
                <c:pt idx="630">
                  <c:v>1.675</c:v>
                </c:pt>
                <c:pt idx="631">
                  <c:v>1.6775</c:v>
                </c:pt>
                <c:pt idx="632">
                  <c:v>1.68</c:v>
                </c:pt>
                <c:pt idx="633">
                  <c:v>1.6825000000000001</c:v>
                </c:pt>
                <c:pt idx="634">
                  <c:v>1.6850000000000001</c:v>
                </c:pt>
                <c:pt idx="635">
                  <c:v>1.6875</c:v>
                </c:pt>
                <c:pt idx="636">
                  <c:v>1.69</c:v>
                </c:pt>
                <c:pt idx="637">
                  <c:v>1.6925000000000001</c:v>
                </c:pt>
                <c:pt idx="638">
                  <c:v>1.6950000000000001</c:v>
                </c:pt>
                <c:pt idx="639">
                  <c:v>1.6975</c:v>
                </c:pt>
                <c:pt idx="640">
                  <c:v>1.7</c:v>
                </c:pt>
                <c:pt idx="641">
                  <c:v>1.7025000000000001</c:v>
                </c:pt>
                <c:pt idx="642">
                  <c:v>1.7050000000000001</c:v>
                </c:pt>
                <c:pt idx="643">
                  <c:v>1.7075</c:v>
                </c:pt>
                <c:pt idx="644">
                  <c:v>1.71</c:v>
                </c:pt>
                <c:pt idx="645">
                  <c:v>1.7125000000000001</c:v>
                </c:pt>
                <c:pt idx="646">
                  <c:v>1.7150000000000001</c:v>
                </c:pt>
                <c:pt idx="647">
                  <c:v>1.7175</c:v>
                </c:pt>
                <c:pt idx="648">
                  <c:v>1.72</c:v>
                </c:pt>
                <c:pt idx="649">
                  <c:v>1.7225000000000001</c:v>
                </c:pt>
                <c:pt idx="650">
                  <c:v>1.7250000000000001</c:v>
                </c:pt>
                <c:pt idx="651">
                  <c:v>1.7275</c:v>
                </c:pt>
                <c:pt idx="652">
                  <c:v>1.73</c:v>
                </c:pt>
                <c:pt idx="653">
                  <c:v>1.7324999999999999</c:v>
                </c:pt>
                <c:pt idx="654">
                  <c:v>1.7350000000000001</c:v>
                </c:pt>
                <c:pt idx="655">
                  <c:v>1.7375</c:v>
                </c:pt>
                <c:pt idx="656">
                  <c:v>1.74</c:v>
                </c:pt>
                <c:pt idx="657">
                  <c:v>1.7424999999999999</c:v>
                </c:pt>
                <c:pt idx="658">
                  <c:v>1.7450000000000001</c:v>
                </c:pt>
                <c:pt idx="659">
                  <c:v>1.7475000000000001</c:v>
                </c:pt>
                <c:pt idx="660">
                  <c:v>1.75</c:v>
                </c:pt>
                <c:pt idx="661">
                  <c:v>1.7524999999999999</c:v>
                </c:pt>
                <c:pt idx="662">
                  <c:v>1.7550000000000001</c:v>
                </c:pt>
                <c:pt idx="663">
                  <c:v>1.7575000000000001</c:v>
                </c:pt>
                <c:pt idx="664">
                  <c:v>1.76</c:v>
                </c:pt>
                <c:pt idx="665">
                  <c:v>1.7625</c:v>
                </c:pt>
                <c:pt idx="666">
                  <c:v>1.7650000000000001</c:v>
                </c:pt>
                <c:pt idx="667">
                  <c:v>1.7675000000000001</c:v>
                </c:pt>
                <c:pt idx="668">
                  <c:v>1.77</c:v>
                </c:pt>
                <c:pt idx="669">
                  <c:v>1.7725</c:v>
                </c:pt>
                <c:pt idx="670">
                  <c:v>1.7750000000000001</c:v>
                </c:pt>
                <c:pt idx="671">
                  <c:v>1.7775000000000001</c:v>
                </c:pt>
                <c:pt idx="672">
                  <c:v>1.78</c:v>
                </c:pt>
                <c:pt idx="673">
                  <c:v>1.7825</c:v>
                </c:pt>
                <c:pt idx="674">
                  <c:v>1.7850000000000001</c:v>
                </c:pt>
                <c:pt idx="675">
                  <c:v>1.7875000000000001</c:v>
                </c:pt>
                <c:pt idx="676">
                  <c:v>1.79</c:v>
                </c:pt>
                <c:pt idx="677">
                  <c:v>1.7925</c:v>
                </c:pt>
                <c:pt idx="678">
                  <c:v>1.7949999999999999</c:v>
                </c:pt>
                <c:pt idx="679">
                  <c:v>1.7975000000000001</c:v>
                </c:pt>
                <c:pt idx="680">
                  <c:v>1.8</c:v>
                </c:pt>
                <c:pt idx="681">
                  <c:v>1.8025</c:v>
                </c:pt>
                <c:pt idx="682">
                  <c:v>1.8049999999999999</c:v>
                </c:pt>
                <c:pt idx="683">
                  <c:v>1.8075000000000001</c:v>
                </c:pt>
                <c:pt idx="684">
                  <c:v>1.81</c:v>
                </c:pt>
                <c:pt idx="685">
                  <c:v>1.8125</c:v>
                </c:pt>
                <c:pt idx="686">
                  <c:v>1.8149999999999999</c:v>
                </c:pt>
                <c:pt idx="687">
                  <c:v>1.8175000000000001</c:v>
                </c:pt>
                <c:pt idx="688">
                  <c:v>1.82</c:v>
                </c:pt>
                <c:pt idx="689">
                  <c:v>1.8225</c:v>
                </c:pt>
                <c:pt idx="690">
                  <c:v>1.825</c:v>
                </c:pt>
                <c:pt idx="691">
                  <c:v>1.8275000000000001</c:v>
                </c:pt>
                <c:pt idx="692">
                  <c:v>1.83</c:v>
                </c:pt>
                <c:pt idx="693">
                  <c:v>1.8325</c:v>
                </c:pt>
                <c:pt idx="694">
                  <c:v>1.835</c:v>
                </c:pt>
                <c:pt idx="695">
                  <c:v>1.8375000000000001</c:v>
                </c:pt>
                <c:pt idx="696">
                  <c:v>1.84</c:v>
                </c:pt>
                <c:pt idx="697">
                  <c:v>1.8425</c:v>
                </c:pt>
                <c:pt idx="698">
                  <c:v>1.845</c:v>
                </c:pt>
                <c:pt idx="699">
                  <c:v>1.8475000000000001</c:v>
                </c:pt>
                <c:pt idx="700">
                  <c:v>1.85</c:v>
                </c:pt>
                <c:pt idx="701">
                  <c:v>1.8525</c:v>
                </c:pt>
                <c:pt idx="702">
                  <c:v>1.855</c:v>
                </c:pt>
                <c:pt idx="703">
                  <c:v>1.8574999999999999</c:v>
                </c:pt>
                <c:pt idx="704">
                  <c:v>1.86</c:v>
                </c:pt>
                <c:pt idx="705">
                  <c:v>1.8625</c:v>
                </c:pt>
                <c:pt idx="706">
                  <c:v>1.865</c:v>
                </c:pt>
                <c:pt idx="707">
                  <c:v>1.8674999999999999</c:v>
                </c:pt>
                <c:pt idx="708">
                  <c:v>1.87</c:v>
                </c:pt>
                <c:pt idx="709">
                  <c:v>1.8725000000000001</c:v>
                </c:pt>
                <c:pt idx="710">
                  <c:v>1.875</c:v>
                </c:pt>
                <c:pt idx="711">
                  <c:v>1.8774999999999999</c:v>
                </c:pt>
                <c:pt idx="712">
                  <c:v>1.8800000000000001</c:v>
                </c:pt>
                <c:pt idx="713">
                  <c:v>1.8825000000000001</c:v>
                </c:pt>
                <c:pt idx="714">
                  <c:v>1.885</c:v>
                </c:pt>
                <c:pt idx="715">
                  <c:v>1.8875</c:v>
                </c:pt>
                <c:pt idx="716">
                  <c:v>1.8900000000000001</c:v>
                </c:pt>
                <c:pt idx="717">
                  <c:v>1.8925000000000001</c:v>
                </c:pt>
                <c:pt idx="718">
                  <c:v>1.895</c:v>
                </c:pt>
                <c:pt idx="719">
                  <c:v>1.8975</c:v>
                </c:pt>
                <c:pt idx="720">
                  <c:v>1.9000000000000001</c:v>
                </c:pt>
                <c:pt idx="721">
                  <c:v>1.9025000000000001</c:v>
                </c:pt>
                <c:pt idx="722">
                  <c:v>1.905</c:v>
                </c:pt>
                <c:pt idx="723">
                  <c:v>1.9075</c:v>
                </c:pt>
                <c:pt idx="724">
                  <c:v>1.9100000000000001</c:v>
                </c:pt>
                <c:pt idx="725">
                  <c:v>1.9125000000000001</c:v>
                </c:pt>
                <c:pt idx="726">
                  <c:v>1.915</c:v>
                </c:pt>
                <c:pt idx="727">
                  <c:v>1.9175</c:v>
                </c:pt>
                <c:pt idx="728">
                  <c:v>1.92</c:v>
                </c:pt>
                <c:pt idx="729">
                  <c:v>1.9225000000000001</c:v>
                </c:pt>
                <c:pt idx="730">
                  <c:v>1.925</c:v>
                </c:pt>
                <c:pt idx="731">
                  <c:v>1.9275</c:v>
                </c:pt>
                <c:pt idx="732">
                  <c:v>1.93</c:v>
                </c:pt>
                <c:pt idx="733">
                  <c:v>1.9325000000000001</c:v>
                </c:pt>
                <c:pt idx="734">
                  <c:v>1.9350000000000001</c:v>
                </c:pt>
                <c:pt idx="735">
                  <c:v>1.9375</c:v>
                </c:pt>
                <c:pt idx="736">
                  <c:v>1.94</c:v>
                </c:pt>
                <c:pt idx="737">
                  <c:v>1.9425000000000001</c:v>
                </c:pt>
                <c:pt idx="738">
                  <c:v>1.9450000000000001</c:v>
                </c:pt>
                <c:pt idx="739">
                  <c:v>1.9475</c:v>
                </c:pt>
                <c:pt idx="740">
                  <c:v>1.95</c:v>
                </c:pt>
                <c:pt idx="741">
                  <c:v>1.9525000000000001</c:v>
                </c:pt>
                <c:pt idx="742">
                  <c:v>1.9550000000000001</c:v>
                </c:pt>
                <c:pt idx="743">
                  <c:v>1.9575</c:v>
                </c:pt>
                <c:pt idx="744">
                  <c:v>1.96</c:v>
                </c:pt>
                <c:pt idx="745">
                  <c:v>1.9625000000000001</c:v>
                </c:pt>
                <c:pt idx="746">
                  <c:v>1.9650000000000001</c:v>
                </c:pt>
                <c:pt idx="747">
                  <c:v>1.9675</c:v>
                </c:pt>
                <c:pt idx="748">
                  <c:v>1.97</c:v>
                </c:pt>
                <c:pt idx="749">
                  <c:v>1.9725000000000001</c:v>
                </c:pt>
                <c:pt idx="750">
                  <c:v>1.9750000000000001</c:v>
                </c:pt>
                <c:pt idx="751">
                  <c:v>1.9775</c:v>
                </c:pt>
                <c:pt idx="752">
                  <c:v>1.98</c:v>
                </c:pt>
                <c:pt idx="753">
                  <c:v>1.9825000000000002</c:v>
                </c:pt>
                <c:pt idx="754">
                  <c:v>1.9850000000000001</c:v>
                </c:pt>
                <c:pt idx="755">
                  <c:v>1.9875</c:v>
                </c:pt>
                <c:pt idx="756">
                  <c:v>1.99</c:v>
                </c:pt>
                <c:pt idx="757">
                  <c:v>1.9924999999999999</c:v>
                </c:pt>
                <c:pt idx="758">
                  <c:v>1.9950000000000001</c:v>
                </c:pt>
                <c:pt idx="759">
                  <c:v>1.9975000000000001</c:v>
                </c:pt>
                <c:pt idx="760">
                  <c:v>2</c:v>
                </c:pt>
                <c:pt idx="761">
                  <c:v>2.0024999999999999</c:v>
                </c:pt>
                <c:pt idx="762">
                  <c:v>2.0049999999999999</c:v>
                </c:pt>
                <c:pt idx="763">
                  <c:v>2.0074999999999998</c:v>
                </c:pt>
                <c:pt idx="764">
                  <c:v>2.0100000000000002</c:v>
                </c:pt>
                <c:pt idx="765">
                  <c:v>2.0125000000000002</c:v>
                </c:pt>
                <c:pt idx="766">
                  <c:v>2.0150000000000001</c:v>
                </c:pt>
                <c:pt idx="767">
                  <c:v>2.0175000000000001</c:v>
                </c:pt>
                <c:pt idx="768">
                  <c:v>2.02</c:v>
                </c:pt>
                <c:pt idx="769">
                  <c:v>2.0225</c:v>
                </c:pt>
                <c:pt idx="770">
                  <c:v>2.0249999999999999</c:v>
                </c:pt>
                <c:pt idx="771">
                  <c:v>2.0274999999999999</c:v>
                </c:pt>
                <c:pt idx="772">
                  <c:v>2.0300000000000002</c:v>
                </c:pt>
                <c:pt idx="773">
                  <c:v>2.0325000000000002</c:v>
                </c:pt>
                <c:pt idx="774">
                  <c:v>2.0350000000000001</c:v>
                </c:pt>
                <c:pt idx="775">
                  <c:v>2.0375000000000001</c:v>
                </c:pt>
                <c:pt idx="776">
                  <c:v>2.04</c:v>
                </c:pt>
                <c:pt idx="777">
                  <c:v>2.0425</c:v>
                </c:pt>
                <c:pt idx="778">
                  <c:v>2.0449999999999999</c:v>
                </c:pt>
                <c:pt idx="779">
                  <c:v>2.0474999999999999</c:v>
                </c:pt>
                <c:pt idx="780">
                  <c:v>2.0499999999999998</c:v>
                </c:pt>
                <c:pt idx="781">
                  <c:v>2.0525000000000002</c:v>
                </c:pt>
                <c:pt idx="782">
                  <c:v>2.0550000000000002</c:v>
                </c:pt>
                <c:pt idx="783">
                  <c:v>2.0575000000000001</c:v>
                </c:pt>
                <c:pt idx="784">
                  <c:v>2.06</c:v>
                </c:pt>
                <c:pt idx="785">
                  <c:v>2.0625</c:v>
                </c:pt>
                <c:pt idx="786">
                  <c:v>2.0649999999999999</c:v>
                </c:pt>
                <c:pt idx="787">
                  <c:v>2.0674999999999999</c:v>
                </c:pt>
                <c:pt idx="788">
                  <c:v>2.0699999999999998</c:v>
                </c:pt>
                <c:pt idx="789">
                  <c:v>2.0725000000000002</c:v>
                </c:pt>
                <c:pt idx="790">
                  <c:v>2.0750000000000002</c:v>
                </c:pt>
                <c:pt idx="791">
                  <c:v>2.0775000000000001</c:v>
                </c:pt>
                <c:pt idx="792">
                  <c:v>2.08</c:v>
                </c:pt>
                <c:pt idx="793">
                  <c:v>2.0825</c:v>
                </c:pt>
                <c:pt idx="794">
                  <c:v>2.085</c:v>
                </c:pt>
                <c:pt idx="795">
                  <c:v>2.0874999999999999</c:v>
                </c:pt>
                <c:pt idx="796">
                  <c:v>2.09</c:v>
                </c:pt>
                <c:pt idx="797">
                  <c:v>2.0925000000000002</c:v>
                </c:pt>
                <c:pt idx="798">
                  <c:v>2.0950000000000002</c:v>
                </c:pt>
                <c:pt idx="799">
                  <c:v>2.0975000000000001</c:v>
                </c:pt>
                <c:pt idx="800">
                  <c:v>2.1</c:v>
                </c:pt>
                <c:pt idx="801">
                  <c:v>2.1025</c:v>
                </c:pt>
                <c:pt idx="802">
                  <c:v>2.105</c:v>
                </c:pt>
                <c:pt idx="803">
                  <c:v>2.1074999999999999</c:v>
                </c:pt>
                <c:pt idx="804">
                  <c:v>2.11</c:v>
                </c:pt>
                <c:pt idx="805">
                  <c:v>2.1124999999999998</c:v>
                </c:pt>
                <c:pt idx="806">
                  <c:v>2.1150000000000002</c:v>
                </c:pt>
                <c:pt idx="807">
                  <c:v>2.1175000000000002</c:v>
                </c:pt>
                <c:pt idx="808">
                  <c:v>2.12</c:v>
                </c:pt>
                <c:pt idx="809">
                  <c:v>2.1225000000000001</c:v>
                </c:pt>
                <c:pt idx="810">
                  <c:v>2.125</c:v>
                </c:pt>
                <c:pt idx="811">
                  <c:v>2.1274999999999999</c:v>
                </c:pt>
                <c:pt idx="812">
                  <c:v>2.13</c:v>
                </c:pt>
                <c:pt idx="813">
                  <c:v>2.1324999999999998</c:v>
                </c:pt>
                <c:pt idx="814">
                  <c:v>2.1350000000000002</c:v>
                </c:pt>
                <c:pt idx="815">
                  <c:v>2.1375000000000002</c:v>
                </c:pt>
                <c:pt idx="816">
                  <c:v>2.14</c:v>
                </c:pt>
                <c:pt idx="817">
                  <c:v>2.1425000000000001</c:v>
                </c:pt>
                <c:pt idx="818">
                  <c:v>2.145</c:v>
                </c:pt>
                <c:pt idx="819">
                  <c:v>2.1475</c:v>
                </c:pt>
                <c:pt idx="820">
                  <c:v>2.15</c:v>
                </c:pt>
                <c:pt idx="821">
                  <c:v>2.1524999999999999</c:v>
                </c:pt>
                <c:pt idx="822">
                  <c:v>2.1550000000000002</c:v>
                </c:pt>
                <c:pt idx="823">
                  <c:v>2.1575000000000002</c:v>
                </c:pt>
                <c:pt idx="824">
                  <c:v>2.16</c:v>
                </c:pt>
                <c:pt idx="825">
                  <c:v>2.1625000000000001</c:v>
                </c:pt>
                <c:pt idx="826">
                  <c:v>2.165</c:v>
                </c:pt>
                <c:pt idx="827">
                  <c:v>2.1675</c:v>
                </c:pt>
                <c:pt idx="828">
                  <c:v>2.17</c:v>
                </c:pt>
                <c:pt idx="829">
                  <c:v>2.1724999999999999</c:v>
                </c:pt>
                <c:pt idx="830">
                  <c:v>2.1750000000000003</c:v>
                </c:pt>
                <c:pt idx="831">
                  <c:v>2.1775000000000002</c:v>
                </c:pt>
                <c:pt idx="832">
                  <c:v>2.1800000000000002</c:v>
                </c:pt>
                <c:pt idx="833">
                  <c:v>2.1825000000000001</c:v>
                </c:pt>
                <c:pt idx="834">
                  <c:v>2.1850000000000001</c:v>
                </c:pt>
                <c:pt idx="835">
                  <c:v>2.1875</c:v>
                </c:pt>
                <c:pt idx="836">
                  <c:v>2.19</c:v>
                </c:pt>
                <c:pt idx="837">
                  <c:v>2.1924999999999999</c:v>
                </c:pt>
                <c:pt idx="838">
                  <c:v>2.1949999999999998</c:v>
                </c:pt>
                <c:pt idx="839">
                  <c:v>2.1975000000000002</c:v>
                </c:pt>
                <c:pt idx="840">
                  <c:v>2.2000000000000002</c:v>
                </c:pt>
                <c:pt idx="841">
                  <c:v>2.2025000000000001</c:v>
                </c:pt>
                <c:pt idx="842">
                  <c:v>2.2050000000000001</c:v>
                </c:pt>
                <c:pt idx="843">
                  <c:v>2.2075</c:v>
                </c:pt>
                <c:pt idx="844">
                  <c:v>2.21</c:v>
                </c:pt>
                <c:pt idx="845">
                  <c:v>2.2124999999999999</c:v>
                </c:pt>
                <c:pt idx="846">
                  <c:v>2.2149999999999999</c:v>
                </c:pt>
                <c:pt idx="847">
                  <c:v>2.2175000000000002</c:v>
                </c:pt>
                <c:pt idx="848">
                  <c:v>2.2200000000000002</c:v>
                </c:pt>
                <c:pt idx="849">
                  <c:v>2.2225000000000001</c:v>
                </c:pt>
                <c:pt idx="850">
                  <c:v>2.2250000000000001</c:v>
                </c:pt>
                <c:pt idx="851">
                  <c:v>2.2275</c:v>
                </c:pt>
                <c:pt idx="852">
                  <c:v>2.23</c:v>
                </c:pt>
                <c:pt idx="853">
                  <c:v>2.2324999999999999</c:v>
                </c:pt>
                <c:pt idx="854">
                  <c:v>2.2349999999999999</c:v>
                </c:pt>
                <c:pt idx="855">
                  <c:v>2.2375000000000003</c:v>
                </c:pt>
                <c:pt idx="856">
                  <c:v>2.2400000000000002</c:v>
                </c:pt>
                <c:pt idx="857">
                  <c:v>2.2425000000000002</c:v>
                </c:pt>
                <c:pt idx="858">
                  <c:v>2.2450000000000001</c:v>
                </c:pt>
                <c:pt idx="859">
                  <c:v>2.2475000000000001</c:v>
                </c:pt>
                <c:pt idx="860">
                  <c:v>2.25</c:v>
                </c:pt>
                <c:pt idx="861">
                  <c:v>2.2524999999999999</c:v>
                </c:pt>
                <c:pt idx="862">
                  <c:v>2.2549999999999999</c:v>
                </c:pt>
                <c:pt idx="863">
                  <c:v>2.2574999999999998</c:v>
                </c:pt>
                <c:pt idx="864">
                  <c:v>2.2600000000000002</c:v>
                </c:pt>
                <c:pt idx="865">
                  <c:v>2.2625000000000002</c:v>
                </c:pt>
                <c:pt idx="866">
                  <c:v>2.2650000000000001</c:v>
                </c:pt>
                <c:pt idx="867">
                  <c:v>2.2675000000000001</c:v>
                </c:pt>
                <c:pt idx="868">
                  <c:v>2.27</c:v>
                </c:pt>
                <c:pt idx="869">
                  <c:v>2.2725</c:v>
                </c:pt>
                <c:pt idx="870">
                  <c:v>2.2749999999999999</c:v>
                </c:pt>
                <c:pt idx="871">
                  <c:v>2.2774999999999999</c:v>
                </c:pt>
                <c:pt idx="872">
                  <c:v>2.2800000000000002</c:v>
                </c:pt>
                <c:pt idx="873">
                  <c:v>2.2825000000000002</c:v>
                </c:pt>
                <c:pt idx="874">
                  <c:v>2.2850000000000001</c:v>
                </c:pt>
                <c:pt idx="875">
                  <c:v>2.2875000000000001</c:v>
                </c:pt>
                <c:pt idx="876">
                  <c:v>2.29</c:v>
                </c:pt>
                <c:pt idx="877">
                  <c:v>2.2925</c:v>
                </c:pt>
                <c:pt idx="878">
                  <c:v>2.2949999999999999</c:v>
                </c:pt>
                <c:pt idx="879">
                  <c:v>2.2974999999999999</c:v>
                </c:pt>
                <c:pt idx="880">
                  <c:v>2.3000000000000003</c:v>
                </c:pt>
                <c:pt idx="881">
                  <c:v>2.3025000000000002</c:v>
                </c:pt>
                <c:pt idx="882">
                  <c:v>2.3050000000000002</c:v>
                </c:pt>
                <c:pt idx="883">
                  <c:v>2.3075000000000001</c:v>
                </c:pt>
                <c:pt idx="884">
                  <c:v>2.31</c:v>
                </c:pt>
                <c:pt idx="885">
                  <c:v>2.3125</c:v>
                </c:pt>
                <c:pt idx="886">
                  <c:v>2.3149999999999999</c:v>
                </c:pt>
                <c:pt idx="887">
                  <c:v>2.3174999999999999</c:v>
                </c:pt>
                <c:pt idx="888">
                  <c:v>2.3199999999999998</c:v>
                </c:pt>
                <c:pt idx="889">
                  <c:v>2.3225000000000002</c:v>
                </c:pt>
                <c:pt idx="890">
                  <c:v>2.3250000000000002</c:v>
                </c:pt>
                <c:pt idx="891">
                  <c:v>2.3275000000000001</c:v>
                </c:pt>
                <c:pt idx="892">
                  <c:v>2.33</c:v>
                </c:pt>
                <c:pt idx="893">
                  <c:v>2.3325</c:v>
                </c:pt>
                <c:pt idx="894">
                  <c:v>2.335</c:v>
                </c:pt>
                <c:pt idx="895">
                  <c:v>2.3374999999999999</c:v>
                </c:pt>
                <c:pt idx="896">
                  <c:v>2.34</c:v>
                </c:pt>
                <c:pt idx="897">
                  <c:v>2.3425000000000002</c:v>
                </c:pt>
                <c:pt idx="898">
                  <c:v>2.3450000000000002</c:v>
                </c:pt>
                <c:pt idx="899">
                  <c:v>2.3475000000000001</c:v>
                </c:pt>
                <c:pt idx="900">
                  <c:v>2.35</c:v>
                </c:pt>
                <c:pt idx="901">
                  <c:v>2.3525</c:v>
                </c:pt>
                <c:pt idx="902">
                  <c:v>2.355</c:v>
                </c:pt>
                <c:pt idx="903">
                  <c:v>2.3574999999999999</c:v>
                </c:pt>
                <c:pt idx="904">
                  <c:v>2.36</c:v>
                </c:pt>
                <c:pt idx="905">
                  <c:v>2.3625000000000003</c:v>
                </c:pt>
                <c:pt idx="906">
                  <c:v>2.3650000000000002</c:v>
                </c:pt>
                <c:pt idx="907">
                  <c:v>2.3675000000000002</c:v>
                </c:pt>
                <c:pt idx="908">
                  <c:v>2.37</c:v>
                </c:pt>
                <c:pt idx="909">
                  <c:v>2.3725000000000001</c:v>
                </c:pt>
                <c:pt idx="910">
                  <c:v>2.375</c:v>
                </c:pt>
                <c:pt idx="911">
                  <c:v>2.3774999999999999</c:v>
                </c:pt>
                <c:pt idx="912">
                  <c:v>2.38</c:v>
                </c:pt>
                <c:pt idx="913">
                  <c:v>2.3824999999999998</c:v>
                </c:pt>
                <c:pt idx="914">
                  <c:v>2.3850000000000002</c:v>
                </c:pt>
                <c:pt idx="915">
                  <c:v>2.3875000000000002</c:v>
                </c:pt>
                <c:pt idx="916">
                  <c:v>2.39</c:v>
                </c:pt>
                <c:pt idx="917">
                  <c:v>2.3925000000000001</c:v>
                </c:pt>
                <c:pt idx="918">
                  <c:v>2.395</c:v>
                </c:pt>
                <c:pt idx="919">
                  <c:v>2.3975</c:v>
                </c:pt>
                <c:pt idx="920">
                  <c:v>2.4</c:v>
                </c:pt>
                <c:pt idx="921">
                  <c:v>2.4024999999999999</c:v>
                </c:pt>
                <c:pt idx="922">
                  <c:v>2.4050000000000002</c:v>
                </c:pt>
                <c:pt idx="923">
                  <c:v>2.4075000000000002</c:v>
                </c:pt>
                <c:pt idx="924">
                  <c:v>2.41</c:v>
                </c:pt>
                <c:pt idx="925">
                  <c:v>2.4125000000000001</c:v>
                </c:pt>
                <c:pt idx="926">
                  <c:v>2.415</c:v>
                </c:pt>
                <c:pt idx="927">
                  <c:v>2.4175</c:v>
                </c:pt>
                <c:pt idx="928">
                  <c:v>2.42</c:v>
                </c:pt>
                <c:pt idx="929">
                  <c:v>2.4224999999999999</c:v>
                </c:pt>
                <c:pt idx="930">
                  <c:v>2.4250000000000003</c:v>
                </c:pt>
                <c:pt idx="931">
                  <c:v>2.4275000000000002</c:v>
                </c:pt>
                <c:pt idx="932">
                  <c:v>2.4300000000000002</c:v>
                </c:pt>
                <c:pt idx="933">
                  <c:v>2.4325000000000001</c:v>
                </c:pt>
                <c:pt idx="934">
                  <c:v>2.4350000000000001</c:v>
                </c:pt>
                <c:pt idx="935">
                  <c:v>2.4375</c:v>
                </c:pt>
                <c:pt idx="936">
                  <c:v>2.44</c:v>
                </c:pt>
                <c:pt idx="937">
                  <c:v>2.4424999999999999</c:v>
                </c:pt>
                <c:pt idx="938">
                  <c:v>2.4449999999999998</c:v>
                </c:pt>
                <c:pt idx="939">
                  <c:v>2.4475000000000002</c:v>
                </c:pt>
                <c:pt idx="940">
                  <c:v>2.4500000000000002</c:v>
                </c:pt>
                <c:pt idx="941">
                  <c:v>2.4525000000000001</c:v>
                </c:pt>
                <c:pt idx="942">
                  <c:v>2.4550000000000001</c:v>
                </c:pt>
                <c:pt idx="943">
                  <c:v>2.4575</c:v>
                </c:pt>
                <c:pt idx="944">
                  <c:v>2.46</c:v>
                </c:pt>
                <c:pt idx="945">
                  <c:v>2.4624999999999999</c:v>
                </c:pt>
                <c:pt idx="946">
                  <c:v>2.4649999999999999</c:v>
                </c:pt>
                <c:pt idx="947">
                  <c:v>2.4675000000000002</c:v>
                </c:pt>
                <c:pt idx="948">
                  <c:v>2.4700000000000002</c:v>
                </c:pt>
                <c:pt idx="949">
                  <c:v>2.4725000000000001</c:v>
                </c:pt>
                <c:pt idx="950">
                  <c:v>2.4750000000000001</c:v>
                </c:pt>
                <c:pt idx="951">
                  <c:v>2.4775</c:v>
                </c:pt>
                <c:pt idx="952">
                  <c:v>2.48</c:v>
                </c:pt>
                <c:pt idx="953">
                  <c:v>2.4824999999999999</c:v>
                </c:pt>
                <c:pt idx="954">
                  <c:v>2.4849999999999999</c:v>
                </c:pt>
                <c:pt idx="955">
                  <c:v>2.4875000000000003</c:v>
                </c:pt>
                <c:pt idx="956">
                  <c:v>2.4900000000000002</c:v>
                </c:pt>
                <c:pt idx="957">
                  <c:v>2.4925000000000002</c:v>
                </c:pt>
                <c:pt idx="958">
                  <c:v>2.4950000000000001</c:v>
                </c:pt>
                <c:pt idx="959">
                  <c:v>2.4975000000000001</c:v>
                </c:pt>
                <c:pt idx="960">
                  <c:v>2.5</c:v>
                </c:pt>
                <c:pt idx="961">
                  <c:v>2.5024999999999999</c:v>
                </c:pt>
                <c:pt idx="962">
                  <c:v>2.5049999999999999</c:v>
                </c:pt>
                <c:pt idx="963">
                  <c:v>2.5074999999999998</c:v>
                </c:pt>
                <c:pt idx="964">
                  <c:v>2.5100000000000002</c:v>
                </c:pt>
                <c:pt idx="965">
                  <c:v>2.5125000000000002</c:v>
                </c:pt>
                <c:pt idx="966">
                  <c:v>2.5150000000000001</c:v>
                </c:pt>
                <c:pt idx="967">
                  <c:v>2.5175000000000001</c:v>
                </c:pt>
                <c:pt idx="968">
                  <c:v>2.52</c:v>
                </c:pt>
                <c:pt idx="969">
                  <c:v>2.5225</c:v>
                </c:pt>
                <c:pt idx="970">
                  <c:v>2.5249999999999999</c:v>
                </c:pt>
                <c:pt idx="971">
                  <c:v>2.5274999999999999</c:v>
                </c:pt>
                <c:pt idx="972">
                  <c:v>2.5300000000000002</c:v>
                </c:pt>
                <c:pt idx="973">
                  <c:v>2.5325000000000002</c:v>
                </c:pt>
                <c:pt idx="974">
                  <c:v>2.5350000000000001</c:v>
                </c:pt>
                <c:pt idx="975">
                  <c:v>2.5375000000000001</c:v>
                </c:pt>
                <c:pt idx="976">
                  <c:v>2.54</c:v>
                </c:pt>
                <c:pt idx="977">
                  <c:v>2.5425</c:v>
                </c:pt>
                <c:pt idx="978">
                  <c:v>2.5449999999999999</c:v>
                </c:pt>
                <c:pt idx="979">
                  <c:v>2.5474999999999999</c:v>
                </c:pt>
                <c:pt idx="980">
                  <c:v>2.5500000000000003</c:v>
                </c:pt>
                <c:pt idx="981">
                  <c:v>2.5525000000000002</c:v>
                </c:pt>
                <c:pt idx="982">
                  <c:v>2.5550000000000002</c:v>
                </c:pt>
                <c:pt idx="983">
                  <c:v>2.5575000000000001</c:v>
                </c:pt>
                <c:pt idx="984">
                  <c:v>2.56</c:v>
                </c:pt>
                <c:pt idx="985">
                  <c:v>2.5625</c:v>
                </c:pt>
                <c:pt idx="986">
                  <c:v>2.5649999999999999</c:v>
                </c:pt>
                <c:pt idx="987">
                  <c:v>2.5674999999999999</c:v>
                </c:pt>
                <c:pt idx="988">
                  <c:v>2.57</c:v>
                </c:pt>
                <c:pt idx="989">
                  <c:v>2.5725000000000002</c:v>
                </c:pt>
                <c:pt idx="990">
                  <c:v>2.5750000000000002</c:v>
                </c:pt>
                <c:pt idx="991">
                  <c:v>2.5775000000000001</c:v>
                </c:pt>
                <c:pt idx="992">
                  <c:v>2.58</c:v>
                </c:pt>
                <c:pt idx="993">
                  <c:v>2.5825</c:v>
                </c:pt>
                <c:pt idx="994">
                  <c:v>2.585</c:v>
                </c:pt>
                <c:pt idx="995">
                  <c:v>2.5874999999999999</c:v>
                </c:pt>
                <c:pt idx="996">
                  <c:v>2.59</c:v>
                </c:pt>
                <c:pt idx="997">
                  <c:v>2.5925000000000002</c:v>
                </c:pt>
                <c:pt idx="998">
                  <c:v>2.5950000000000002</c:v>
                </c:pt>
                <c:pt idx="999">
                  <c:v>2.5975000000000001</c:v>
                </c:pt>
                <c:pt idx="1000">
                  <c:v>2.6</c:v>
                </c:pt>
                <c:pt idx="1001">
                  <c:v>2.6025</c:v>
                </c:pt>
                <c:pt idx="1002">
                  <c:v>2.605</c:v>
                </c:pt>
                <c:pt idx="1003">
                  <c:v>2.6074999999999999</c:v>
                </c:pt>
                <c:pt idx="1004">
                  <c:v>2.61</c:v>
                </c:pt>
                <c:pt idx="1005">
                  <c:v>2.6125000000000003</c:v>
                </c:pt>
                <c:pt idx="1006">
                  <c:v>2.6150000000000002</c:v>
                </c:pt>
                <c:pt idx="1007">
                  <c:v>2.6175000000000002</c:v>
                </c:pt>
                <c:pt idx="1008">
                  <c:v>2.62</c:v>
                </c:pt>
                <c:pt idx="1009">
                  <c:v>2.6225000000000001</c:v>
                </c:pt>
                <c:pt idx="1010">
                  <c:v>2.625</c:v>
                </c:pt>
                <c:pt idx="1011">
                  <c:v>2.6274999999999999</c:v>
                </c:pt>
                <c:pt idx="1012">
                  <c:v>2.63</c:v>
                </c:pt>
                <c:pt idx="1013">
                  <c:v>2.6324999999999998</c:v>
                </c:pt>
                <c:pt idx="1014">
                  <c:v>2.6350000000000002</c:v>
                </c:pt>
                <c:pt idx="1015">
                  <c:v>2.6375000000000002</c:v>
                </c:pt>
                <c:pt idx="1016">
                  <c:v>2.64</c:v>
                </c:pt>
                <c:pt idx="1017">
                  <c:v>2.6425000000000001</c:v>
                </c:pt>
                <c:pt idx="1018">
                  <c:v>2.645</c:v>
                </c:pt>
                <c:pt idx="1019">
                  <c:v>2.6475</c:v>
                </c:pt>
                <c:pt idx="1020">
                  <c:v>2.65</c:v>
                </c:pt>
                <c:pt idx="1021">
                  <c:v>2.6524999999999999</c:v>
                </c:pt>
                <c:pt idx="1022">
                  <c:v>2.6550000000000002</c:v>
                </c:pt>
                <c:pt idx="1023">
                  <c:v>2.6575000000000002</c:v>
                </c:pt>
                <c:pt idx="1024">
                  <c:v>2.66</c:v>
                </c:pt>
                <c:pt idx="1025">
                  <c:v>2.6625000000000001</c:v>
                </c:pt>
                <c:pt idx="1026">
                  <c:v>2.665</c:v>
                </c:pt>
                <c:pt idx="1027">
                  <c:v>2.6675</c:v>
                </c:pt>
                <c:pt idx="1028">
                  <c:v>2.67</c:v>
                </c:pt>
                <c:pt idx="1029">
                  <c:v>2.6724999999999999</c:v>
                </c:pt>
                <c:pt idx="1030">
                  <c:v>2.6750000000000003</c:v>
                </c:pt>
                <c:pt idx="1031">
                  <c:v>2.6775000000000002</c:v>
                </c:pt>
                <c:pt idx="1032">
                  <c:v>2.68</c:v>
                </c:pt>
                <c:pt idx="1033">
                  <c:v>2.6825000000000001</c:v>
                </c:pt>
                <c:pt idx="1034">
                  <c:v>2.6850000000000001</c:v>
                </c:pt>
                <c:pt idx="1035">
                  <c:v>2.6875</c:v>
                </c:pt>
                <c:pt idx="1036">
                  <c:v>2.69</c:v>
                </c:pt>
                <c:pt idx="1037">
                  <c:v>2.6924999999999999</c:v>
                </c:pt>
                <c:pt idx="1038">
                  <c:v>2.6949999999999998</c:v>
                </c:pt>
                <c:pt idx="1039">
                  <c:v>2.6975000000000002</c:v>
                </c:pt>
                <c:pt idx="1040">
                  <c:v>2.7</c:v>
                </c:pt>
                <c:pt idx="1041">
                  <c:v>2.7025000000000001</c:v>
                </c:pt>
                <c:pt idx="1042">
                  <c:v>2.7050000000000001</c:v>
                </c:pt>
                <c:pt idx="1043">
                  <c:v>2.7075</c:v>
                </c:pt>
                <c:pt idx="1044">
                  <c:v>2.71</c:v>
                </c:pt>
                <c:pt idx="1045">
                  <c:v>2.7124999999999999</c:v>
                </c:pt>
                <c:pt idx="1046">
                  <c:v>2.7149999999999999</c:v>
                </c:pt>
                <c:pt idx="1047">
                  <c:v>2.7175000000000002</c:v>
                </c:pt>
                <c:pt idx="1048">
                  <c:v>2.72</c:v>
                </c:pt>
                <c:pt idx="1049">
                  <c:v>2.7225000000000001</c:v>
                </c:pt>
                <c:pt idx="1050">
                  <c:v>2.7250000000000001</c:v>
                </c:pt>
                <c:pt idx="1051">
                  <c:v>2.7275</c:v>
                </c:pt>
                <c:pt idx="1052">
                  <c:v>2.73</c:v>
                </c:pt>
                <c:pt idx="1053">
                  <c:v>2.7324999999999999</c:v>
                </c:pt>
                <c:pt idx="1054">
                  <c:v>2.7349999999999999</c:v>
                </c:pt>
                <c:pt idx="1055">
                  <c:v>2.7375000000000003</c:v>
                </c:pt>
                <c:pt idx="1056">
                  <c:v>2.74</c:v>
                </c:pt>
                <c:pt idx="1057">
                  <c:v>2.7425000000000002</c:v>
                </c:pt>
                <c:pt idx="1058">
                  <c:v>2.7450000000000001</c:v>
                </c:pt>
                <c:pt idx="1059">
                  <c:v>2.7475000000000001</c:v>
                </c:pt>
                <c:pt idx="1060">
                  <c:v>2.75</c:v>
                </c:pt>
                <c:pt idx="1061">
                  <c:v>2.7524999999999999</c:v>
                </c:pt>
                <c:pt idx="1062">
                  <c:v>2.7549999999999999</c:v>
                </c:pt>
                <c:pt idx="1063">
                  <c:v>2.7574999999999998</c:v>
                </c:pt>
                <c:pt idx="1064">
                  <c:v>2.7600000000000002</c:v>
                </c:pt>
                <c:pt idx="1065">
                  <c:v>2.7625000000000002</c:v>
                </c:pt>
                <c:pt idx="1066">
                  <c:v>2.7650000000000001</c:v>
                </c:pt>
                <c:pt idx="1067">
                  <c:v>2.7675000000000001</c:v>
                </c:pt>
                <c:pt idx="1068">
                  <c:v>2.77</c:v>
                </c:pt>
                <c:pt idx="1069">
                  <c:v>2.7725</c:v>
                </c:pt>
                <c:pt idx="1070">
                  <c:v>2.7749999999999999</c:v>
                </c:pt>
                <c:pt idx="1071">
                  <c:v>2.7774999999999999</c:v>
                </c:pt>
                <c:pt idx="1072">
                  <c:v>2.7800000000000002</c:v>
                </c:pt>
                <c:pt idx="1073">
                  <c:v>2.7825000000000002</c:v>
                </c:pt>
                <c:pt idx="1074">
                  <c:v>2.7850000000000001</c:v>
                </c:pt>
                <c:pt idx="1075">
                  <c:v>2.7875000000000001</c:v>
                </c:pt>
                <c:pt idx="1076">
                  <c:v>2.79</c:v>
                </c:pt>
                <c:pt idx="1077">
                  <c:v>2.7925</c:v>
                </c:pt>
                <c:pt idx="1078">
                  <c:v>2.7949999999999999</c:v>
                </c:pt>
                <c:pt idx="1079">
                  <c:v>2.7974999999999999</c:v>
                </c:pt>
                <c:pt idx="1080">
                  <c:v>2.8000000000000003</c:v>
                </c:pt>
                <c:pt idx="1081">
                  <c:v>2.8025000000000002</c:v>
                </c:pt>
                <c:pt idx="1082">
                  <c:v>2.8050000000000002</c:v>
                </c:pt>
                <c:pt idx="1083">
                  <c:v>2.8075000000000001</c:v>
                </c:pt>
                <c:pt idx="1084">
                  <c:v>2.81</c:v>
                </c:pt>
                <c:pt idx="1085">
                  <c:v>2.8125</c:v>
                </c:pt>
                <c:pt idx="1086">
                  <c:v>2.8149999999999999</c:v>
                </c:pt>
                <c:pt idx="1087">
                  <c:v>2.8174999999999999</c:v>
                </c:pt>
                <c:pt idx="1088">
                  <c:v>2.82</c:v>
                </c:pt>
                <c:pt idx="1089">
                  <c:v>2.8225000000000002</c:v>
                </c:pt>
                <c:pt idx="1090">
                  <c:v>2.8250000000000002</c:v>
                </c:pt>
                <c:pt idx="1091">
                  <c:v>2.8275000000000001</c:v>
                </c:pt>
                <c:pt idx="1092">
                  <c:v>2.83</c:v>
                </c:pt>
                <c:pt idx="1093">
                  <c:v>2.8325</c:v>
                </c:pt>
                <c:pt idx="1094">
                  <c:v>2.835</c:v>
                </c:pt>
                <c:pt idx="1095">
                  <c:v>2.8374999999999999</c:v>
                </c:pt>
                <c:pt idx="1096">
                  <c:v>2.84</c:v>
                </c:pt>
                <c:pt idx="1097">
                  <c:v>2.8425000000000002</c:v>
                </c:pt>
                <c:pt idx="1098">
                  <c:v>2.8450000000000002</c:v>
                </c:pt>
                <c:pt idx="1099">
                  <c:v>2.8475000000000001</c:v>
                </c:pt>
                <c:pt idx="1100">
                  <c:v>2.85</c:v>
                </c:pt>
                <c:pt idx="1101">
                  <c:v>2.8525</c:v>
                </c:pt>
                <c:pt idx="1102">
                  <c:v>2.855</c:v>
                </c:pt>
                <c:pt idx="1103">
                  <c:v>2.8574999999999999</c:v>
                </c:pt>
                <c:pt idx="1104">
                  <c:v>2.86</c:v>
                </c:pt>
                <c:pt idx="1105">
                  <c:v>2.8625000000000003</c:v>
                </c:pt>
              </c:numCache>
            </c:numRef>
          </c:xVal>
          <c:yVal>
            <c:numRef>
              <c:f>'V3'!$F$74:$F$1179</c:f>
              <c:numCache>
                <c:formatCode>General</c:formatCode>
                <c:ptCount val="1106"/>
                <c:pt idx="0">
                  <c:v>5.6511010487805213E-2</c:v>
                </c:pt>
                <c:pt idx="1">
                  <c:v>6.1623378780488083E-2</c:v>
                </c:pt>
                <c:pt idx="2">
                  <c:v>6.8504264146341781E-2</c:v>
                </c:pt>
                <c:pt idx="3">
                  <c:v>7.7874469024390602E-2</c:v>
                </c:pt>
                <c:pt idx="4">
                  <c:v>9.0893173902439353E-2</c:v>
                </c:pt>
                <c:pt idx="5">
                  <c:v>0.10745635682926866</c:v>
                </c:pt>
                <c:pt idx="6">
                  <c:v>0.12676149097561021</c:v>
                </c:pt>
                <c:pt idx="7">
                  <c:v>0.14819182756097607</c:v>
                </c:pt>
                <c:pt idx="8">
                  <c:v>0.17124950560975666</c:v>
                </c:pt>
                <c:pt idx="9">
                  <c:v>0.19551096902439091</c:v>
                </c:pt>
                <c:pt idx="10">
                  <c:v>0.22085744219512254</c:v>
                </c:pt>
                <c:pt idx="11">
                  <c:v>0.24638224707317141</c:v>
                </c:pt>
                <c:pt idx="12">
                  <c:v>0.2714314300000007</c:v>
                </c:pt>
                <c:pt idx="13">
                  <c:v>0.29586386414634203</c:v>
                </c:pt>
                <c:pt idx="14">
                  <c:v>0.31904797146341507</c:v>
                </c:pt>
                <c:pt idx="15">
                  <c:v>0.34084241780487851</c:v>
                </c:pt>
                <c:pt idx="16">
                  <c:v>0.36097238121951264</c:v>
                </c:pt>
                <c:pt idx="17">
                  <c:v>0.37865019585365917</c:v>
                </c:pt>
                <c:pt idx="18">
                  <c:v>0.39377181536585415</c:v>
                </c:pt>
                <c:pt idx="19">
                  <c:v>0.4057130543902443</c:v>
                </c:pt>
                <c:pt idx="20">
                  <c:v>0.4145333714634149</c:v>
                </c:pt>
                <c:pt idx="21">
                  <c:v>0.42149601292682964</c:v>
                </c:pt>
                <c:pt idx="22">
                  <c:v>0.42724743975609797</c:v>
                </c:pt>
                <c:pt idx="23">
                  <c:v>0.43219634463414686</c:v>
                </c:pt>
                <c:pt idx="24">
                  <c:v>0.43702635195121992</c:v>
                </c:pt>
                <c:pt idx="25">
                  <c:v>0.44165572926829327</c:v>
                </c:pt>
                <c:pt idx="26">
                  <c:v>0.44591355609756145</c:v>
                </c:pt>
                <c:pt idx="27">
                  <c:v>0.44939114634146382</c:v>
                </c:pt>
                <c:pt idx="28">
                  <c:v>0.45214796829268339</c:v>
                </c:pt>
                <c:pt idx="29">
                  <c:v>0.4539982243902444</c:v>
                </c:pt>
                <c:pt idx="30">
                  <c:v>0.45490477804878104</c:v>
                </c:pt>
                <c:pt idx="31">
                  <c:v>0.45517228536585402</c:v>
                </c:pt>
                <c:pt idx="32">
                  <c:v>0.45473387073170762</c:v>
                </c:pt>
                <c:pt idx="33">
                  <c:v>0.45375300731707363</c:v>
                </c:pt>
                <c:pt idx="34">
                  <c:v>0.45248977536585422</c:v>
                </c:pt>
                <c:pt idx="35">
                  <c:v>0.45101105292682986</c:v>
                </c:pt>
                <c:pt idx="36">
                  <c:v>0.4495769143902445</c:v>
                </c:pt>
                <c:pt idx="37">
                  <c:v>0.44795700707317138</c:v>
                </c:pt>
                <c:pt idx="38">
                  <c:v>0.44608445341463498</c:v>
                </c:pt>
                <c:pt idx="39">
                  <c:v>0.44382549243902536</c:v>
                </c:pt>
                <c:pt idx="40">
                  <c:v>0.44045192170731795</c:v>
                </c:pt>
                <c:pt idx="41">
                  <c:v>0.43557734609756188</c:v>
                </c:pt>
                <c:pt idx="42">
                  <c:v>0.42917202414634237</c:v>
                </c:pt>
                <c:pt idx="43">
                  <c:v>0.4213102778048789</c:v>
                </c:pt>
                <c:pt idx="44">
                  <c:v>0.41098150463414712</c:v>
                </c:pt>
                <c:pt idx="45">
                  <c:v>0.39732375341463516</c:v>
                </c:pt>
                <c:pt idx="46">
                  <c:v>0.38071598512195232</c:v>
                </c:pt>
                <c:pt idx="47">
                  <c:v>0.3614257143902449</c:v>
                </c:pt>
                <c:pt idx="48">
                  <c:v>0.34003253146341544</c:v>
                </c:pt>
                <c:pt idx="49">
                  <c:v>0.31721263634146413</c:v>
                </c:pt>
                <c:pt idx="50">
                  <c:v>0.29303291195122011</c:v>
                </c:pt>
                <c:pt idx="51">
                  <c:v>0.26774588512195163</c:v>
                </c:pt>
                <c:pt idx="52">
                  <c:v>0.24216163390243958</c:v>
                </c:pt>
                <c:pt idx="53">
                  <c:v>0.21688209487804916</c:v>
                </c:pt>
                <c:pt idx="54">
                  <c:v>0.19248681439024429</c:v>
                </c:pt>
                <c:pt idx="55">
                  <c:v>0.16958507780487855</c:v>
                </c:pt>
                <c:pt idx="56">
                  <c:v>0.14808786317073219</c:v>
                </c:pt>
                <c:pt idx="57">
                  <c:v>0.12820311439024434</c:v>
                </c:pt>
                <c:pt idx="58">
                  <c:v>0.11084482414634188</c:v>
                </c:pt>
                <c:pt idx="59">
                  <c:v>9.5901541219512706E-2</c:v>
                </c:pt>
                <c:pt idx="60">
                  <c:v>8.3848841219512665E-2</c:v>
                </c:pt>
                <c:pt idx="61">
                  <c:v>7.4552953414634596E-2</c:v>
                </c:pt>
                <c:pt idx="62">
                  <c:v>6.6906681463414872E-2</c:v>
                </c:pt>
                <c:pt idx="63">
                  <c:v>6.0583086097561294E-2</c:v>
                </c:pt>
                <c:pt idx="64">
                  <c:v>5.5047150243902623E-2</c:v>
                </c:pt>
                <c:pt idx="65">
                  <c:v>4.9808450487805023E-2</c:v>
                </c:pt>
                <c:pt idx="66">
                  <c:v>4.5164211463414775E-2</c:v>
                </c:pt>
                <c:pt idx="67">
                  <c:v>4.0809784634146459E-2</c:v>
                </c:pt>
                <c:pt idx="68">
                  <c:v>3.6826901707317047E-2</c:v>
                </c:pt>
                <c:pt idx="69">
                  <c:v>3.3304709024390276E-2</c:v>
                </c:pt>
                <c:pt idx="70">
                  <c:v>3.0540467560975611E-2</c:v>
                </c:pt>
                <c:pt idx="71">
                  <c:v>2.8794238292682885E-2</c:v>
                </c:pt>
                <c:pt idx="72">
                  <c:v>2.782080902439011E-2</c:v>
                </c:pt>
                <c:pt idx="73">
                  <c:v>2.7597884634146225E-2</c:v>
                </c:pt>
                <c:pt idx="74">
                  <c:v>2.8006577317072942E-2</c:v>
                </c:pt>
                <c:pt idx="75">
                  <c:v>2.8868545853658261E-2</c:v>
                </c:pt>
                <c:pt idx="76">
                  <c:v>2.9990592682926649E-2</c:v>
                </c:pt>
                <c:pt idx="77">
                  <c:v>3.1097777560975481E-2</c:v>
                </c:pt>
                <c:pt idx="78">
                  <c:v>3.2011762926829113E-2</c:v>
                </c:pt>
                <c:pt idx="79">
                  <c:v>3.2784562926829061E-2</c:v>
                </c:pt>
                <c:pt idx="80">
                  <c:v>3.3200687317072798E-2</c:v>
                </c:pt>
                <c:pt idx="81">
                  <c:v>3.3520209268292286E-2</c:v>
                </c:pt>
                <c:pt idx="82">
                  <c:v>3.3884316585365525E-2</c:v>
                </c:pt>
                <c:pt idx="83">
                  <c:v>3.413696292682885E-2</c:v>
                </c:pt>
                <c:pt idx="84">
                  <c:v>3.4122099512194803E-2</c:v>
                </c:pt>
                <c:pt idx="85">
                  <c:v>3.3854592195121769E-2</c:v>
                </c:pt>
                <c:pt idx="86">
                  <c:v>3.3379023414633967E-2</c:v>
                </c:pt>
                <c:pt idx="87">
                  <c:v>3.2769700243902133E-2</c:v>
                </c:pt>
                <c:pt idx="88">
                  <c:v>3.2242114390243833E-2</c:v>
                </c:pt>
                <c:pt idx="89">
                  <c:v>3.1714529268292636E-2</c:v>
                </c:pt>
                <c:pt idx="90">
                  <c:v>3.1001175609755884E-2</c:v>
                </c:pt>
                <c:pt idx="91">
                  <c:v>3.0272958536585088E-2</c:v>
                </c:pt>
                <c:pt idx="92">
                  <c:v>2.9425848780487627E-2</c:v>
                </c:pt>
                <c:pt idx="93">
                  <c:v>2.8385541463414363E-2</c:v>
                </c:pt>
                <c:pt idx="94">
                  <c:v>2.7174326829268253E-2</c:v>
                </c:pt>
                <c:pt idx="95">
                  <c:v>2.5799634146341462E-2</c:v>
                </c:pt>
                <c:pt idx="96">
                  <c:v>2.423917195121927E-2</c:v>
                </c:pt>
                <c:pt idx="97">
                  <c:v>2.2656417073170339E-2</c:v>
                </c:pt>
                <c:pt idx="98">
                  <c:v>2.1259432926828834E-2</c:v>
                </c:pt>
                <c:pt idx="99">
                  <c:v>2.0085370975609348E-2</c:v>
                </c:pt>
                <c:pt idx="100">
                  <c:v>1.9022770975609345E-2</c:v>
                </c:pt>
                <c:pt idx="101">
                  <c:v>1.8331709999999599E-2</c:v>
                </c:pt>
                <c:pt idx="102">
                  <c:v>1.806420268292656E-2</c:v>
                </c:pt>
                <c:pt idx="103">
                  <c:v>1.8301986829268136E-2</c:v>
                </c:pt>
                <c:pt idx="104">
                  <c:v>1.8755262682926471E-2</c:v>
                </c:pt>
                <c:pt idx="105">
                  <c:v>1.9483479024389887E-2</c:v>
                </c:pt>
                <c:pt idx="106">
                  <c:v>2.0241417804877933E-2</c:v>
                </c:pt>
                <c:pt idx="107">
                  <c:v>2.0664971463414367E-2</c:v>
                </c:pt>
                <c:pt idx="108">
                  <c:v>2.0664971463414367E-2</c:v>
                </c:pt>
                <c:pt idx="109">
                  <c:v>2.0501494878048709E-2</c:v>
                </c:pt>
                <c:pt idx="110">
                  <c:v>2.0233988121951055E-2</c:v>
                </c:pt>
                <c:pt idx="111">
                  <c:v>1.9869879878048471E-2</c:v>
                </c:pt>
                <c:pt idx="112">
                  <c:v>1.9438894268292557E-2</c:v>
                </c:pt>
                <c:pt idx="113">
                  <c:v>1.9052493292683013E-2</c:v>
                </c:pt>
                <c:pt idx="114">
                  <c:v>1.8755262804877968E-2</c:v>
                </c:pt>
                <c:pt idx="115">
                  <c:v>1.8212816463414598E-2</c:v>
                </c:pt>
                <c:pt idx="116">
                  <c:v>1.7425155487804926E-2</c:v>
                </c:pt>
                <c:pt idx="117">
                  <c:v>1.6459154756097473E-2</c:v>
                </c:pt>
                <c:pt idx="118">
                  <c:v>1.5478293780487677E-2</c:v>
                </c:pt>
                <c:pt idx="119">
                  <c:v>1.4608891341463206E-2</c:v>
                </c:pt>
                <c:pt idx="120">
                  <c:v>1.3784074268292482E-2</c:v>
                </c:pt>
                <c:pt idx="121">
                  <c:v>1.3174749878048623E-2</c:v>
                </c:pt>
                <c:pt idx="122">
                  <c:v>1.2550566951219366E-2</c:v>
                </c:pt>
                <c:pt idx="123">
                  <c:v>1.1978398170731638E-2</c:v>
                </c:pt>
                <c:pt idx="124">
                  <c:v>1.1599428902439117E-2</c:v>
                </c:pt>
                <c:pt idx="125">
                  <c:v>1.1398798902438917E-2</c:v>
                </c:pt>
                <c:pt idx="126">
                  <c:v>1.1354213780487626E-2</c:v>
                </c:pt>
                <c:pt idx="127">
                  <c:v>1.138393695121909E-2</c:v>
                </c:pt>
                <c:pt idx="128">
                  <c:v>1.1473106219511833E-2</c:v>
                </c:pt>
                <c:pt idx="129">
                  <c:v>1.1569706707316678E-2</c:v>
                </c:pt>
                <c:pt idx="130">
                  <c:v>1.1480537439023934E-2</c:v>
                </c:pt>
                <c:pt idx="131">
                  <c:v>1.1361645487804646E-2</c:v>
                </c:pt>
                <c:pt idx="132">
                  <c:v>1.1235323292682823E-2</c:v>
                </c:pt>
                <c:pt idx="133">
                  <c:v>1.1183308658536374E-2</c:v>
                </c:pt>
                <c:pt idx="134">
                  <c:v>1.1161015975609636E-2</c:v>
                </c:pt>
                <c:pt idx="135">
                  <c:v>1.129476963414602E-2</c:v>
                </c:pt>
                <c:pt idx="136">
                  <c:v>1.1539986707316643E-2</c:v>
                </c:pt>
                <c:pt idx="137">
                  <c:v>1.1911524512194875E-2</c:v>
                </c:pt>
                <c:pt idx="138">
                  <c:v>1.2231047682926658E-2</c:v>
                </c:pt>
                <c:pt idx="139">
                  <c:v>1.2491124512194975E-2</c:v>
                </c:pt>
                <c:pt idx="140">
                  <c:v>1.2595154756097167E-2</c:v>
                </c:pt>
                <c:pt idx="141">
                  <c:v>1.2505986219511801E-2</c:v>
                </c:pt>
                <c:pt idx="142">
                  <c:v>1.2297924268292392E-2</c:v>
                </c:pt>
                <c:pt idx="143">
                  <c:v>1.2193893536585012E-2</c:v>
                </c:pt>
                <c:pt idx="144">
                  <c:v>1.1956109390243434E-2</c:v>
                </c:pt>
                <c:pt idx="145">
                  <c:v>1.1748048414633862E-2</c:v>
                </c:pt>
                <c:pt idx="146">
                  <c:v>1.1413663048780335E-2</c:v>
                </c:pt>
                <c:pt idx="147">
                  <c:v>1.1049555731707097E-2</c:v>
                </c:pt>
                <c:pt idx="148">
                  <c:v>1.097524841463391E-2</c:v>
                </c:pt>
                <c:pt idx="149">
                  <c:v>1.1190741097560773E-2</c:v>
                </c:pt>
                <c:pt idx="150">
                  <c:v>1.1510264024390097E-2</c:v>
                </c:pt>
                <c:pt idx="151">
                  <c:v>1.1829787853658251E-2</c:v>
                </c:pt>
                <c:pt idx="152">
                  <c:v>1.2045280243902163E-2</c:v>
                </c:pt>
                <c:pt idx="153">
                  <c:v>1.2156741707316726E-2</c:v>
                </c:pt>
                <c:pt idx="154">
                  <c:v>1.216417243902391E-2</c:v>
                </c:pt>
                <c:pt idx="155">
                  <c:v>1.2491127317072713E-2</c:v>
                </c:pt>
                <c:pt idx="156">
                  <c:v>1.3167327317072741E-2</c:v>
                </c:pt>
                <c:pt idx="157">
                  <c:v>1.435625170731643E-2</c:v>
                </c:pt>
                <c:pt idx="158">
                  <c:v>1.6050467073170087E-2</c:v>
                </c:pt>
                <c:pt idx="159">
                  <c:v>1.8487747560975005E-2</c:v>
                </c:pt>
                <c:pt idx="160">
                  <c:v>2.1519493902438385E-2</c:v>
                </c:pt>
                <c:pt idx="161">
                  <c:v>2.5026825609755436E-2</c:v>
                </c:pt>
                <c:pt idx="162">
                  <c:v>2.8846230487804169E-2</c:v>
                </c:pt>
                <c:pt idx="163">
                  <c:v>3.2717657317072581E-2</c:v>
                </c:pt>
                <c:pt idx="164">
                  <c:v>3.6737709024389574E-2</c:v>
                </c:pt>
                <c:pt idx="165">
                  <c:v>4.0928670975608913E-2</c:v>
                </c:pt>
                <c:pt idx="166">
                  <c:v>4.4911569268291908E-2</c:v>
                </c:pt>
                <c:pt idx="167">
                  <c:v>4.8730995853657616E-2</c:v>
                </c:pt>
                <c:pt idx="168">
                  <c:v>5.2334909756096698E-2</c:v>
                </c:pt>
                <c:pt idx="169">
                  <c:v>5.5582149024389398E-2</c:v>
                </c:pt>
                <c:pt idx="170">
                  <c:v>5.8383551463413751E-2</c:v>
                </c:pt>
                <c:pt idx="171">
                  <c:v>6.0917439999999205E-2</c:v>
                </c:pt>
                <c:pt idx="172">
                  <c:v>6.2789995365852835E-2</c:v>
                </c:pt>
                <c:pt idx="173">
                  <c:v>6.4060656585365139E-2</c:v>
                </c:pt>
                <c:pt idx="174">
                  <c:v>6.4855749268292101E-2</c:v>
                </c:pt>
                <c:pt idx="175">
                  <c:v>6.5546810243901854E-2</c:v>
                </c:pt>
                <c:pt idx="176">
                  <c:v>6.6074395609755504E-2</c:v>
                </c:pt>
                <c:pt idx="177">
                  <c:v>6.6772888292682533E-2</c:v>
                </c:pt>
                <c:pt idx="178">
                  <c:v>6.7538259024389785E-2</c:v>
                </c:pt>
                <c:pt idx="179">
                  <c:v>6.8704890731706741E-2</c:v>
                </c:pt>
                <c:pt idx="180">
                  <c:v>7.0101876097560537E-2</c:v>
                </c:pt>
                <c:pt idx="181">
                  <c:v>7.1588029756097252E-2</c:v>
                </c:pt>
                <c:pt idx="182">
                  <c:v>7.3311969024390022E-2</c:v>
                </c:pt>
                <c:pt idx="183">
                  <c:v>7.5102784634146061E-2</c:v>
                </c:pt>
                <c:pt idx="184">
                  <c:v>7.6737554390243629E-2</c:v>
                </c:pt>
                <c:pt idx="185">
                  <c:v>7.8134538536585141E-2</c:v>
                </c:pt>
                <c:pt idx="186">
                  <c:v>7.9204570243902164E-2</c:v>
                </c:pt>
                <c:pt idx="187">
                  <c:v>7.9925355609755666E-2</c:v>
                </c:pt>
                <c:pt idx="188">
                  <c:v>8.0430648292682302E-2</c:v>
                </c:pt>
                <c:pt idx="189">
                  <c:v>8.0623848292682432E-2</c:v>
                </c:pt>
                <c:pt idx="190">
                  <c:v>8.0616416585365405E-2</c:v>
                </c:pt>
                <c:pt idx="191">
                  <c:v>8.0274601463413989E-2</c:v>
                </c:pt>
                <c:pt idx="192">
                  <c:v>8.0073969999999578E-2</c:v>
                </c:pt>
                <c:pt idx="193">
                  <c:v>7.9977369999999659E-2</c:v>
                </c:pt>
                <c:pt idx="194">
                  <c:v>7.9865908536585095E-2</c:v>
                </c:pt>
                <c:pt idx="195">
                  <c:v>7.9813893170731537E-2</c:v>
                </c:pt>
                <c:pt idx="196">
                  <c:v>7.9442353658536635E-2</c:v>
                </c:pt>
                <c:pt idx="197">
                  <c:v>7.8714139024390423E-2</c:v>
                </c:pt>
                <c:pt idx="198">
                  <c:v>7.7495491707317468E-2</c:v>
                </c:pt>
                <c:pt idx="199">
                  <c:v>7.598704536585428E-2</c:v>
                </c:pt>
                <c:pt idx="200">
                  <c:v>7.3906440487805591E-2</c:v>
                </c:pt>
                <c:pt idx="201">
                  <c:v>7.1238803902439765E-2</c:v>
                </c:pt>
                <c:pt idx="202">
                  <c:v>6.8006411219512772E-2</c:v>
                </c:pt>
                <c:pt idx="203">
                  <c:v>6.4402499024390908E-2</c:v>
                </c:pt>
                <c:pt idx="204">
                  <c:v>6.0776286829268791E-2</c:v>
                </c:pt>
                <c:pt idx="205">
                  <c:v>5.7023742926829761E-2</c:v>
                </c:pt>
                <c:pt idx="206">
                  <c:v>5.3085428292683576E-2</c:v>
                </c:pt>
                <c:pt idx="207">
                  <c:v>4.9325452682927519E-2</c:v>
                </c:pt>
                <c:pt idx="208">
                  <c:v>4.5691796585366783E-2</c:v>
                </c:pt>
                <c:pt idx="209">
                  <c:v>4.2214206341464278E-2</c:v>
                </c:pt>
                <c:pt idx="210">
                  <c:v>3.9130442926830128E-2</c:v>
                </c:pt>
                <c:pt idx="211">
                  <c:v>3.6499947804878891E-2</c:v>
                </c:pt>
                <c:pt idx="212">
                  <c:v>3.4226135609756833E-2</c:v>
                </c:pt>
                <c:pt idx="213">
                  <c:v>3.2576503902439706E-2</c:v>
                </c:pt>
                <c:pt idx="214">
                  <c:v>3.1521335609756722E-2</c:v>
                </c:pt>
                <c:pt idx="215">
                  <c:v>3.0830274634146979E-2</c:v>
                </c:pt>
                <c:pt idx="216">
                  <c:v>3.0206091707317723E-2</c:v>
                </c:pt>
                <c:pt idx="217">
                  <c:v>2.9522460000000677E-2</c:v>
                </c:pt>
                <c:pt idx="218">
                  <c:v>2.8667920975610245E-2</c:v>
                </c:pt>
                <c:pt idx="219">
                  <c:v>2.7843103902439523E-2</c:v>
                </c:pt>
                <c:pt idx="220">
                  <c:v>2.6973703902439642E-2</c:v>
                </c:pt>
                <c:pt idx="221">
                  <c:v>2.622319658536643E-2</c:v>
                </c:pt>
                <c:pt idx="222">
                  <c:v>2.5680750243903056E-2</c:v>
                </c:pt>
                <c:pt idx="223">
                  <c:v>2.501941121951275E-2</c:v>
                </c:pt>
                <c:pt idx="224">
                  <c:v>2.4320918536585984E-2</c:v>
                </c:pt>
                <c:pt idx="225">
                  <c:v>2.3473811219512846E-2</c:v>
                </c:pt>
                <c:pt idx="226">
                  <c:v>2.2448364878049569E-2</c:v>
                </c:pt>
                <c:pt idx="227">
                  <c:v>2.1252010487805534E-2</c:v>
                </c:pt>
                <c:pt idx="228">
                  <c:v>2.0382610487805656E-2</c:v>
                </c:pt>
                <c:pt idx="229">
                  <c:v>1.9936764146342482E-2</c:v>
                </c:pt>
                <c:pt idx="230">
                  <c:v>1.9803010487805826E-2</c:v>
                </c:pt>
                <c:pt idx="231">
                  <c:v>2.0174549512196084E-2</c:v>
                </c:pt>
                <c:pt idx="232">
                  <c:v>2.111825731707434E-2</c:v>
                </c:pt>
                <c:pt idx="233">
                  <c:v>2.2054535121952247E-2</c:v>
                </c:pt>
                <c:pt idx="234">
                  <c:v>2.2797611951220466E-2</c:v>
                </c:pt>
                <c:pt idx="235">
                  <c:v>2.3117134146342415E-2</c:v>
                </c:pt>
                <c:pt idx="236">
                  <c:v>2.3243456341464238E-2</c:v>
                </c:pt>
                <c:pt idx="237">
                  <c:v>2.3354917804878802E-2</c:v>
                </c:pt>
                <c:pt idx="238">
                  <c:v>2.3421795853659291E-2</c:v>
                </c:pt>
                <c:pt idx="239">
                  <c:v>2.3429226585366471E-2</c:v>
                </c:pt>
                <c:pt idx="240">
                  <c:v>2.3042826829268684E-2</c:v>
                </c:pt>
                <c:pt idx="241">
                  <c:v>2.2403781048780772E-2</c:v>
                </c:pt>
                <c:pt idx="242">
                  <c:v>2.1883626414634576E-2</c:v>
                </c:pt>
                <c:pt idx="243">
                  <c:v>2.1452641780488228E-2</c:v>
                </c:pt>
                <c:pt idx="244">
                  <c:v>2.1029087634146872E-2</c:v>
                </c:pt>
                <c:pt idx="245">
                  <c:v>2.0627825926829799E-2</c:v>
                </c:pt>
                <c:pt idx="246">
                  <c:v>2.0300872024390834E-2</c:v>
                </c:pt>
                <c:pt idx="247">
                  <c:v>1.999620909756139E-2</c:v>
                </c:pt>
                <c:pt idx="248">
                  <c:v>1.9617240317073514E-2</c:v>
                </c:pt>
                <c:pt idx="249">
                  <c:v>1.9267992756097703E-2</c:v>
                </c:pt>
                <c:pt idx="250">
                  <c:v>1.9000484219512365E-2</c:v>
                </c:pt>
                <c:pt idx="251">
                  <c:v>1.8784993000000257E-2</c:v>
                </c:pt>
                <c:pt idx="252">
                  <c:v>1.8591793000000134E-2</c:v>
                </c:pt>
                <c:pt idx="253">
                  <c:v>1.8510053975609928E-2</c:v>
                </c:pt>
                <c:pt idx="254">
                  <c:v>1.8539775926829365E-2</c:v>
                </c:pt>
                <c:pt idx="255">
                  <c:v>1.8747836902438936E-2</c:v>
                </c:pt>
                <c:pt idx="256">
                  <c:v>1.9171390560975641E-2</c:v>
                </c:pt>
                <c:pt idx="257">
                  <c:v>1.9698973487804701E-2</c:v>
                </c:pt>
                <c:pt idx="258">
                  <c:v>2.0345451536585291E-2</c:v>
                </c:pt>
                <c:pt idx="259">
                  <c:v>2.094734421951213E-2</c:v>
                </c:pt>
                <c:pt idx="260">
                  <c:v>2.1296590560975649E-2</c:v>
                </c:pt>
                <c:pt idx="261">
                  <c:v>2.1125680804877943E-2</c:v>
                </c:pt>
                <c:pt idx="262">
                  <c:v>2.0449480804877917E-2</c:v>
                </c:pt>
                <c:pt idx="263">
                  <c:v>1.9453758609755942E-2</c:v>
                </c:pt>
                <c:pt idx="264">
                  <c:v>1.8487758609755864E-2</c:v>
                </c:pt>
                <c:pt idx="265">
                  <c:v>1.7640651292682726E-2</c:v>
                </c:pt>
                <c:pt idx="266">
                  <c:v>1.7105634219512052E-2</c:v>
                </c:pt>
                <c:pt idx="267">
                  <c:v>1.6808404951219304E-2</c:v>
                </c:pt>
                <c:pt idx="268">
                  <c:v>1.6845559341463409E-2</c:v>
                </c:pt>
                <c:pt idx="269">
                  <c:v>1.7001605682926805E-2</c:v>
                </c:pt>
                <c:pt idx="270">
                  <c:v>1.7038759341463264E-2</c:v>
                </c:pt>
                <c:pt idx="271">
                  <c:v>1.7038759341463264E-2</c:v>
                </c:pt>
                <c:pt idx="272">
                  <c:v>1.6711805682926757E-2</c:v>
                </c:pt>
                <c:pt idx="273">
                  <c:v>1.6050466658536447E-2</c:v>
                </c:pt>
                <c:pt idx="274">
                  <c:v>1.5195927390243828E-2</c:v>
                </c:pt>
                <c:pt idx="275">
                  <c:v>1.4571742024390251E-2</c:v>
                </c:pt>
                <c:pt idx="276">
                  <c:v>1.4542020073170542E-2</c:v>
                </c:pt>
                <c:pt idx="277">
                  <c:v>1.4712929829268247E-2</c:v>
                </c:pt>
                <c:pt idx="278">
                  <c:v>1.5106761536585243E-2</c:v>
                </c:pt>
                <c:pt idx="279">
                  <c:v>1.5619483487804585E-2</c:v>
                </c:pt>
                <c:pt idx="280">
                  <c:v>1.6206514707316787E-2</c:v>
                </c:pt>
                <c:pt idx="281">
                  <c:v>1.7172514463414404E-2</c:v>
                </c:pt>
                <c:pt idx="282">
                  <c:v>1.8287130975609519E-2</c:v>
                </c:pt>
                <c:pt idx="283">
                  <c:v>1.9349731951219088E-2</c:v>
                </c:pt>
                <c:pt idx="284">
                  <c:v>2.0612962926828859E-2</c:v>
                </c:pt>
                <c:pt idx="285">
                  <c:v>2.2158563414633681E-2</c:v>
                </c:pt>
                <c:pt idx="286">
                  <c:v>2.3964239756097256E-2</c:v>
                </c:pt>
                <c:pt idx="287">
                  <c:v>2.5859086341463139E-2</c:v>
                </c:pt>
                <c:pt idx="288">
                  <c:v>2.7835671219512123E-2</c:v>
                </c:pt>
                <c:pt idx="289">
                  <c:v>2.9841979024390383E-2</c:v>
                </c:pt>
                <c:pt idx="290">
                  <c:v>3.2011763170731844E-2</c:v>
                </c:pt>
                <c:pt idx="291">
                  <c:v>3.4367318048780723E-2</c:v>
                </c:pt>
                <c:pt idx="292">
                  <c:v>3.6566826341463486E-2</c:v>
                </c:pt>
                <c:pt idx="293">
                  <c:v>3.8573133658536825E-2</c:v>
                </c:pt>
                <c:pt idx="294">
                  <c:v>4.0453119024390527E-2</c:v>
                </c:pt>
                <c:pt idx="295">
                  <c:v>4.1998719024390709E-2</c:v>
                </c:pt>
                <c:pt idx="296">
                  <c:v>4.2979580000000503E-2</c:v>
                </c:pt>
                <c:pt idx="297">
                  <c:v>4.3455148292683383E-2</c:v>
                </c:pt>
                <c:pt idx="298">
                  <c:v>4.3395701951220188E-2</c:v>
                </c:pt>
                <c:pt idx="299">
                  <c:v>4.305388487804937E-2</c:v>
                </c:pt>
                <c:pt idx="300">
                  <c:v>4.2466853170732247E-2</c:v>
                </c:pt>
                <c:pt idx="301">
                  <c:v>4.1783222926829684E-2</c:v>
                </c:pt>
                <c:pt idx="302">
                  <c:v>4.1448839268293097E-2</c:v>
                </c:pt>
                <c:pt idx="303">
                  <c:v>4.154543926829303E-2</c:v>
                </c:pt>
                <c:pt idx="304">
                  <c:v>4.167919317073214E-2</c:v>
                </c:pt>
                <c:pt idx="305">
                  <c:v>4.1738639512195613E-2</c:v>
                </c:pt>
                <c:pt idx="306">
                  <c:v>4.1627177804878318E-2</c:v>
                </c:pt>
                <c:pt idx="307">
                  <c:v>4.1411686341463479E-2</c:v>
                </c:pt>
                <c:pt idx="308">
                  <c:v>4.1203623902439153E-2</c:v>
                </c:pt>
                <c:pt idx="309">
                  <c:v>4.0958408048780558E-2</c:v>
                </c:pt>
                <c:pt idx="310">
                  <c:v>4.0676037804878121E-2</c:v>
                </c:pt>
                <c:pt idx="311">
                  <c:v>4.0564576829268478E-2</c:v>
                </c:pt>
                <c:pt idx="312">
                  <c:v>4.0519991463414728E-2</c:v>
                </c:pt>
                <c:pt idx="313">
                  <c:v>4.0824652439024493E-2</c:v>
                </c:pt>
                <c:pt idx="314">
                  <c:v>4.1478559756097516E-2</c:v>
                </c:pt>
                <c:pt idx="315">
                  <c:v>4.2266220975609642E-2</c:v>
                </c:pt>
                <c:pt idx="316">
                  <c:v>4.2987006341463421E-2</c:v>
                </c:pt>
                <c:pt idx="317">
                  <c:v>4.3425420975609842E-2</c:v>
                </c:pt>
                <c:pt idx="318">
                  <c:v>4.375237463414635E-2</c:v>
                </c:pt>
                <c:pt idx="319">
                  <c:v>4.4101620975609872E-2</c:v>
                </c:pt>
                <c:pt idx="320">
                  <c:v>4.4651499024390535E-2</c:v>
                </c:pt>
                <c:pt idx="321">
                  <c:v>4.5283113658536808E-2</c:v>
                </c:pt>
                <c:pt idx="322">
                  <c:v>4.5662084390244086E-2</c:v>
                </c:pt>
                <c:pt idx="323">
                  <c:v>4.5989038048780594E-2</c:v>
                </c:pt>
                <c:pt idx="324">
                  <c:v>4.6271406341463622E-2</c:v>
                </c:pt>
                <c:pt idx="325">
                  <c:v>4.6167374634146677E-2</c:v>
                </c:pt>
                <c:pt idx="326">
                  <c:v>4.5818128292683162E-2</c:v>
                </c:pt>
                <c:pt idx="327">
                  <c:v>4.5164220975609876E-2</c:v>
                </c:pt>
                <c:pt idx="328">
                  <c:v>4.438398926829263E-2</c:v>
                </c:pt>
                <c:pt idx="329">
                  <c:v>4.3417989268292552E-2</c:v>
                </c:pt>
                <c:pt idx="330">
                  <c:v>4.2362820975609568E-2</c:v>
                </c:pt>
                <c:pt idx="331">
                  <c:v>4.1047574634146246E-2</c:v>
                </c:pt>
                <c:pt idx="332">
                  <c:v>3.9405374634146145E-2</c:v>
                </c:pt>
                <c:pt idx="333">
                  <c:v>3.7688867317073126E-2</c:v>
                </c:pt>
                <c:pt idx="334">
                  <c:v>3.5950067317073092E-2</c:v>
                </c:pt>
                <c:pt idx="335">
                  <c:v>3.4092374634146126E-2</c:v>
                </c:pt>
                <c:pt idx="336">
                  <c:v>3.2569067317072958E-2</c:v>
                </c:pt>
                <c:pt idx="337">
                  <c:v>3.1402438048780332E-2</c:v>
                </c:pt>
                <c:pt idx="338">
                  <c:v>3.0859991707316962E-2</c:v>
                </c:pt>
                <c:pt idx="339">
                  <c:v>3.0897145365853421E-2</c:v>
                </c:pt>
                <c:pt idx="340">
                  <c:v>3.1261255121950979E-2</c:v>
                </c:pt>
                <c:pt idx="341">
                  <c:v>3.1632794146341237E-2</c:v>
                </c:pt>
                <c:pt idx="342">
                  <c:v>3.1982041463414324E-2</c:v>
                </c:pt>
                <c:pt idx="343">
                  <c:v>3.2383303170731396E-2</c:v>
                </c:pt>
                <c:pt idx="344">
                  <c:v>3.2725117804877892E-2</c:v>
                </c:pt>
                <c:pt idx="345">
                  <c:v>3.3252703170731542E-2</c:v>
                </c:pt>
                <c:pt idx="346">
                  <c:v>3.3810010487804631E-2</c:v>
                </c:pt>
                <c:pt idx="347">
                  <c:v>3.447135024390232E-2</c:v>
                </c:pt>
                <c:pt idx="348">
                  <c:v>3.5147551463414639E-2</c:v>
                </c:pt>
                <c:pt idx="349">
                  <c:v>3.5860906585365879E-2</c:v>
                </c:pt>
                <c:pt idx="350">
                  <c:v>3.6566829756097645E-2</c:v>
                </c:pt>
                <c:pt idx="351">
                  <c:v>3.6930936585365962E-2</c:v>
                </c:pt>
                <c:pt idx="352">
                  <c:v>3.6990380487804835E-2</c:v>
                </c:pt>
                <c:pt idx="353">
                  <c:v>3.7057258536585327E-2</c:v>
                </c:pt>
                <c:pt idx="354">
                  <c:v>3.6923504878048671E-2</c:v>
                </c:pt>
                <c:pt idx="355">
                  <c:v>3.6507382926829257E-2</c:v>
                </c:pt>
                <c:pt idx="356">
                  <c:v>3.602438292682935E-2</c:v>
                </c:pt>
                <c:pt idx="357">
                  <c:v>3.545964390243897E-2</c:v>
                </c:pt>
                <c:pt idx="358">
                  <c:v>3.5125260975609765E-2</c:v>
                </c:pt>
                <c:pt idx="359">
                  <c:v>3.4961782926829353E-2</c:v>
                </c:pt>
                <c:pt idx="360">
                  <c:v>3.4671982926829298E-2</c:v>
                </c:pt>
                <c:pt idx="361">
                  <c:v>3.4181551219512107E-2</c:v>
                </c:pt>
                <c:pt idx="362">
                  <c:v>3.3624243902439017E-2</c:v>
                </c:pt>
                <c:pt idx="363">
                  <c:v>3.3074365853658624E-2</c:v>
                </c:pt>
                <c:pt idx="364">
                  <c:v>3.2591365853658724E-2</c:v>
                </c:pt>
                <c:pt idx="365">
                  <c:v>3.217524390243931E-2</c:v>
                </c:pt>
                <c:pt idx="366">
                  <c:v>3.1818568292683092E-2</c:v>
                </c:pt>
                <c:pt idx="367">
                  <c:v>3.1357860975609927E-2</c:v>
                </c:pt>
                <c:pt idx="368">
                  <c:v>3.0837707317073294E-2</c:v>
                </c:pt>
                <c:pt idx="369">
                  <c:v>3.036956829268311E-2</c:v>
                </c:pt>
                <c:pt idx="370">
                  <c:v>3.0035182926829312E-2</c:v>
                </c:pt>
                <c:pt idx="371">
                  <c:v>2.978996585365842E-2</c:v>
                </c:pt>
                <c:pt idx="372">
                  <c:v>2.9515029268292678E-2</c:v>
                </c:pt>
                <c:pt idx="373">
                  <c:v>2.9173212195122131E-2</c:v>
                </c:pt>
                <c:pt idx="374">
                  <c:v>2.8890841463414779E-2</c:v>
                </c:pt>
                <c:pt idx="375">
                  <c:v>2.8719934146341667E-2</c:v>
                </c:pt>
                <c:pt idx="376">
                  <c:v>2.8638197560976051E-2</c:v>
                </c:pt>
                <c:pt idx="377">
                  <c:v>2.8474721951219958E-2</c:v>
                </c:pt>
                <c:pt idx="378">
                  <c:v>2.8207213170732163E-2</c:v>
                </c:pt>
                <c:pt idx="379">
                  <c:v>2.7865398536585664E-2</c:v>
                </c:pt>
                <c:pt idx="380">
                  <c:v>2.7568169268292916E-2</c:v>
                </c:pt>
                <c:pt idx="381">
                  <c:v>2.744927658536625E-2</c:v>
                </c:pt>
                <c:pt idx="382">
                  <c:v>2.7761369268293309E-2</c:v>
                </c:pt>
                <c:pt idx="383">
                  <c:v>2.8511876585366525E-2</c:v>
                </c:pt>
                <c:pt idx="384">
                  <c:v>2.9321830243903207E-2</c:v>
                </c:pt>
                <c:pt idx="385">
                  <c:v>3.0139215609756909E-2</c:v>
                </c:pt>
                <c:pt idx="386">
                  <c:v>3.088972292682985E-2</c:v>
                </c:pt>
                <c:pt idx="387">
                  <c:v>3.1721969268293272E-2</c:v>
                </c:pt>
                <c:pt idx="388">
                  <c:v>3.2606230243903141E-2</c:v>
                </c:pt>
                <c:pt idx="389">
                  <c:v>3.3408752195122529E-2</c:v>
                </c:pt>
                <c:pt idx="390">
                  <c:v>3.4077520487805268E-2</c:v>
                </c:pt>
                <c:pt idx="391">
                  <c:v>3.4293013170732127E-2</c:v>
                </c:pt>
                <c:pt idx="392">
                  <c:v>3.4515937560976012E-2</c:v>
                </c:pt>
                <c:pt idx="393">
                  <c:v>3.4798308292683364E-2</c:v>
                </c:pt>
                <c:pt idx="394">
                  <c:v>3.488747658536627E-2</c:v>
                </c:pt>
                <c:pt idx="395">
                  <c:v>3.4619969268292958E-2</c:v>
                </c:pt>
                <c:pt idx="396">
                  <c:v>3.436732292682964E-2</c:v>
                </c:pt>
                <c:pt idx="397">
                  <c:v>3.4226137560975964E-2</c:v>
                </c:pt>
                <c:pt idx="398">
                  <c:v>3.4174122926829788E-2</c:v>
                </c:pt>
                <c:pt idx="399">
                  <c:v>3.421127658536624E-2</c:v>
                </c:pt>
                <c:pt idx="400">
                  <c:v>3.4263291219512423E-2</c:v>
                </c:pt>
                <c:pt idx="401">
                  <c:v>3.420384487804895E-2</c:v>
                </c:pt>
                <c:pt idx="402">
                  <c:v>3.3906613170731882E-2</c:v>
                </c:pt>
                <c:pt idx="403">
                  <c:v>3.3698552195122043E-2</c:v>
                </c:pt>
                <c:pt idx="404">
                  <c:v>3.3661398536585584E-2</c:v>
                </c:pt>
                <c:pt idx="405">
                  <c:v>3.3876891219512442E-2</c:v>
                </c:pt>
                <c:pt idx="406">
                  <c:v>3.4248427804878107E-2</c:v>
                </c:pt>
                <c:pt idx="407">
                  <c:v>3.5154981463414718E-2</c:v>
                </c:pt>
                <c:pt idx="408">
                  <c:v>3.654453512195123E-2</c:v>
                </c:pt>
                <c:pt idx="409">
                  <c:v>3.8469100975609773E-2</c:v>
                </c:pt>
                <c:pt idx="410">
                  <c:v>4.0586879024390315E-2</c:v>
                </c:pt>
                <c:pt idx="411">
                  <c:v>4.2377705853658666E-2</c:v>
                </c:pt>
                <c:pt idx="412">
                  <c:v>4.3848998536585658E-2</c:v>
                </c:pt>
                <c:pt idx="413">
                  <c:v>4.516424487804898E-2</c:v>
                </c:pt>
                <c:pt idx="414">
                  <c:v>4.6553800975609815E-2</c:v>
                </c:pt>
                <c:pt idx="415">
                  <c:v>4.7935925365853622E-2</c:v>
                </c:pt>
                <c:pt idx="416">
                  <c:v>4.9154571707317025E-2</c:v>
                </c:pt>
                <c:pt idx="417">
                  <c:v>5.0284047317072922E-2</c:v>
                </c:pt>
                <c:pt idx="418">
                  <c:v>5.1175739999999539E-2</c:v>
                </c:pt>
                <c:pt idx="419">
                  <c:v>5.1896524390243476E-2</c:v>
                </c:pt>
                <c:pt idx="420">
                  <c:v>5.2216048780487287E-2</c:v>
                </c:pt>
                <c:pt idx="421">
                  <c:v>5.1762771219511741E-2</c:v>
                </c:pt>
                <c:pt idx="422">
                  <c:v>5.092309341463349E-2</c:v>
                </c:pt>
                <c:pt idx="423">
                  <c:v>5.0016538292682128E-2</c:v>
                </c:pt>
                <c:pt idx="424">
                  <c:v>4.8961367560974821E-2</c:v>
                </c:pt>
                <c:pt idx="425">
                  <c:v>4.7698136829267511E-2</c:v>
                </c:pt>
                <c:pt idx="426">
                  <c:v>4.6234274390243059E-2</c:v>
                </c:pt>
                <c:pt idx="427">
                  <c:v>4.4614366146340623E-2</c:v>
                </c:pt>
                <c:pt idx="428">
                  <c:v>4.3061335170731074E-2</c:v>
                </c:pt>
                <c:pt idx="429">
                  <c:v>4.1493442243901696E-2</c:v>
                </c:pt>
                <c:pt idx="430">
                  <c:v>4.0081595902438448E-2</c:v>
                </c:pt>
                <c:pt idx="431">
                  <c:v>3.8937256878048235E-2</c:v>
                </c:pt>
                <c:pt idx="432">
                  <c:v>3.8253625170730915E-2</c:v>
                </c:pt>
                <c:pt idx="433">
                  <c:v>3.7703747853657633E-2</c:v>
                </c:pt>
                <c:pt idx="434">
                  <c:v>3.7139008829267524E-2</c:v>
                </c:pt>
                <c:pt idx="435">
                  <c:v>3.6559409073170152E-2</c:v>
                </c:pt>
                <c:pt idx="436">
                  <c:v>3.6418223707316476E-2</c:v>
                </c:pt>
                <c:pt idx="437">
                  <c:v>3.6447945658535916E-2</c:v>
                </c:pt>
                <c:pt idx="438">
                  <c:v>3.6433084682926199E-2</c:v>
                </c:pt>
                <c:pt idx="439">
                  <c:v>3.6440516390243219E-2</c:v>
                </c:pt>
                <c:pt idx="440">
                  <c:v>3.6128422975609052E-2</c:v>
                </c:pt>
                <c:pt idx="441">
                  <c:v>3.5719731512194361E-2</c:v>
                </c:pt>
                <c:pt idx="442">
                  <c:v>3.5296177853657927E-2</c:v>
                </c:pt>
                <c:pt idx="443">
                  <c:v>3.4961793951218879E-2</c:v>
                </c:pt>
                <c:pt idx="444">
                  <c:v>3.4523377853657972E-2</c:v>
                </c:pt>
                <c:pt idx="445">
                  <c:v>3.3980931512194328E-2</c:v>
                </c:pt>
                <c:pt idx="446">
                  <c:v>3.3178407121950346E-2</c:v>
                </c:pt>
                <c:pt idx="447">
                  <c:v>3.2160392487804092E-2</c:v>
                </c:pt>
                <c:pt idx="448">
                  <c:v>3.0659377853657938E-2</c:v>
                </c:pt>
                <c:pt idx="449">
                  <c:v>2.8712516878048336E-2</c:v>
                </c:pt>
                <c:pt idx="450">
                  <c:v>2.6394119317072799E-2</c:v>
                </c:pt>
                <c:pt idx="451">
                  <c:v>2.3867651024389862E-2</c:v>
                </c:pt>
                <c:pt idx="452">
                  <c:v>2.169785590243855E-2</c:v>
                </c:pt>
                <c:pt idx="453">
                  <c:v>1.9959055902438523E-2</c:v>
                </c:pt>
                <c:pt idx="454">
                  <c:v>1.885929980487747E-2</c:v>
                </c:pt>
                <c:pt idx="455">
                  <c:v>1.8242543707316587E-2</c:v>
                </c:pt>
                <c:pt idx="456">
                  <c:v>1.7633219317072728E-2</c:v>
                </c:pt>
                <c:pt idx="457">
                  <c:v>1.7135358341462837E-2</c:v>
                </c:pt>
                <c:pt idx="458">
                  <c:v>1.6555758341463007E-2</c:v>
                </c:pt>
                <c:pt idx="459">
                  <c:v>1.6243665658536219E-2</c:v>
                </c:pt>
                <c:pt idx="460">
                  <c:v>1.6087619317072824E-2</c:v>
                </c:pt>
                <c:pt idx="461">
                  <c:v>1.6102480292682814E-2</c:v>
                </c:pt>
                <c:pt idx="462">
                  <c:v>1.6615204195121826E-2</c:v>
                </c:pt>
                <c:pt idx="463">
                  <c:v>1.715765029268301E-2</c:v>
                </c:pt>
                <c:pt idx="464">
                  <c:v>1.725424931707337E-2</c:v>
                </c:pt>
                <c:pt idx="465">
                  <c:v>1.7246819317073295E-2</c:v>
                </c:pt>
                <c:pt idx="466">
                  <c:v>1.7335989073170955E-2</c:v>
                </c:pt>
                <c:pt idx="467">
                  <c:v>1.7551480780487981E-2</c:v>
                </c:pt>
                <c:pt idx="468">
                  <c:v>1.7871003658536815E-2</c:v>
                </c:pt>
                <c:pt idx="469">
                  <c:v>1.7967602926829362E-2</c:v>
                </c:pt>
                <c:pt idx="470">
                  <c:v>1.7863571951219525E-2</c:v>
                </c:pt>
                <c:pt idx="471">
                  <c:v>1.7804125853658516E-2</c:v>
                </c:pt>
                <c:pt idx="472">
                  <c:v>1.7811557560975536E-2</c:v>
                </c:pt>
                <c:pt idx="473">
                  <c:v>1.7833850243902546E-2</c:v>
                </c:pt>
                <c:pt idx="474">
                  <c:v>1.7759542439024709E-2</c:v>
                </c:pt>
                <c:pt idx="475">
                  <c:v>1.7841281463414918E-2</c:v>
                </c:pt>
                <c:pt idx="476">
                  <c:v>1.8041912926829332E-2</c:v>
                </c:pt>
                <c:pt idx="477">
                  <c:v>1.8064205609756342E-2</c:v>
                </c:pt>
                <c:pt idx="478">
                  <c:v>1.8056776341463642E-2</c:v>
                </c:pt>
                <c:pt idx="479">
                  <c:v>1.8175669024390308E-2</c:v>
                </c:pt>
                <c:pt idx="480">
                  <c:v>1.8287129999999954E-2</c:v>
                </c:pt>
                <c:pt idx="481">
                  <c:v>1.8524913658536611E-2</c:v>
                </c:pt>
                <c:pt idx="482">
                  <c:v>1.879242219512222E-2</c:v>
                </c:pt>
                <c:pt idx="483">
                  <c:v>1.9007912439024489E-2</c:v>
                </c:pt>
                <c:pt idx="484">
                  <c:v>1.9297713414634377E-2</c:v>
                </c:pt>
                <c:pt idx="485">
                  <c:v>1.9550358780488133E-2</c:v>
                </c:pt>
                <c:pt idx="486">
                  <c:v>1.9750990487805275E-2</c:v>
                </c:pt>
                <c:pt idx="487">
                  <c:v>1.9884744146341931E-2</c:v>
                </c:pt>
                <c:pt idx="488">
                  <c:v>1.9869883170732211E-2</c:v>
                </c:pt>
                <c:pt idx="489">
                  <c:v>1.9810436829268745E-2</c:v>
                </c:pt>
                <c:pt idx="490">
                  <c:v>1.9921897804878391E-2</c:v>
                </c:pt>
                <c:pt idx="491">
                  <c:v>2.0189407560976022E-2</c:v>
                </c:pt>
                <c:pt idx="492">
                  <c:v>2.0664975853658903E-2</c:v>
                </c:pt>
                <c:pt idx="493">
                  <c:v>2.1058807560976171E-2</c:v>
                </c:pt>
                <c:pt idx="494">
                  <c:v>2.1252007560976022E-2</c:v>
                </c:pt>
                <c:pt idx="495">
                  <c:v>2.1021653902439444E-2</c:v>
                </c:pt>
                <c:pt idx="496">
                  <c:v>2.0293439268292968E-2</c:v>
                </c:pt>
                <c:pt idx="497">
                  <c:v>1.9550363658536775E-2</c:v>
                </c:pt>
                <c:pt idx="498">
                  <c:v>1.8941039268292915E-2</c:v>
                </c:pt>
                <c:pt idx="499">
                  <c:v>1.8680963658536623E-2</c:v>
                </c:pt>
                <c:pt idx="500">
                  <c:v>1.8465470975609761E-2</c:v>
                </c:pt>
                <c:pt idx="501">
                  <c:v>1.8264841707316938E-2</c:v>
                </c:pt>
                <c:pt idx="502">
                  <c:v>1.8079070975609512E-2</c:v>
                </c:pt>
                <c:pt idx="503">
                  <c:v>1.7759546585365705E-2</c:v>
                </c:pt>
                <c:pt idx="504">
                  <c:v>1.7521761219511833E-2</c:v>
                </c:pt>
                <c:pt idx="505">
                  <c:v>1.7640653902438498E-2</c:v>
                </c:pt>
                <c:pt idx="506">
                  <c:v>1.7811561951218989E-2</c:v>
                </c:pt>
                <c:pt idx="507">
                  <c:v>1.7848715609755445E-2</c:v>
                </c:pt>
                <c:pt idx="508">
                  <c:v>1.7781839268291903E-2</c:v>
                </c:pt>
                <c:pt idx="509">
                  <c:v>1.7603500975609147E-2</c:v>
                </c:pt>
                <c:pt idx="510">
                  <c:v>1.7618364390243457E-2</c:v>
                </c:pt>
                <c:pt idx="511">
                  <c:v>1.7714964634145843E-2</c:v>
                </c:pt>
                <c:pt idx="512">
                  <c:v>1.7781842439023872E-2</c:v>
                </c:pt>
                <c:pt idx="513">
                  <c:v>1.8004764390243434E-2</c:v>
                </c:pt>
                <c:pt idx="514">
                  <c:v>1.8517488780487368E-2</c:v>
                </c:pt>
                <c:pt idx="515">
                  <c:v>1.9238273902438412E-2</c:v>
                </c:pt>
                <c:pt idx="516">
                  <c:v>1.9698981219511576E-2</c:v>
                </c:pt>
                <c:pt idx="517">
                  <c:v>2.0107673902438561E-2</c:v>
                </c:pt>
                <c:pt idx="518">
                  <c:v>2.0560951951219028E-2</c:v>
                </c:pt>
                <c:pt idx="519">
                  <c:v>2.0821027560975047E-2</c:v>
                </c:pt>
                <c:pt idx="520">
                  <c:v>2.0843320243902057E-2</c:v>
                </c:pt>
                <c:pt idx="521">
                  <c:v>2.0672412926828945E-2</c:v>
                </c:pt>
                <c:pt idx="522">
                  <c:v>2.0479212926829089E-2</c:v>
                </c:pt>
                <c:pt idx="523">
                  <c:v>2.0345459268292437E-2</c:v>
                </c:pt>
                <c:pt idx="524">
                  <c:v>2.0323169024390016E-2</c:v>
                </c:pt>
                <c:pt idx="525">
                  <c:v>2.028601536585329E-2</c:v>
                </c:pt>
                <c:pt idx="526">
                  <c:v>2.028601536585329E-2</c:v>
                </c:pt>
                <c:pt idx="527">
                  <c:v>2.0211705609755781E-2</c:v>
                </c:pt>
                <c:pt idx="528">
                  <c:v>2.0063090975609404E-2</c:v>
                </c:pt>
                <c:pt idx="529">
                  <c:v>2.0003644634145938E-2</c:v>
                </c:pt>
                <c:pt idx="530">
                  <c:v>2.0167120243902031E-2</c:v>
                </c:pt>
                <c:pt idx="531">
                  <c:v>2.0382612926828893E-2</c:v>
                </c:pt>
                <c:pt idx="532">
                  <c:v>2.0449488536584789E-2</c:v>
                </c:pt>
                <c:pt idx="533">
                  <c:v>2.0263720243901957E-2</c:v>
                </c:pt>
                <c:pt idx="534">
                  <c:v>2.0092810487804251E-2</c:v>
                </c:pt>
                <c:pt idx="535">
                  <c:v>1.9944195853657878E-2</c:v>
                </c:pt>
                <c:pt idx="536">
                  <c:v>1.9899612926828718E-2</c:v>
                </c:pt>
                <c:pt idx="537">
                  <c:v>2.0003644634145938E-2</c:v>
                </c:pt>
                <c:pt idx="538">
                  <c:v>2.0025937317072948E-2</c:v>
                </c:pt>
                <c:pt idx="539">
                  <c:v>1.9899615365853312E-2</c:v>
                </c:pt>
                <c:pt idx="540">
                  <c:v>1.9654398292682691E-2</c:v>
                </c:pt>
                <c:pt idx="541">
                  <c:v>1.9349734878048599E-2</c:v>
                </c:pt>
                <c:pt idx="542">
                  <c:v>1.9126810487804718E-2</c:v>
                </c:pt>
                <c:pt idx="543">
                  <c:v>1.9097088536585278E-2</c:v>
                </c:pt>
                <c:pt idx="544">
                  <c:v>1.9580088536585182E-2</c:v>
                </c:pt>
                <c:pt idx="545">
                  <c:v>2.0419766585365894E-2</c:v>
                </c:pt>
                <c:pt idx="546">
                  <c:v>2.1504659268292908E-2</c:v>
                </c:pt>
                <c:pt idx="547">
                  <c:v>2.2723305609756304E-2</c:v>
                </c:pt>
                <c:pt idx="548">
                  <c:v>2.4105430000000115E-2</c:v>
                </c:pt>
                <c:pt idx="549">
                  <c:v>2.5695616097561148E-2</c:v>
                </c:pt>
                <c:pt idx="550">
                  <c:v>2.7404693414634092E-2</c:v>
                </c:pt>
                <c:pt idx="551">
                  <c:v>2.8965154390243716E-2</c:v>
                </c:pt>
                <c:pt idx="552">
                  <c:v>3.0384431707316879E-2</c:v>
                </c:pt>
                <c:pt idx="553">
                  <c:v>3.1417307317072853E-2</c:v>
                </c:pt>
                <c:pt idx="554">
                  <c:v>3.2100939024389902E-2</c:v>
                </c:pt>
                <c:pt idx="555">
                  <c:v>3.230899999999947E-2</c:v>
                </c:pt>
                <c:pt idx="556">
                  <c:v>3.2212399999999544E-2</c:v>
                </c:pt>
                <c:pt idx="557">
                  <c:v>3.2249553658536004E-2</c:v>
                </c:pt>
                <c:pt idx="558">
                  <c:v>3.234615365853593E-2</c:v>
                </c:pt>
                <c:pt idx="559">
                  <c:v>3.2479907317072586E-2</c:v>
                </c:pt>
                <c:pt idx="560">
                  <c:v>3.2710260975609168E-2</c:v>
                </c:pt>
                <c:pt idx="561">
                  <c:v>3.3237846341462818E-2</c:v>
                </c:pt>
                <c:pt idx="562">
                  <c:v>3.4211275609755593E-2</c:v>
                </c:pt>
                <c:pt idx="563">
                  <c:v>3.5273878048779919E-2</c:v>
                </c:pt>
                <c:pt idx="564">
                  <c:v>3.6329046341462903E-2</c:v>
                </c:pt>
                <c:pt idx="565">
                  <c:v>3.750310731707255E-2</c:v>
                </c:pt>
                <c:pt idx="566">
                  <c:v>3.8862936585365299E-2</c:v>
                </c:pt>
                <c:pt idx="567">
                  <c:v>4.0467982926828676E-2</c:v>
                </c:pt>
                <c:pt idx="568">
                  <c:v>4.2414846341462871E-2</c:v>
                </c:pt>
                <c:pt idx="569">
                  <c:v>4.4279968292682263E-2</c:v>
                </c:pt>
                <c:pt idx="570">
                  <c:v>4.5907307317072377E-2</c:v>
                </c:pt>
                <c:pt idx="571">
                  <c:v>4.7348878048779658E-2</c:v>
                </c:pt>
                <c:pt idx="572">
                  <c:v>4.8604678048779784E-2</c:v>
                </c:pt>
                <c:pt idx="573">
                  <c:v>4.99347853658531E-2</c:v>
                </c:pt>
                <c:pt idx="574">
                  <c:v>5.1212878048779692E-2</c:v>
                </c:pt>
                <c:pt idx="575">
                  <c:v>5.2305202439023729E-2</c:v>
                </c:pt>
                <c:pt idx="576">
                  <c:v>5.333807804877997E-2</c:v>
                </c:pt>
                <c:pt idx="577">
                  <c:v>5.4304078048780048E-2</c:v>
                </c:pt>
                <c:pt idx="578">
                  <c:v>5.5180907317072626E-2</c:v>
                </c:pt>
                <c:pt idx="579">
                  <c:v>5.6154336585365131E-2</c:v>
                </c:pt>
                <c:pt idx="580">
                  <c:v>5.7246658536584838E-2</c:v>
                </c:pt>
                <c:pt idx="581">
                  <c:v>5.8242382926828679E-2</c:v>
                </c:pt>
                <c:pt idx="582">
                  <c:v>5.9134075609755567E-2</c:v>
                </c:pt>
                <c:pt idx="583">
                  <c:v>5.9854860975609339E-2</c:v>
                </c:pt>
                <c:pt idx="584">
                  <c:v>6.0471614634145902E-2</c:v>
                </c:pt>
                <c:pt idx="585">
                  <c:v>6.0761414634145951E-2</c:v>
                </c:pt>
                <c:pt idx="586">
                  <c:v>6.076884634146297E-2</c:v>
                </c:pt>
                <c:pt idx="587">
                  <c:v>6.017438536585315E-2</c:v>
                </c:pt>
                <c:pt idx="588">
                  <c:v>5.912664634146314E-2</c:v>
                </c:pt>
                <c:pt idx="589">
                  <c:v>5.7737090243902306E-2</c:v>
                </c:pt>
                <c:pt idx="590">
                  <c:v>5.6176626829268085E-2</c:v>
                </c:pt>
                <c:pt idx="591">
                  <c:v>5.4512134146341519E-2</c:v>
                </c:pt>
                <c:pt idx="592">
                  <c:v>5.2862502926829313E-2</c:v>
                </c:pt>
                <c:pt idx="593">
                  <c:v>5.1569549268292728E-2</c:v>
                </c:pt>
                <c:pt idx="594">
                  <c:v>5.0662995609756387E-2</c:v>
                </c:pt>
                <c:pt idx="595">
                  <c:v>4.9771302926829769E-2</c:v>
                </c:pt>
                <c:pt idx="596">
                  <c:v>4.8998502195122438E-2</c:v>
                </c:pt>
                <c:pt idx="597">
                  <c:v>4.8366886341463869E-2</c:v>
                </c:pt>
                <c:pt idx="598">
                  <c:v>4.7616378658536962E-2</c:v>
                </c:pt>
                <c:pt idx="599">
                  <c:v>4.6962469878049196E-2</c:v>
                </c:pt>
                <c:pt idx="600">
                  <c:v>4.6486899146341715E-2</c:v>
                </c:pt>
                <c:pt idx="601">
                  <c:v>4.6241684512195416E-2</c:v>
                </c:pt>
                <c:pt idx="602">
                  <c:v>4.6011330853658834E-2</c:v>
                </c:pt>
                <c:pt idx="603">
                  <c:v>4.5773547926829555E-2</c:v>
                </c:pt>
                <c:pt idx="604">
                  <c:v>4.563236256097588E-2</c:v>
                </c:pt>
                <c:pt idx="605">
                  <c:v>4.5364855243902567E-2</c:v>
                </c:pt>
                <c:pt idx="606">
                  <c:v>4.4919008902439397E-2</c:v>
                </c:pt>
                <c:pt idx="607">
                  <c:v>4.4257672317073407E-2</c:v>
                </c:pt>
                <c:pt idx="608">
                  <c:v>4.3499735731707498E-2</c:v>
                </c:pt>
                <c:pt idx="609">
                  <c:v>4.2511443048780677E-2</c:v>
                </c:pt>
                <c:pt idx="610">
                  <c:v>4.1701489390244269E-2</c:v>
                </c:pt>
                <c:pt idx="611">
                  <c:v>4.1114457682927416E-2</c:v>
                </c:pt>
                <c:pt idx="612">
                  <c:v>4.049027231707384E-2</c:v>
                </c:pt>
                <c:pt idx="613">
                  <c:v>3.9650594268293128E-2</c:v>
                </c:pt>
                <c:pt idx="614">
                  <c:v>3.8535979634146678E-2</c:v>
                </c:pt>
                <c:pt idx="615">
                  <c:v>3.7473377195122351E-2</c:v>
                </c:pt>
                <c:pt idx="616">
                  <c:v>3.6514806463414977E-2</c:v>
                </c:pt>
                <c:pt idx="617">
                  <c:v>3.5519084512195459E-2</c:v>
                </c:pt>
                <c:pt idx="618">
                  <c:v>3.4374745487804982E-2</c:v>
                </c:pt>
                <c:pt idx="619">
                  <c:v>3.3379023536585464E-2</c:v>
                </c:pt>
                <c:pt idx="620">
                  <c:v>3.2554208902439062E-2</c:v>
                </c:pt>
                <c:pt idx="621">
                  <c:v>3.179626987804883E-2</c:v>
                </c:pt>
                <c:pt idx="622">
                  <c:v>3.119437719512199E-2</c:v>
                </c:pt>
                <c:pt idx="623">
                  <c:v>3.0986316219512148E-2</c:v>
                </c:pt>
                <c:pt idx="624">
                  <c:v>3.0949162560975421E-2</c:v>
                </c:pt>
                <c:pt idx="625">
                  <c:v>3.062220890243891E-2</c:v>
                </c:pt>
                <c:pt idx="626">
                  <c:v>3.0020316219512073E-2</c:v>
                </c:pt>
                <c:pt idx="627">
                  <c:v>2.9232652804877808E-2</c:v>
                </c:pt>
                <c:pt idx="628">
                  <c:v>2.8601038170731532E-2</c:v>
                </c:pt>
                <c:pt idx="629">
                  <c:v>2.8177484268292367E-2</c:v>
                </c:pt>
                <c:pt idx="630">
                  <c:v>2.8006577195121712E-2</c:v>
                </c:pt>
                <c:pt idx="631">
                  <c:v>2.793970060975598E-2</c:v>
                </c:pt>
                <c:pt idx="632">
                  <c:v>2.8028868902438886E-2</c:v>
                </c:pt>
                <c:pt idx="633">
                  <c:v>2.8110607439024174E-2</c:v>
                </c:pt>
                <c:pt idx="634">
                  <c:v>2.7939699146341493E-2</c:v>
                </c:pt>
                <c:pt idx="635">
                  <c:v>2.77762235365854E-2</c:v>
                </c:pt>
                <c:pt idx="636">
                  <c:v>2.773163817073165E-2</c:v>
                </c:pt>
                <c:pt idx="637">
                  <c:v>2.7909977926829435E-2</c:v>
                </c:pt>
                <c:pt idx="638">
                  <c:v>2.814033280487831E-2</c:v>
                </c:pt>
                <c:pt idx="639">
                  <c:v>2.839297951219559E-2</c:v>
                </c:pt>
                <c:pt idx="640">
                  <c:v>2.8452424878049224E-2</c:v>
                </c:pt>
                <c:pt idx="641">
                  <c:v>2.8192348536585827E-2</c:v>
                </c:pt>
                <c:pt idx="642">
                  <c:v>2.7679625609756647E-2</c:v>
                </c:pt>
                <c:pt idx="643">
                  <c:v>2.6995993658537141E-2</c:v>
                </c:pt>
                <c:pt idx="644">
                  <c:v>2.6074577073171141E-2</c:v>
                </c:pt>
                <c:pt idx="645">
                  <c:v>2.4937668536585654E-2</c:v>
                </c:pt>
                <c:pt idx="646">
                  <c:v>2.3897360243902824E-2</c:v>
                </c:pt>
                <c:pt idx="647">
                  <c:v>2.2834760000000363E-2</c:v>
                </c:pt>
                <c:pt idx="648">
                  <c:v>2.1861327804878618E-2</c:v>
                </c:pt>
                <c:pt idx="649">
                  <c:v>2.0858171707317762E-2</c:v>
                </c:pt>
                <c:pt idx="650">
                  <c:v>1.9847586341463937E-2</c:v>
                </c:pt>
                <c:pt idx="651">
                  <c:v>1.8822140000000393E-2</c:v>
                </c:pt>
                <c:pt idx="652">
                  <c:v>1.7908154634146491E-2</c:v>
                </c:pt>
                <c:pt idx="653">
                  <c:v>1.7113061951219529E-2</c:v>
                </c:pt>
                <c:pt idx="654">
                  <c:v>1.6637493658536649E-2</c:v>
                </c:pt>
                <c:pt idx="655">
                  <c:v>1.6444293658536793E-2</c:v>
                </c:pt>
                <c:pt idx="656">
                  <c:v>1.6399710731707637E-2</c:v>
                </c:pt>
                <c:pt idx="657">
                  <c:v>1.6466588780488126E-2</c:v>
                </c:pt>
                <c:pt idx="658">
                  <c:v>1.6815835121951644E-2</c:v>
                </c:pt>
                <c:pt idx="659">
                  <c:v>1.7551481463415137E-2</c:v>
                </c:pt>
                <c:pt idx="660">
                  <c:v>1.8279696097561613E-2</c:v>
                </c:pt>
                <c:pt idx="661">
                  <c:v>1.8822142439025254E-2</c:v>
                </c:pt>
                <c:pt idx="662">
                  <c:v>1.9171388780488501E-2</c:v>
                </c:pt>
                <c:pt idx="663">
                  <c:v>1.9364588780488627E-2</c:v>
                </c:pt>
                <c:pt idx="664">
                  <c:v>1.9149096097561762E-2</c:v>
                </c:pt>
                <c:pt idx="665">
                  <c:v>1.8621510731708112E-2</c:v>
                </c:pt>
                <c:pt idx="666">
                  <c:v>1.8123649756098217E-2</c:v>
                </c:pt>
                <c:pt idx="667">
                  <c:v>1.7759542926829901E-2</c:v>
                </c:pt>
                <c:pt idx="668">
                  <c:v>1.7506897317073958E-2</c:v>
                </c:pt>
                <c:pt idx="669">
                  <c:v>1.7432588536586014E-2</c:v>
                </c:pt>
                <c:pt idx="670">
                  <c:v>1.7365711707317821E-2</c:v>
                </c:pt>
                <c:pt idx="671">
                  <c:v>1.7380573170732459E-2</c:v>
                </c:pt>
                <c:pt idx="672">
                  <c:v>1.7648081463415337E-2</c:v>
                </c:pt>
                <c:pt idx="673">
                  <c:v>1.7975037560976164E-2</c:v>
                </c:pt>
                <c:pt idx="674">
                  <c:v>1.8331715609756702E-2</c:v>
                </c:pt>
                <c:pt idx="675">
                  <c:v>1.8851870243902901E-2</c:v>
                </c:pt>
                <c:pt idx="676">
                  <c:v>1.9401745853658971E-2</c:v>
                </c:pt>
                <c:pt idx="677">
                  <c:v>1.9914470243902905E-2</c:v>
                </c:pt>
                <c:pt idx="678">
                  <c:v>2.029343853658586E-2</c:v>
                </c:pt>
                <c:pt idx="679">
                  <c:v>2.0531221463415142E-2</c:v>
                </c:pt>
                <c:pt idx="680">
                  <c:v>2.0620389756098048E-2</c:v>
                </c:pt>
                <c:pt idx="681">
                  <c:v>2.091762146341512E-2</c:v>
                </c:pt>
                <c:pt idx="682">
                  <c:v>2.1541805121951751E-2</c:v>
                </c:pt>
                <c:pt idx="683">
                  <c:v>2.2225435365854043E-2</c:v>
                </c:pt>
                <c:pt idx="684">
                  <c:v>2.28719112195125E-2</c:v>
                </c:pt>
                <c:pt idx="685">
                  <c:v>2.3548110731707608E-2</c:v>
                </c:pt>
                <c:pt idx="686">
                  <c:v>2.4476958292683253E-2</c:v>
                </c:pt>
                <c:pt idx="687">
                  <c:v>2.5494973902439343E-2</c:v>
                </c:pt>
                <c:pt idx="688">
                  <c:v>2.6557574146341804E-2</c:v>
                </c:pt>
                <c:pt idx="689">
                  <c:v>2.7590450243902696E-2</c:v>
                </c:pt>
                <c:pt idx="690">
                  <c:v>2.8630760000000279E-2</c:v>
                </c:pt>
                <c:pt idx="691">
                  <c:v>2.9596760000000357E-2</c:v>
                </c:pt>
                <c:pt idx="692">
                  <c:v>3.0220945365854207E-2</c:v>
                </c:pt>
                <c:pt idx="693">
                  <c:v>3.0726238048781121E-2</c:v>
                </c:pt>
                <c:pt idx="694">
                  <c:v>3.1328130731707961E-2</c:v>
                </c:pt>
                <c:pt idx="695">
                  <c:v>3.2219823414634849E-2</c:v>
                </c:pt>
                <c:pt idx="696">
                  <c:v>3.3312147804878608E-2</c:v>
                </c:pt>
                <c:pt idx="697">
                  <c:v>3.4404469756098052E-2</c:v>
                </c:pt>
                <c:pt idx="698">
                  <c:v>3.5244147804878494E-2</c:v>
                </c:pt>
                <c:pt idx="699">
                  <c:v>3.5749440487805137E-2</c:v>
                </c:pt>
                <c:pt idx="700">
                  <c:v>3.5667701463414928E-2</c:v>
                </c:pt>
                <c:pt idx="701">
                  <c:v>3.525900878048794E-2</c:v>
                </c:pt>
                <c:pt idx="702">
                  <c:v>3.4753716097561026E-2</c:v>
                </c:pt>
                <c:pt idx="703">
                  <c:v>3.4203840487804955E-2</c:v>
                </c:pt>
                <c:pt idx="704">
                  <c:v>3.3713408780487765E-2</c:v>
                </c:pt>
                <c:pt idx="705">
                  <c:v>3.3371594146341534E-2</c:v>
                </c:pt>
                <c:pt idx="706">
                  <c:v>3.3230408780487858E-2</c:v>
                </c:pt>
                <c:pt idx="707">
                  <c:v>3.3059500243902452E-2</c:v>
                </c:pt>
                <c:pt idx="708">
                  <c:v>3.3193253414634187E-2</c:v>
                </c:pt>
                <c:pt idx="709">
                  <c:v>3.3542499024390056E-2</c:v>
                </c:pt>
                <c:pt idx="710">
                  <c:v>3.3928898048780201E-2</c:v>
                </c:pt>
                <c:pt idx="711">
                  <c:v>3.4411897073170265E-2</c:v>
                </c:pt>
                <c:pt idx="712">
                  <c:v>3.4880035365853074E-2</c:v>
                </c:pt>
                <c:pt idx="713">
                  <c:v>3.4798296341462864E-2</c:v>
                </c:pt>
                <c:pt idx="714">
                  <c:v>3.4352449024389851E-2</c:v>
                </c:pt>
                <c:pt idx="715">
                  <c:v>3.40700782926825E-2</c:v>
                </c:pt>
                <c:pt idx="716">
                  <c:v>3.402549292682875E-2</c:v>
                </c:pt>
                <c:pt idx="717">
                  <c:v>3.4151817317072439E-2</c:v>
                </c:pt>
                <c:pt idx="718">
                  <c:v>3.438960268292604E-2</c:v>
                </c:pt>
                <c:pt idx="719">
                  <c:v>3.4634817317072339E-2</c:v>
                </c:pt>
                <c:pt idx="720">
                  <c:v>3.4798295365852758E-2</c:v>
                </c:pt>
                <c:pt idx="721">
                  <c:v>3.5117819756096562E-2</c:v>
                </c:pt>
                <c:pt idx="722">
                  <c:v>3.5021219756096636E-2</c:v>
                </c:pt>
                <c:pt idx="723">
                  <c:v>3.4605097804877222E-2</c:v>
                </c:pt>
                <c:pt idx="724">
                  <c:v>3.4307868536584747E-2</c:v>
                </c:pt>
                <c:pt idx="725">
                  <c:v>3.4084946585365185E-2</c:v>
                </c:pt>
                <c:pt idx="726">
                  <c:v>3.3676253902438467E-2</c:v>
                </c:pt>
                <c:pt idx="727">
                  <c:v>3.2933175853657952E-2</c:v>
                </c:pt>
                <c:pt idx="728">
                  <c:v>3.2004329512194604E-2</c:v>
                </c:pt>
                <c:pt idx="729">
                  <c:v>3.1142358780487156E-2</c:v>
                </c:pt>
                <c:pt idx="730">
                  <c:v>3.039185146341394E-2</c:v>
                </c:pt>
                <c:pt idx="731">
                  <c:v>2.9477866097560042E-2</c:v>
                </c:pt>
                <c:pt idx="732">
                  <c:v>2.8422697073169682E-2</c:v>
                </c:pt>
                <c:pt idx="733">
                  <c:v>2.7627604634145177E-2</c:v>
                </c:pt>
                <c:pt idx="734">
                  <c:v>2.6958836341462171E-2</c:v>
                </c:pt>
                <c:pt idx="735">
                  <c:v>2.6215758292681655E-2</c:v>
                </c:pt>
                <c:pt idx="736">
                  <c:v>2.5249758292681581E-2</c:v>
                </c:pt>
                <c:pt idx="737">
                  <c:v>2.385277292682805E-2</c:v>
                </c:pt>
                <c:pt idx="738">
                  <c:v>2.2218004634145236E-2</c:v>
                </c:pt>
                <c:pt idx="739">
                  <c:v>2.0612957073169565E-2</c:v>
                </c:pt>
                <c:pt idx="740">
                  <c:v>1.9163956146340241E-2</c:v>
                </c:pt>
                <c:pt idx="741">
                  <c:v>1.8205386878047618E-2</c:v>
                </c:pt>
                <c:pt idx="742">
                  <c:v>1.7640649073169534E-2</c:v>
                </c:pt>
                <c:pt idx="743">
                  <c:v>1.7440017365852392E-2</c:v>
                </c:pt>
                <c:pt idx="744">
                  <c:v>1.7454878341462109E-2</c:v>
                </c:pt>
                <c:pt idx="745">
                  <c:v>1.7596063707315784E-2</c:v>
                </c:pt>
                <c:pt idx="746">
                  <c:v>1.7581202731706064E-2</c:v>
                </c:pt>
                <c:pt idx="747">
                  <c:v>1.7581202731706064E-2</c:v>
                </c:pt>
                <c:pt idx="748">
                  <c:v>1.7937879560974309E-2</c:v>
                </c:pt>
                <c:pt idx="749">
                  <c:v>1.8398586878047473E-2</c:v>
                </c:pt>
                <c:pt idx="750">
                  <c:v>1.9245696634145205E-2</c:v>
                </c:pt>
                <c:pt idx="751">
                  <c:v>2.0241421024389313E-2</c:v>
                </c:pt>
                <c:pt idx="752">
                  <c:v>2.1348606390243063E-2</c:v>
                </c:pt>
                <c:pt idx="753">
                  <c:v>2.2500377121950292E-2</c:v>
                </c:pt>
                <c:pt idx="754">
                  <c:v>2.4150008829267416E-2</c:v>
                </c:pt>
                <c:pt idx="755">
                  <c:v>2.6208331756096499E-2</c:v>
                </c:pt>
                <c:pt idx="756">
                  <c:v>2.8348402487803782E-2</c:v>
                </c:pt>
                <c:pt idx="757">
                  <c:v>3.0317551268291752E-2</c:v>
                </c:pt>
                <c:pt idx="758">
                  <c:v>3.200434639024316E-2</c:v>
                </c:pt>
                <c:pt idx="759">
                  <c:v>3.3379039073169949E-2</c:v>
                </c:pt>
                <c:pt idx="760">
                  <c:v>3.4419348829267532E-2</c:v>
                </c:pt>
                <c:pt idx="761">
                  <c:v>3.538534882926761E-2</c:v>
                </c:pt>
                <c:pt idx="762">
                  <c:v>3.6128424439023803E-2</c:v>
                </c:pt>
                <c:pt idx="763">
                  <c:v>3.6722885414633623E-2</c:v>
                </c:pt>
                <c:pt idx="764">
                  <c:v>3.7005253707316381E-2</c:v>
                </c:pt>
                <c:pt idx="765">
                  <c:v>3.6930946390243198E-2</c:v>
                </c:pt>
                <c:pt idx="766">
                  <c:v>3.6656007365852866E-2</c:v>
                </c:pt>
                <c:pt idx="767">
                  <c:v>3.6492531512194309E-2</c:v>
                </c:pt>
                <c:pt idx="768">
                  <c:v>3.6566838829267499E-2</c:v>
                </c:pt>
                <c:pt idx="769">
                  <c:v>3.7034977853657683E-2</c:v>
                </c:pt>
                <c:pt idx="770">
                  <c:v>3.7800348585364935E-2</c:v>
                </c:pt>
                <c:pt idx="771">
                  <c:v>3.8877811999998985E-2</c:v>
                </c:pt>
                <c:pt idx="772">
                  <c:v>4.0609180292681991E-2</c:v>
                </c:pt>
                <c:pt idx="773">
                  <c:v>4.3165371268291744E-2</c:v>
                </c:pt>
                <c:pt idx="774">
                  <c:v>4.5929627121950145E-2</c:v>
                </c:pt>
                <c:pt idx="775">
                  <c:v>4.877560760975528E-2</c:v>
                </c:pt>
                <c:pt idx="776">
                  <c:v>5.1606736878047989E-2</c:v>
                </c:pt>
                <c:pt idx="777">
                  <c:v>5.4185224682926011E-2</c:v>
                </c:pt>
                <c:pt idx="778">
                  <c:v>5.6659678341462502E-2</c:v>
                </c:pt>
                <c:pt idx="779">
                  <c:v>5.9178714926828149E-2</c:v>
                </c:pt>
                <c:pt idx="780">
                  <c:v>6.1824057609755206E-2</c:v>
                </c:pt>
                <c:pt idx="781">
                  <c:v>6.4224197560974888E-2</c:v>
                </c:pt>
                <c:pt idx="782">
                  <c:v>6.6379120487804172E-2</c:v>
                </c:pt>
                <c:pt idx="783">
                  <c:v>6.8028750975609259E-2</c:v>
                </c:pt>
                <c:pt idx="784">
                  <c:v>6.9485182682926264E-2</c:v>
                </c:pt>
                <c:pt idx="785">
                  <c:v>7.0696399756096956E-2</c:v>
                </c:pt>
                <c:pt idx="786">
                  <c:v>7.1439477804877471E-2</c:v>
                </c:pt>
                <c:pt idx="787">
                  <c:v>7.1929907073170082E-2</c:v>
                </c:pt>
                <c:pt idx="788">
                  <c:v>7.2182553414633671E-2</c:v>
                </c:pt>
                <c:pt idx="789">
                  <c:v>7.2241999756097144E-2</c:v>
                </c:pt>
                <c:pt idx="790">
                  <c:v>7.2071092439024029E-2</c:v>
                </c:pt>
                <c:pt idx="791">
                  <c:v>7.1335446097560526E-2</c:v>
                </c:pt>
                <c:pt idx="792">
                  <c:v>7.0250553414633515E-2</c:v>
                </c:pt>
                <c:pt idx="793">
                  <c:v>6.8935307073170193E-2</c:v>
                </c:pt>
                <c:pt idx="794">
                  <c:v>6.744915097560944E-2</c:v>
                </c:pt>
                <c:pt idx="795">
                  <c:v>6.5546873170731448E-2</c:v>
                </c:pt>
                <c:pt idx="796">
                  <c:v>6.3377088536585066E-2</c:v>
                </c:pt>
                <c:pt idx="797">
                  <c:v>6.098437195121939E-2</c:v>
                </c:pt>
                <c:pt idx="798">
                  <c:v>5.8710562195121649E-2</c:v>
                </c:pt>
                <c:pt idx="799">
                  <c:v>5.6607642682926507E-2</c:v>
                </c:pt>
                <c:pt idx="800">
                  <c:v>5.4757379268292508E-2</c:v>
                </c:pt>
                <c:pt idx="801">
                  <c:v>5.3189486585365597E-2</c:v>
                </c:pt>
                <c:pt idx="802">
                  <c:v>5.1718193902438606E-2</c:v>
                </c:pt>
                <c:pt idx="803">
                  <c:v>5.0558993902438405E-2</c:v>
                </c:pt>
                <c:pt idx="804">
                  <c:v>4.9853071951218672E-2</c:v>
                </c:pt>
                <c:pt idx="805">
                  <c:v>4.951868902438946E-2</c:v>
                </c:pt>
                <c:pt idx="806">
                  <c:v>4.927347243902349E-2</c:v>
                </c:pt>
                <c:pt idx="807">
                  <c:v>4.9147149756096749E-2</c:v>
                </c:pt>
                <c:pt idx="808">
                  <c:v>4.9057980487804E-2</c:v>
                </c:pt>
                <c:pt idx="809">
                  <c:v>4.8790472926828504E-2</c:v>
                </c:pt>
                <c:pt idx="810">
                  <c:v>4.824802634146267E-2</c:v>
                </c:pt>
                <c:pt idx="811">
                  <c:v>4.7393487560974973E-2</c:v>
                </c:pt>
                <c:pt idx="812">
                  <c:v>4.6100531463414064E-2</c:v>
                </c:pt>
                <c:pt idx="813">
                  <c:v>4.4049639756097082E-2</c:v>
                </c:pt>
                <c:pt idx="814">
                  <c:v>4.1315110243902116E-2</c:v>
                </c:pt>
                <c:pt idx="815">
                  <c:v>3.8379946585365685E-2</c:v>
                </c:pt>
                <c:pt idx="816">
                  <c:v>3.5296180731706941E-2</c:v>
                </c:pt>
                <c:pt idx="817">
                  <c:v>3.2175251951219105E-2</c:v>
                </c:pt>
                <c:pt idx="818">
                  <c:v>2.9136055365853432E-2</c:v>
                </c:pt>
                <c:pt idx="819">
                  <c:v>2.6304924146341325E-2</c:v>
                </c:pt>
                <c:pt idx="820">
                  <c:v>2.3607548536585275E-2</c:v>
                </c:pt>
                <c:pt idx="821">
                  <c:v>2.0954775121951034E-2</c:v>
                </c:pt>
                <c:pt idx="822">
                  <c:v>1.8576927560975412E-2</c:v>
                </c:pt>
                <c:pt idx="823">
                  <c:v>1.6355127804877669E-2</c:v>
                </c:pt>
                <c:pt idx="824">
                  <c:v>1.4482574146340983E-2</c:v>
                </c:pt>
                <c:pt idx="825">
                  <c:v>1.2639742999999664E-2</c:v>
                </c:pt>
                <c:pt idx="826">
                  <c:v>1.1012402756097254E-2</c:v>
                </c:pt>
                <c:pt idx="827">
                  <c:v>9.8754937317071193E-3</c:v>
                </c:pt>
                <c:pt idx="828">
                  <c:v>9.0655405609753568E-3</c:v>
                </c:pt>
                <c:pt idx="829">
                  <c:v>8.4859411219509115E-3</c:v>
                </c:pt>
                <c:pt idx="830">
                  <c:v>7.9955101463410963E-3</c:v>
                </c:pt>
                <c:pt idx="831">
                  <c:v>7.5942491707314003E-3</c:v>
                </c:pt>
                <c:pt idx="832">
                  <c:v>7.3267394146337688E-3</c:v>
                </c:pt>
                <c:pt idx="833">
                  <c:v>7.230139414633842E-3</c:v>
                </c:pt>
                <c:pt idx="834">
                  <c:v>7.170693073170374E-3</c:v>
                </c:pt>
                <c:pt idx="835">
                  <c:v>7.170693073170374E-3</c:v>
                </c:pt>
                <c:pt idx="836">
                  <c:v>7.3341708780483295E-3</c:v>
                </c:pt>
                <c:pt idx="837">
                  <c:v>7.5868164878045439E-3</c:v>
                </c:pt>
                <c:pt idx="838">
                  <c:v>7.8766159999996751E-3</c:v>
                </c:pt>
                <c:pt idx="839">
                  <c:v>7.9880769756095916E-3</c:v>
                </c:pt>
                <c:pt idx="840">
                  <c:v>7.9360623414631432E-3</c:v>
                </c:pt>
                <c:pt idx="841">
                  <c:v>7.8246013658532267E-3</c:v>
                </c:pt>
                <c:pt idx="842">
                  <c:v>7.7428623414630198E-3</c:v>
                </c:pt>
                <c:pt idx="843">
                  <c:v>7.9434940487801628E-3</c:v>
                </c:pt>
                <c:pt idx="844">
                  <c:v>8.1738477073167448E-3</c:v>
                </c:pt>
                <c:pt idx="845">
                  <c:v>8.4264940487803371E-3</c:v>
                </c:pt>
                <c:pt idx="846">
                  <c:v>8.6791403902436587E-3</c:v>
                </c:pt>
                <c:pt idx="847">
                  <c:v>8.8426179512191543E-3</c:v>
                </c:pt>
                <c:pt idx="848">
                  <c:v>8.8797718536583435E-3</c:v>
                </c:pt>
                <c:pt idx="849">
                  <c:v>8.9466486829268069E-3</c:v>
                </c:pt>
                <c:pt idx="850">
                  <c:v>9.132417219512098E-3</c:v>
                </c:pt>
                <c:pt idx="851">
                  <c:v>9.1844325853656528E-3</c:v>
                </c:pt>
                <c:pt idx="852">
                  <c:v>8.9912325853655287E-3</c:v>
                </c:pt>
                <c:pt idx="853">
                  <c:v>8.8128947804874212E-3</c:v>
                </c:pt>
                <c:pt idx="854">
                  <c:v>8.8203255121946031E-3</c:v>
                </c:pt>
                <c:pt idx="855">
                  <c:v>8.8649101463409759E-3</c:v>
                </c:pt>
                <c:pt idx="856">
                  <c:v>8.8649101463409759E-3</c:v>
                </c:pt>
                <c:pt idx="857">
                  <c:v>9.0135247804873503E-3</c:v>
                </c:pt>
                <c:pt idx="858">
                  <c:v>9.3404779512192108E-3</c:v>
                </c:pt>
                <c:pt idx="859">
                  <c:v>9.845769658536287E-3</c:v>
                </c:pt>
                <c:pt idx="860">
                  <c:v>1.0388215512194739E-2</c:v>
                </c:pt>
                <c:pt idx="861">
                  <c:v>1.0952954536585121E-2</c:v>
                </c:pt>
                <c:pt idx="862">
                  <c:v>1.148796941463393E-2</c:v>
                </c:pt>
                <c:pt idx="863">
                  <c:v>1.1904092585365641E-2</c:v>
                </c:pt>
                <c:pt idx="864">
                  <c:v>1.2134445999999764E-2</c:v>
                </c:pt>
                <c:pt idx="865">
                  <c:v>1.2238476731707144E-2</c:v>
                </c:pt>
                <c:pt idx="866">
                  <c:v>1.2290492024389961E-2</c:v>
                </c:pt>
                <c:pt idx="867">
                  <c:v>1.232764592682915E-2</c:v>
                </c:pt>
                <c:pt idx="868">
                  <c:v>1.2461398853658427E-2</c:v>
                </c:pt>
                <c:pt idx="869">
                  <c:v>1.2743769097560861E-2</c:v>
                </c:pt>
                <c:pt idx="870">
                  <c:v>1.3115307560975462E-2</c:v>
                </c:pt>
                <c:pt idx="871">
                  <c:v>1.3286215365853494E-2</c:v>
                </c:pt>
                <c:pt idx="872">
                  <c:v>1.3345661707316691E-2</c:v>
                </c:pt>
                <c:pt idx="873">
                  <c:v>1.3323369024389952E-2</c:v>
                </c:pt>
                <c:pt idx="874">
                  <c:v>1.3145030731706924E-2</c:v>
                </c:pt>
                <c:pt idx="875">
                  <c:v>1.2944400487804536E-2</c:v>
                </c:pt>
                <c:pt idx="876">
                  <c:v>1.2810647560975259E-2</c:v>
                </c:pt>
                <c:pt idx="877">
                  <c:v>1.2632308292682665E-2</c:v>
                </c:pt>
                <c:pt idx="878">
                  <c:v>1.2327647317072896E-2</c:v>
                </c:pt>
                <c:pt idx="879">
                  <c:v>1.1978401536585035E-2</c:v>
                </c:pt>
                <c:pt idx="880">
                  <c:v>1.1532555195121589E-2</c:v>
                </c:pt>
                <c:pt idx="881">
                  <c:v>1.1168446902438785E-2</c:v>
                </c:pt>
                <c:pt idx="882">
                  <c:v>1.0856353975609538E-2</c:v>
                </c:pt>
                <c:pt idx="883">
                  <c:v>1.0603707146341299E-2</c:v>
                </c:pt>
                <c:pt idx="884">
                  <c:v>1.0269321536585311E-2</c:v>
                </c:pt>
                <c:pt idx="885">
                  <c:v>9.8680605609756146E-3</c:v>
                </c:pt>
                <c:pt idx="886">
                  <c:v>9.4296442195122478E-3</c:v>
                </c:pt>
                <c:pt idx="887">
                  <c:v>9.0283815365856078E-3</c:v>
                </c:pt>
                <c:pt idx="888">
                  <c:v>8.8128886097565574E-3</c:v>
                </c:pt>
                <c:pt idx="889">
                  <c:v>8.6865654390246259E-3</c:v>
                </c:pt>
                <c:pt idx="890">
                  <c:v>8.5453808048780566E-3</c:v>
                </c:pt>
                <c:pt idx="891">
                  <c:v>8.3596122682927654E-3</c:v>
                </c:pt>
                <c:pt idx="892">
                  <c:v>8.2109967804877837E-3</c:v>
                </c:pt>
                <c:pt idx="893">
                  <c:v>8.3224582439026182E-3</c:v>
                </c:pt>
                <c:pt idx="894">
                  <c:v>8.4264892195124574E-3</c:v>
                </c:pt>
                <c:pt idx="895">
                  <c:v>8.664274585366059E-3</c:v>
                </c:pt>
                <c:pt idx="896">
                  <c:v>9.1621365365855186E-3</c:v>
                </c:pt>
                <c:pt idx="897">
                  <c:v>9.92750507317091E-3</c:v>
                </c:pt>
                <c:pt idx="898">
                  <c:v>1.0625997756097676E-2</c:v>
                </c:pt>
                <c:pt idx="899">
                  <c:v>1.0990107512195235E-2</c:v>
                </c:pt>
                <c:pt idx="900">
                  <c:v>1.1086707512195161E-2</c:v>
                </c:pt>
                <c:pt idx="901">
                  <c:v>1.1064414829268421E-2</c:v>
                </c:pt>
                <c:pt idx="902">
                  <c:v>1.0841490439024539E-2</c:v>
                </c:pt>
                <c:pt idx="903">
                  <c:v>1.0544261170731789E-2</c:v>
                </c:pt>
                <c:pt idx="904">
                  <c:v>1.0388214829268395E-2</c:v>
                </c:pt>
                <c:pt idx="905">
                  <c:v>1.0395646536585685E-2</c:v>
                </c:pt>
                <c:pt idx="906">
                  <c:v>1.0455092878049153E-2</c:v>
                </c:pt>
                <c:pt idx="907">
                  <c:v>1.070030873170775E-2</c:v>
                </c:pt>
                <c:pt idx="908">
                  <c:v>1.115358531707346E-2</c:v>
                </c:pt>
                <c:pt idx="909">
                  <c:v>1.1599431658536906E-2</c:v>
                </c:pt>
                <c:pt idx="910">
                  <c:v>1.202298531707361E-2</c:v>
                </c:pt>
                <c:pt idx="911">
                  <c:v>1.2557999951219962E-2</c:v>
                </c:pt>
                <c:pt idx="912">
                  <c:v>1.3419969463415117E-2</c:v>
                </c:pt>
                <c:pt idx="913">
                  <c:v>1.4378537756098174E-2</c:v>
                </c:pt>
                <c:pt idx="914">
                  <c:v>1.5314815804878812E-2</c:v>
                </c:pt>
                <c:pt idx="915">
                  <c:v>1.6169354097561865E-2</c:v>
                </c:pt>
                <c:pt idx="916">
                  <c:v>1.6823262390244717E-2</c:v>
                </c:pt>
                <c:pt idx="917">
                  <c:v>1.7061047024390943E-2</c:v>
                </c:pt>
                <c:pt idx="918">
                  <c:v>1.7083339219512765E-2</c:v>
                </c:pt>
                <c:pt idx="919">
                  <c:v>1.7269108487805433E-2</c:v>
                </c:pt>
                <c:pt idx="920">
                  <c:v>1.7395431585366355E-2</c:v>
                </c:pt>
                <c:pt idx="921">
                  <c:v>1.7499462317073736E-2</c:v>
                </c:pt>
                <c:pt idx="922">
                  <c:v>1.7596062317073662E-2</c:v>
                </c:pt>
                <c:pt idx="923">
                  <c:v>1.7670370121951769E-2</c:v>
                </c:pt>
                <c:pt idx="924">
                  <c:v>1.8027046219512635E-2</c:v>
                </c:pt>
                <c:pt idx="925">
                  <c:v>1.8680953780488108E-2</c:v>
                </c:pt>
                <c:pt idx="926">
                  <c:v>1.9646953780488186E-2</c:v>
                </c:pt>
                <c:pt idx="927">
                  <c:v>2.0910184756097953E-2</c:v>
                </c:pt>
                <c:pt idx="928">
                  <c:v>2.2470647439024796E-2</c:v>
                </c:pt>
                <c:pt idx="929">
                  <c:v>2.4224308658537003E-2</c:v>
                </c:pt>
                <c:pt idx="930">
                  <c:v>2.6245478658537005E-2</c:v>
                </c:pt>
                <c:pt idx="931">
                  <c:v>2.8385541341463944E-2</c:v>
                </c:pt>
                <c:pt idx="932">
                  <c:v>3.0547895243902869E-2</c:v>
                </c:pt>
                <c:pt idx="933">
                  <c:v>3.2866295609756686E-2</c:v>
                </c:pt>
                <c:pt idx="934">
                  <c:v>3.5169826585366215E-2</c:v>
                </c:pt>
                <c:pt idx="935">
                  <c:v>3.7399057804878517E-2</c:v>
                </c:pt>
                <c:pt idx="936">
                  <c:v>3.9375643170732423E-2</c:v>
                </c:pt>
                <c:pt idx="937">
                  <c:v>4.0742904146342192E-2</c:v>
                </c:pt>
                <c:pt idx="938">
                  <c:v>4.1493413902439727E-2</c:v>
                </c:pt>
                <c:pt idx="939">
                  <c:v>4.1679184634147153E-2</c:v>
                </c:pt>
                <c:pt idx="940">
                  <c:v>4.150827487804945E-2</c:v>
                </c:pt>
                <c:pt idx="941">
                  <c:v>4.1002983170732372E-2</c:v>
                </c:pt>
                <c:pt idx="942">
                  <c:v>4.0497691463415295E-2</c:v>
                </c:pt>
                <c:pt idx="943">
                  <c:v>4.0178169268293346E-2</c:v>
                </c:pt>
                <c:pt idx="944">
                  <c:v>4.0059276097561762E-2</c:v>
                </c:pt>
                <c:pt idx="945">
                  <c:v>3.9918091463415468E-2</c:v>
                </c:pt>
                <c:pt idx="946">
                  <c:v>3.9650583219512807E-2</c:v>
                </c:pt>
                <c:pt idx="947">
                  <c:v>3.9516829317073697E-2</c:v>
                </c:pt>
                <c:pt idx="948">
                  <c:v>3.9308767365854286E-2</c:v>
                </c:pt>
                <c:pt idx="949">
                  <c:v>3.8989244682927422E-2</c:v>
                </c:pt>
                <c:pt idx="950">
                  <c:v>3.8498814682927172E-2</c:v>
                </c:pt>
                <c:pt idx="951">
                  <c:v>3.7852337121951497E-2</c:v>
                </c:pt>
                <c:pt idx="952">
                  <c:v>3.7064676390244286E-2</c:v>
                </c:pt>
                <c:pt idx="953">
                  <c:v>3.6068952975610288E-2</c:v>
                </c:pt>
                <c:pt idx="954">
                  <c:v>3.4887461512195649E-2</c:v>
                </c:pt>
                <c:pt idx="955">
                  <c:v>3.3750553951219994E-2</c:v>
                </c:pt>
                <c:pt idx="956">
                  <c:v>3.2851431024390844E-2</c:v>
                </c:pt>
                <c:pt idx="957">
                  <c:v>3.233870663414691E-2</c:v>
                </c:pt>
                <c:pt idx="958">
                  <c:v>3.2212384682927545E-2</c:v>
                </c:pt>
                <c:pt idx="959">
                  <c:v>3.2561631756098441E-2</c:v>
                </c:pt>
                <c:pt idx="960">
                  <c:v>3.3096647853659546E-2</c:v>
                </c:pt>
                <c:pt idx="961">
                  <c:v>3.3661387609757037E-2</c:v>
                </c:pt>
                <c:pt idx="962">
                  <c:v>3.419640321951295E-2</c:v>
                </c:pt>
                <c:pt idx="963">
                  <c:v>3.4471340780488524E-2</c:v>
                </c:pt>
                <c:pt idx="964">
                  <c:v>3.4649679560976199E-2</c:v>
                </c:pt>
                <c:pt idx="965">
                  <c:v>3.4352449560976078E-2</c:v>
                </c:pt>
                <c:pt idx="966">
                  <c:v>3.3765418829268791E-2</c:v>
                </c:pt>
                <c:pt idx="967">
                  <c:v>3.2844003463415088E-2</c:v>
                </c:pt>
                <c:pt idx="968">
                  <c:v>3.1506464926829673E-2</c:v>
                </c:pt>
                <c:pt idx="969">
                  <c:v>2.9841971512195451E-2</c:v>
                </c:pt>
                <c:pt idx="970">
                  <c:v>2.8051156390244057E-2</c:v>
                </c:pt>
                <c:pt idx="971">
                  <c:v>2.602998639024405E-2</c:v>
                </c:pt>
                <c:pt idx="972">
                  <c:v>2.3837908341463557E-2</c:v>
                </c:pt>
                <c:pt idx="973">
                  <c:v>2.1638400658536675E-2</c:v>
                </c:pt>
                <c:pt idx="974">
                  <c:v>1.9409169439024369E-2</c:v>
                </c:pt>
                <c:pt idx="975">
                  <c:v>1.7127930902439123E-2</c:v>
                </c:pt>
                <c:pt idx="976">
                  <c:v>1.4913561146341455E-2</c:v>
                </c:pt>
                <c:pt idx="977">
                  <c:v>1.2803221146341331E-2</c:v>
                </c:pt>
                <c:pt idx="978">
                  <c:v>1.104212919512167E-2</c:v>
                </c:pt>
                <c:pt idx="979">
                  <c:v>9.7937584634142424E-3</c:v>
                </c:pt>
                <c:pt idx="980">
                  <c:v>8.9986657804872801E-3</c:v>
                </c:pt>
                <c:pt idx="981">
                  <c:v>8.7088657804872301E-3</c:v>
                </c:pt>
                <c:pt idx="982">
                  <c:v>8.9615111463409846E-3</c:v>
                </c:pt>
                <c:pt idx="983">
                  <c:v>9.2513101707311987E-3</c:v>
                </c:pt>
                <c:pt idx="984">
                  <c:v>9.6154177317066235E-3</c:v>
                </c:pt>
                <c:pt idx="985">
                  <c:v>1.0076125536584435E-2</c:v>
                </c:pt>
                <c:pt idx="986">
                  <c:v>1.0700310170730636E-2</c:v>
                </c:pt>
                <c:pt idx="987">
                  <c:v>1.1710894024389214E-2</c:v>
                </c:pt>
                <c:pt idx="988">
                  <c:v>1.2966695243901366E-2</c:v>
                </c:pt>
                <c:pt idx="989">
                  <c:v>1.442312548780361E-2</c:v>
                </c:pt>
                <c:pt idx="990">
                  <c:v>1.6020740853657341E-2</c:v>
                </c:pt>
                <c:pt idx="991">
                  <c:v>1.7878434268291686E-2</c:v>
                </c:pt>
                <c:pt idx="992">
                  <c:v>1.987731182926741E-2</c:v>
                </c:pt>
                <c:pt idx="993">
                  <c:v>2.1801882317072134E-2</c:v>
                </c:pt>
                <c:pt idx="994">
                  <c:v>2.3340052073169502E-2</c:v>
                </c:pt>
                <c:pt idx="995">
                  <c:v>2.4558699634145198E-2</c:v>
                </c:pt>
                <c:pt idx="996">
                  <c:v>2.5465253536584263E-2</c:v>
                </c:pt>
                <c:pt idx="997">
                  <c:v>2.6193469146340305E-2</c:v>
                </c:pt>
                <c:pt idx="998">
                  <c:v>2.6795361829267145E-2</c:v>
                </c:pt>
                <c:pt idx="999">
                  <c:v>2.7315515487803504E-2</c:v>
                </c:pt>
                <c:pt idx="1000">
                  <c:v>2.7768791097559378E-2</c:v>
                </c:pt>
                <c:pt idx="1001">
                  <c:v>2.8177483780486092E-2</c:v>
                </c:pt>
                <c:pt idx="1002">
                  <c:v>2.8615898414632517E-2</c:v>
                </c:pt>
                <c:pt idx="1003">
                  <c:v>2.8994866707315475E-2</c:v>
                </c:pt>
                <c:pt idx="1004">
                  <c:v>2.9225222804876376E-2</c:v>
                </c:pt>
                <c:pt idx="1005">
                  <c:v>2.9284669146339846E-2</c:v>
                </c:pt>
                <c:pt idx="1006">
                  <c:v>2.9247515243900929E-2</c:v>
                </c:pt>
                <c:pt idx="1007">
                  <c:v>2.9210361341462012E-2</c:v>
                </c:pt>
                <c:pt idx="1008">
                  <c:v>2.939613036585222E-2</c:v>
                </c:pt>
                <c:pt idx="1009">
                  <c:v>2.9827115243901029E-2</c:v>
                </c:pt>
                <c:pt idx="1010">
                  <c:v>3.0384423292681498E-2</c:v>
                </c:pt>
                <c:pt idx="1011">
                  <c:v>3.0934299390242486E-2</c:v>
                </c:pt>
                <c:pt idx="1012">
                  <c:v>3.1439591341462021E-2</c:v>
                </c:pt>
                <c:pt idx="1013">
                  <c:v>3.1863144999998726E-2</c:v>
                </c:pt>
                <c:pt idx="1014">
                  <c:v>3.2152945365852462E-2</c:v>
                </c:pt>
                <c:pt idx="1015">
                  <c:v>3.2175237804877015E-2</c:v>
                </c:pt>
                <c:pt idx="1016">
                  <c:v>3.2123222439023463E-2</c:v>
                </c:pt>
                <c:pt idx="1017">
                  <c:v>3.2086068536584543E-2</c:v>
                </c:pt>
                <c:pt idx="1018">
                  <c:v>3.2034053170730985E-2</c:v>
                </c:pt>
                <c:pt idx="1019">
                  <c:v>3.1900299268292145E-2</c:v>
                </c:pt>
                <c:pt idx="1020">
                  <c:v>3.1573345609755638E-2</c:v>
                </c:pt>
                <c:pt idx="1021">
                  <c:v>3.1238960243902106E-2</c:v>
                </c:pt>
                <c:pt idx="1022">
                  <c:v>3.0934299512194799E-2</c:v>
                </c:pt>
                <c:pt idx="1023">
                  <c:v>3.0570192682926479E-2</c:v>
                </c:pt>
                <c:pt idx="1024">
                  <c:v>3.0206085926828899E-2</c:v>
                </c:pt>
                <c:pt idx="1025">
                  <c:v>2.9745378243902044E-2</c:v>
                </c:pt>
                <c:pt idx="1026">
                  <c:v>2.9180639707316852E-2</c:v>
                </c:pt>
                <c:pt idx="1027">
                  <c:v>2.857131678048775E-2</c:v>
                </c:pt>
                <c:pt idx="1028">
                  <c:v>2.7895116780487721E-2</c:v>
                </c:pt>
                <c:pt idx="1029">
                  <c:v>2.7062870439024302E-2</c:v>
                </c:pt>
                <c:pt idx="1030">
                  <c:v>2.6431255804878023E-2</c:v>
                </c:pt>
                <c:pt idx="1031">
                  <c:v>2.6416394829268306E-2</c:v>
                </c:pt>
                <c:pt idx="1032">
                  <c:v>2.7278355804877929E-2</c:v>
                </c:pt>
                <c:pt idx="1033">
                  <c:v>2.9247521658536418E-2</c:v>
                </c:pt>
                <c:pt idx="1034">
                  <c:v>3.2234685073170642E-2</c:v>
                </c:pt>
                <c:pt idx="1035">
                  <c:v>3.6574248487804918E-2</c:v>
                </c:pt>
                <c:pt idx="1036">
                  <c:v>4.2325658243902442E-2</c:v>
                </c:pt>
                <c:pt idx="1037">
                  <c:v>4.927343141463391E-2</c:v>
                </c:pt>
                <c:pt idx="1038">
                  <c:v>5.6941982634145925E-2</c:v>
                </c:pt>
                <c:pt idx="1039">
                  <c:v>6.5093533853658112E-2</c:v>
                </c:pt>
                <c:pt idx="1040">
                  <c:v>7.3326838731706964E-2</c:v>
                </c:pt>
                <c:pt idx="1041">
                  <c:v>8.1968814341463109E-2</c:v>
                </c:pt>
                <c:pt idx="1042">
                  <c:v>9.0900604585365502E-2</c:v>
                </c:pt>
                <c:pt idx="1043">
                  <c:v>0.10030053385365835</c:v>
                </c:pt>
                <c:pt idx="1044">
                  <c:v>0.10992337287804861</c:v>
                </c:pt>
                <c:pt idx="1045">
                  <c:v>0.11971713141463412</c:v>
                </c:pt>
                <c:pt idx="1046">
                  <c:v>0.13062550458536584</c:v>
                </c:pt>
                <c:pt idx="1047">
                  <c:v>0.14216548360975609</c:v>
                </c:pt>
                <c:pt idx="1048">
                  <c:v>0.15406213653658535</c:v>
                </c:pt>
                <c:pt idx="1049">
                  <c:v>0.16585476824390261</c:v>
                </c:pt>
                <c:pt idx="1050">
                  <c:v>0.17757308531707316</c:v>
                </c:pt>
                <c:pt idx="1051">
                  <c:v>0.18929885117073181</c:v>
                </c:pt>
                <c:pt idx="1052">
                  <c:v>0.20167852921951235</c:v>
                </c:pt>
                <c:pt idx="1053">
                  <c:v>0.21490529507317099</c:v>
                </c:pt>
                <c:pt idx="1054">
                  <c:v>0.22948447312195125</c:v>
                </c:pt>
                <c:pt idx="1055">
                  <c:v>0.24478442921951227</c:v>
                </c:pt>
                <c:pt idx="1056">
                  <c:v>0.26194950458536598</c:v>
                </c:pt>
                <c:pt idx="1057">
                  <c:v>0.28029607556097558</c:v>
                </c:pt>
                <c:pt idx="1058">
                  <c:v>0.29990587482926817</c:v>
                </c:pt>
                <c:pt idx="1059">
                  <c:v>0.32081606434146326</c:v>
                </c:pt>
                <c:pt idx="1060">
                  <c:v>0.34252134190243883</c:v>
                </c:pt>
                <c:pt idx="1061">
                  <c:v>0.36406314678048757</c:v>
                </c:pt>
                <c:pt idx="1062">
                  <c:v>0.38561239068292658</c:v>
                </c:pt>
                <c:pt idx="1063">
                  <c:v>0.40622535873170712</c:v>
                </c:pt>
                <c:pt idx="1064">
                  <c:v>0.42516639239024373</c:v>
                </c:pt>
                <c:pt idx="1065">
                  <c:v>0.44220514060975596</c:v>
                </c:pt>
                <c:pt idx="1066">
                  <c:v>0.45760170195121946</c:v>
                </c:pt>
                <c:pt idx="1067">
                  <c:v>0.47160871121951209</c:v>
                </c:pt>
                <c:pt idx="1068">
                  <c:v>0.48389177073170714</c:v>
                </c:pt>
                <c:pt idx="1069">
                  <c:v>0.49403478536585355</c:v>
                </c:pt>
                <c:pt idx="1070">
                  <c:v>0.50263219024390238</c:v>
                </c:pt>
                <c:pt idx="1071">
                  <c:v>0.50938675853658544</c:v>
                </c:pt>
                <c:pt idx="1072">
                  <c:v>0.51411273170731719</c:v>
                </c:pt>
                <c:pt idx="1073">
                  <c:v>0.51684726829268324</c:v>
                </c:pt>
                <c:pt idx="1074">
                  <c:v>0.51753831707317122</c:v>
                </c:pt>
                <c:pt idx="1075">
                  <c:v>0.51649058536585424</c:v>
                </c:pt>
                <c:pt idx="1076">
                  <c:v>0.51432824390243981</c:v>
                </c:pt>
                <c:pt idx="1077">
                  <c:v>0.51114787804878092</c:v>
                </c:pt>
                <c:pt idx="1078">
                  <c:v>0.50684546341463466</c:v>
                </c:pt>
                <c:pt idx="1079">
                  <c:v>0.50163648780487868</c:v>
                </c:pt>
                <c:pt idx="1080">
                  <c:v>0.49549124390243954</c:v>
                </c:pt>
                <c:pt idx="1081">
                  <c:v>0.4890784878048785</c:v>
                </c:pt>
                <c:pt idx="1082">
                  <c:v>0.48190037560975668</c:v>
                </c:pt>
                <c:pt idx="1083">
                  <c:v>0.47397916829268344</c:v>
                </c:pt>
                <c:pt idx="1084">
                  <c:v>0.4653000243902442</c:v>
                </c:pt>
                <c:pt idx="1085">
                  <c:v>0.45645741707317128</c:v>
                </c:pt>
                <c:pt idx="1086">
                  <c:v>0.4476519512195124</c:v>
                </c:pt>
                <c:pt idx="1087">
                  <c:v>0.43775416341463469</c:v>
                </c:pt>
                <c:pt idx="1088">
                  <c:v>0.42738824634146383</c:v>
                </c:pt>
                <c:pt idx="1089">
                  <c:v>0.41657648536585384</c:v>
                </c:pt>
                <c:pt idx="1090">
                  <c:v>0.40537088536585392</c:v>
                </c:pt>
                <c:pt idx="1091">
                  <c:v>0.39375660000000029</c:v>
                </c:pt>
                <c:pt idx="1092">
                  <c:v>0.38171130975609785</c:v>
                </c:pt>
                <c:pt idx="1093">
                  <c:v>0.36885606317073194</c:v>
                </c:pt>
                <c:pt idx="1094">
                  <c:v>0.35534692902439058</c:v>
                </c:pt>
                <c:pt idx="1095">
                  <c:v>0.34072316560975652</c:v>
                </c:pt>
                <c:pt idx="1096">
                  <c:v>0.32544550219512225</c:v>
                </c:pt>
                <c:pt idx="1097">
                  <c:v>0.3085553656097561</c:v>
                </c:pt>
                <c:pt idx="1098">
                  <c:v>0.29056547048780496</c:v>
                </c:pt>
                <c:pt idx="1099">
                  <c:v>0.27135693390243898</c:v>
                </c:pt>
                <c:pt idx="1100">
                  <c:v>0.25094460707317073</c:v>
                </c:pt>
                <c:pt idx="1101">
                  <c:v>0.22992296073170726</c:v>
                </c:pt>
                <c:pt idx="1102">
                  <c:v>0.20928770951219511</c:v>
                </c:pt>
                <c:pt idx="1103">
                  <c:v>0.18859300463414627</c:v>
                </c:pt>
                <c:pt idx="1104">
                  <c:v>0.16849276073170724</c:v>
                </c:pt>
                <c:pt idx="1105">
                  <c:v>0.14978951195121931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A-4775-A849-338E9712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23432"/>
        <c:axId val="1519427032"/>
      </c:scatterChart>
      <c:valAx>
        <c:axId val="151942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7032"/>
        <c:crosses val="autoZero"/>
        <c:crossBetween val="midCat"/>
      </c:valAx>
      <c:valAx>
        <c:axId val="15194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20</xdr:row>
      <xdr:rowOff>90487</xdr:rowOff>
    </xdr:from>
    <xdr:to>
      <xdr:col>19</xdr:col>
      <xdr:colOff>419100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148CE-4748-8EBB-867F-5B6A2F46D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12</xdr:row>
      <xdr:rowOff>14287</xdr:rowOff>
    </xdr:from>
    <xdr:to>
      <xdr:col>19</xdr:col>
      <xdr:colOff>38100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C43C-1D6D-BA5B-9A7D-A125844C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13</xdr:row>
      <xdr:rowOff>2857</xdr:rowOff>
    </xdr:from>
    <xdr:to>
      <xdr:col>13</xdr:col>
      <xdr:colOff>352425</xdr:colOff>
      <xdr:row>27</xdr:row>
      <xdr:rowOff>79057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32908-C5BD-6568-8DA6-509F36E9F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20</xdr:row>
      <xdr:rowOff>90487</xdr:rowOff>
    </xdr:from>
    <xdr:to>
      <xdr:col>14</xdr:col>
      <xdr:colOff>38100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9857C-AE59-C16A-6372-1C7387A2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12</xdr:row>
      <xdr:rowOff>69532</xdr:rowOff>
    </xdr:from>
    <xdr:to>
      <xdr:col>13</xdr:col>
      <xdr:colOff>358140</xdr:colOff>
      <xdr:row>26</xdr:row>
      <xdr:rowOff>136207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E9B16-50A8-7497-E449-CB25E077E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3149C1-ED65-4631-94D3-2F342159C07D}" autoFormatId="16" applyNumberFormats="0" applyBorderFormats="0" applyFontFormats="0" applyPatternFormats="0" applyAlignmentFormats="0" applyWidthHeightFormats="0">
  <queryTableRefresh nextId="8">
    <queryTableFields count="2">
      <queryTableField id="2" name="Column2" tableColumnId="2"/>
      <queryTableField id="7" name="Column7" tableColumnId="7"/>
    </queryTableFields>
    <queryTableDeletedFields count="5">
      <deletedField name="Column1"/>
      <deletedField name="Column3"/>
      <deletedField name="Column4"/>
      <deletedField name="Column5"/>
      <deletedField name="Column6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6C9239-5141-4FF1-9180-DF10E5F5AAF0}" name="PlatesH1v2_zmidmeasure" displayName="PlatesH1v2_zmidmeasure" ref="A1:B437" totalsRowShown="0">
  <autoFilter ref="A1:B437" xr:uid="{526C9239-5141-4FF1-9180-DF10E5F5AAF0}"/>
  <tableColumns count="2">
    <tableColumn id="2" xr3:uid="{F756D0F0-92D8-4CCB-A39E-603891AA6314}" name="Column2" dataDxfId="9"/>
    <tableColumn id="7" xr3:uid="{1B13841A-0954-415F-B99C-D0DEA091E8CC}" name="Column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0BD8E1-C2B4-4A18-B544-03CE5FE9E2BA}" name="PlatesH2v2_zmidmeasure" displayName="PlatesH2v2_zmidmeasure" ref="A1:B830" tableType="queryTable" totalsRowShown="0">
  <autoFilter ref="A1:B830" xr:uid="{240BD8E1-C2B4-4A18-B544-03CE5FE9E2BA}"/>
  <tableColumns count="2">
    <tableColumn id="2" xr3:uid="{7457480B-F164-46A4-883E-7F3914AB4251}" uniqueName="2" name="Column2" queryTableFieldId="2" dataDxfId="7"/>
    <tableColumn id="7" xr3:uid="{0AC33C82-FC27-49F5-A303-E15BC94F2831}" uniqueName="7" name="Column7" queryTableFieldId="7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868E67-CEDF-458B-ACBC-FDF3E783EE33}" name="PlatesH3_zmeasure" displayName="PlatesH3_zmeasure" ref="A1:B1219" totalsRowShown="0">
  <autoFilter ref="A1:B1219" xr:uid="{A3868E67-CEDF-458B-ACBC-FDF3E783EE33}"/>
  <tableColumns count="2">
    <tableColumn id="2" xr3:uid="{693B3313-C661-497F-8E18-0A99B3EE43BC}" name="Column2" dataDxfId="5"/>
    <tableColumn id="7" xr3:uid="{C6A666C6-18B2-4559-8E8A-59D4980744B7}" name="Column7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B0659E-87CC-4610-A8B7-715DCC76E639}" name="Plates45_3_zmeasure" displayName="Plates45_3_zmeasure" ref="A1:B1220" totalsRowShown="0">
  <autoFilter ref="A1:B1220" xr:uid="{D0B0659E-87CC-4610-A8B7-715DCC76E639}"/>
  <tableColumns count="2">
    <tableColumn id="2" xr3:uid="{CF7C145C-C64B-4DEF-A7FD-81A8D8C79F2F}" name="Column2" dataDxfId="1"/>
    <tableColumn id="7" xr3:uid="{8F98749D-F2CE-4F91-ADE1-EA0BB3D210CD}" name="Column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239E53-9D7C-4ECF-855B-2EF32A535A95}" name="PlatesV3_zmeasure" displayName="PlatesV3_zmeasure" ref="A1:B1241" totalsRowShown="0">
  <autoFilter ref="A1:B1241" xr:uid="{41239E53-9D7C-4ECF-855B-2EF32A535A95}"/>
  <tableColumns count="2">
    <tableColumn id="2" xr3:uid="{4E82C816-254C-4A7E-A136-BC8B1C4182A8}" name="Column2" dataDxfId="3"/>
    <tableColumn id="7" xr3:uid="{0229FFEF-9F74-4883-B496-2858A5CE9395}" name="Column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A1A6-8EDE-465F-97DD-B829C8B21235}">
  <dimension ref="A1:B6"/>
  <sheetViews>
    <sheetView workbookViewId="0">
      <selection activeCell="B2" sqref="B2"/>
    </sheetView>
  </sheetViews>
  <sheetFormatPr defaultRowHeight="13.8"/>
  <cols>
    <col min="2" max="2" width="18.8984375" bestFit="1" customWidth="1"/>
  </cols>
  <sheetData>
    <row r="1" spans="1:2">
      <c r="B1" s="2" t="s">
        <v>1255</v>
      </c>
    </row>
    <row r="2" spans="1:2">
      <c r="A2" t="s">
        <v>0</v>
      </c>
      <c r="B2" s="4">
        <v>1.4E-3</v>
      </c>
    </row>
    <row r="3" spans="1:2">
      <c r="A3" t="s">
        <v>1</v>
      </c>
      <c r="B3" s="4">
        <v>1E-3</v>
      </c>
    </row>
    <row r="4" spans="1:2">
      <c r="A4" t="s">
        <v>2</v>
      </c>
      <c r="B4" s="4">
        <v>6.9999999999999999E-4</v>
      </c>
    </row>
    <row r="5" spans="1:2">
      <c r="A5" t="s">
        <v>3</v>
      </c>
      <c r="B5" s="4">
        <v>6.3000000000000003E-4</v>
      </c>
    </row>
    <row r="6" spans="1:2">
      <c r="A6" t="s">
        <v>4</v>
      </c>
      <c r="B6" s="4">
        <v>1.4599999999999999E-3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2C0B-19D3-4F4D-A2CF-B47C199F3575}">
  <dimension ref="A1:F437"/>
  <sheetViews>
    <sheetView workbookViewId="0">
      <selection activeCell="H45" sqref="H45"/>
    </sheetView>
  </sheetViews>
  <sheetFormatPr defaultRowHeight="13.8"/>
  <cols>
    <col min="1" max="1" width="15.59765625" bestFit="1" customWidth="1"/>
    <col min="2" max="2" width="11.3984375" bestFit="1" customWidth="1"/>
  </cols>
  <sheetData>
    <row r="1" spans="1:6">
      <c r="A1" t="s">
        <v>5</v>
      </c>
      <c r="B1" t="s">
        <v>6</v>
      </c>
    </row>
    <row r="2" spans="1:6">
      <c r="A2" s="3" t="s">
        <v>7</v>
      </c>
      <c r="B2" s="3" t="s">
        <v>8</v>
      </c>
      <c r="D2" t="s">
        <v>502</v>
      </c>
      <c r="E2" t="s">
        <v>503</v>
      </c>
      <c r="F2" t="s">
        <v>504</v>
      </c>
    </row>
    <row r="3" spans="1:6">
      <c r="A3" s="3" t="s">
        <v>9</v>
      </c>
      <c r="B3" s="3" t="s">
        <v>10</v>
      </c>
      <c r="D3">
        <f>(PlatesH1v2_zmidmeasure[[#This Row],[Column7]]-20)*0.0025</f>
        <v>-0.05</v>
      </c>
      <c r="E3" t="e">
        <f>(PlatesH1v2_zmidmeasure[[#This Row],[Column2]]+1-1)*100</f>
        <v>#VALUE!</v>
      </c>
    </row>
    <row r="4" spans="1:6">
      <c r="A4" s="3" t="s">
        <v>9</v>
      </c>
      <c r="B4" s="3" t="s">
        <v>11</v>
      </c>
      <c r="D4">
        <f>(PlatesH1v2_zmidmeasure[[#This Row],[Column7]]-20)*0.0025</f>
        <v>-4.7500000000000001E-2</v>
      </c>
      <c r="E4" t="e">
        <f>(PlatesH1v2_zmidmeasure[[#This Row],[Column2]]+1-1)*100</f>
        <v>#VALUE!</v>
      </c>
    </row>
    <row r="5" spans="1:6">
      <c r="A5" s="3" t="s">
        <v>9</v>
      </c>
      <c r="B5" s="3" t="s">
        <v>12</v>
      </c>
      <c r="D5">
        <f>(PlatesH1v2_zmidmeasure[[#This Row],[Column7]]-20)*0.0025</f>
        <v>-4.4999999999999998E-2</v>
      </c>
      <c r="E5" t="e">
        <f>(PlatesH1v2_zmidmeasure[[#This Row],[Column2]]+1-1)*100</f>
        <v>#VALUE!</v>
      </c>
    </row>
    <row r="6" spans="1:6">
      <c r="A6" s="3" t="s">
        <v>9</v>
      </c>
      <c r="B6" s="3" t="s">
        <v>13</v>
      </c>
      <c r="D6">
        <f>(PlatesH1v2_zmidmeasure[[#This Row],[Column7]]-20)*0.0025</f>
        <v>-4.2500000000000003E-2</v>
      </c>
      <c r="E6" t="e">
        <f>(PlatesH1v2_zmidmeasure[[#This Row],[Column2]]+1-1)*100</f>
        <v>#VALUE!</v>
      </c>
    </row>
    <row r="7" spans="1:6">
      <c r="A7" s="3" t="s">
        <v>9</v>
      </c>
      <c r="B7" s="3" t="s">
        <v>15</v>
      </c>
      <c r="D7">
        <f>(PlatesH1v2_zmidmeasure[[#This Row],[Column7]]-20)*0.0025</f>
        <v>-0.04</v>
      </c>
      <c r="E7" t="e">
        <f>(PlatesH1v2_zmidmeasure[[#This Row],[Column2]]+1-1)*100</f>
        <v>#VALUE!</v>
      </c>
    </row>
    <row r="8" spans="1:6">
      <c r="A8" s="3" t="s">
        <v>9</v>
      </c>
      <c r="B8" s="3" t="s">
        <v>17</v>
      </c>
      <c r="D8">
        <f>(PlatesH1v2_zmidmeasure[[#This Row],[Column7]]-20)*0.0025</f>
        <v>-3.7499999999999999E-2</v>
      </c>
      <c r="E8" t="e">
        <f>(PlatesH1v2_zmidmeasure[[#This Row],[Column2]]+1-1)*100</f>
        <v>#VALUE!</v>
      </c>
    </row>
    <row r="9" spans="1:6">
      <c r="A9" s="3" t="s">
        <v>9</v>
      </c>
      <c r="B9" s="3" t="s">
        <v>19</v>
      </c>
      <c r="D9">
        <f>(PlatesH1v2_zmidmeasure[[#This Row],[Column7]]-20)*0.0025</f>
        <v>-3.5000000000000003E-2</v>
      </c>
      <c r="E9" t="e">
        <f>(PlatesH1v2_zmidmeasure[[#This Row],[Column2]]+1-1)*100</f>
        <v>#VALUE!</v>
      </c>
    </row>
    <row r="10" spans="1:6">
      <c r="A10" s="3" t="s">
        <v>9</v>
      </c>
      <c r="B10" s="3" t="s">
        <v>21</v>
      </c>
      <c r="D10">
        <f>(PlatesH1v2_zmidmeasure[[#This Row],[Column7]]-20)*0.0025</f>
        <v>-3.2500000000000001E-2</v>
      </c>
      <c r="E10" t="e">
        <f>(PlatesH1v2_zmidmeasure[[#This Row],[Column2]]+1-1)*100</f>
        <v>#VALUE!</v>
      </c>
    </row>
    <row r="11" spans="1:6">
      <c r="A11" s="3" t="s">
        <v>9</v>
      </c>
      <c r="B11" s="3" t="s">
        <v>16</v>
      </c>
      <c r="D11">
        <f>(PlatesH1v2_zmidmeasure[[#This Row],[Column7]]-20)*0.0025</f>
        <v>-0.03</v>
      </c>
      <c r="E11" t="e">
        <f>(PlatesH1v2_zmidmeasure[[#This Row],[Column2]]+1-1)*100</f>
        <v>#VALUE!</v>
      </c>
    </row>
    <row r="12" spans="1:6">
      <c r="A12" s="3" t="s">
        <v>9</v>
      </c>
      <c r="B12" s="3" t="s">
        <v>23</v>
      </c>
      <c r="D12">
        <f>(PlatesH1v2_zmidmeasure[[#This Row],[Column7]]-20)*0.0025</f>
        <v>-2.75E-2</v>
      </c>
      <c r="E12" t="e">
        <f>(PlatesH1v2_zmidmeasure[[#This Row],[Column2]]+1-1)*100</f>
        <v>#VALUE!</v>
      </c>
    </row>
    <row r="13" spans="1:6">
      <c r="A13" s="3" t="s">
        <v>9</v>
      </c>
      <c r="B13" s="3" t="s">
        <v>25</v>
      </c>
      <c r="D13">
        <f>(PlatesH1v2_zmidmeasure[[#This Row],[Column7]]-20)*0.0025</f>
        <v>-2.5000000000000001E-2</v>
      </c>
      <c r="E13" t="e">
        <f>(PlatesH1v2_zmidmeasure[[#This Row],[Column2]]+1-1)*100</f>
        <v>#VALUE!</v>
      </c>
    </row>
    <row r="14" spans="1:6">
      <c r="A14" s="3" t="s">
        <v>9</v>
      </c>
      <c r="B14" s="3" t="s">
        <v>27</v>
      </c>
      <c r="D14">
        <f>(PlatesH1v2_zmidmeasure[[#This Row],[Column7]]-20)*0.0025</f>
        <v>-2.2499999999999999E-2</v>
      </c>
      <c r="E14" t="e">
        <f>(PlatesH1v2_zmidmeasure[[#This Row],[Column2]]+1-1)*100</f>
        <v>#VALUE!</v>
      </c>
    </row>
    <row r="15" spans="1:6">
      <c r="A15" s="3" t="s">
        <v>9</v>
      </c>
      <c r="B15" s="3" t="s">
        <v>28</v>
      </c>
      <c r="D15">
        <f>(PlatesH1v2_zmidmeasure[[#This Row],[Column7]]-20)*0.0025</f>
        <v>-0.02</v>
      </c>
      <c r="E15" t="e">
        <f>(PlatesH1v2_zmidmeasure[[#This Row],[Column2]]+1-1)*100</f>
        <v>#VALUE!</v>
      </c>
    </row>
    <row r="16" spans="1:6">
      <c r="A16" s="3" t="s">
        <v>9</v>
      </c>
      <c r="B16" s="3" t="s">
        <v>29</v>
      </c>
      <c r="D16">
        <f>(PlatesH1v2_zmidmeasure[[#This Row],[Column7]]-20)*0.0025</f>
        <v>-1.7500000000000002E-2</v>
      </c>
      <c r="E16" t="e">
        <f>(PlatesH1v2_zmidmeasure[[#This Row],[Column2]]+1-1)*100</f>
        <v>#VALUE!</v>
      </c>
    </row>
    <row r="17" spans="1:5">
      <c r="A17" s="3" t="s">
        <v>9</v>
      </c>
      <c r="B17" s="3" t="s">
        <v>30</v>
      </c>
      <c r="D17">
        <f>(PlatesH1v2_zmidmeasure[[#This Row],[Column7]]-20)*0.0025</f>
        <v>-1.4999999999999999E-2</v>
      </c>
      <c r="E17" t="e">
        <f>(PlatesH1v2_zmidmeasure[[#This Row],[Column2]]+1-1)*100</f>
        <v>#VALUE!</v>
      </c>
    </row>
    <row r="18" spans="1:5">
      <c r="A18" s="3" t="s">
        <v>9</v>
      </c>
      <c r="B18" s="3" t="s">
        <v>32</v>
      </c>
      <c r="D18">
        <f>(PlatesH1v2_zmidmeasure[[#This Row],[Column7]]-20)*0.0025</f>
        <v>-1.2500000000000001E-2</v>
      </c>
      <c r="E18" t="e">
        <f>(PlatesH1v2_zmidmeasure[[#This Row],[Column2]]+1-1)*100</f>
        <v>#VALUE!</v>
      </c>
    </row>
    <row r="19" spans="1:5">
      <c r="A19" s="3" t="s">
        <v>9</v>
      </c>
      <c r="B19" s="3" t="s">
        <v>34</v>
      </c>
      <c r="D19">
        <f>(PlatesH1v2_zmidmeasure[[#This Row],[Column7]]-20)*0.0025</f>
        <v>-0.01</v>
      </c>
      <c r="E19" t="e">
        <f>(PlatesH1v2_zmidmeasure[[#This Row],[Column2]]+1-1)*100</f>
        <v>#VALUE!</v>
      </c>
    </row>
    <row r="20" spans="1:5">
      <c r="A20" s="3" t="s">
        <v>9</v>
      </c>
      <c r="B20" s="3" t="s">
        <v>36</v>
      </c>
      <c r="D20">
        <f>(PlatesH1v2_zmidmeasure[[#This Row],[Column7]]-20)*0.0025</f>
        <v>-7.4999999999999997E-3</v>
      </c>
      <c r="E20" t="e">
        <f>(PlatesH1v2_zmidmeasure[[#This Row],[Column2]]+1-1)*100</f>
        <v>#VALUE!</v>
      </c>
    </row>
    <row r="21" spans="1:5">
      <c r="A21" s="3" t="s">
        <v>9</v>
      </c>
      <c r="B21" s="3" t="s">
        <v>38</v>
      </c>
      <c r="D21">
        <f>(PlatesH1v2_zmidmeasure[[#This Row],[Column7]]-20)*0.0025</f>
        <v>-5.0000000000000001E-3</v>
      </c>
      <c r="E21" t="e">
        <f>(PlatesH1v2_zmidmeasure[[#This Row],[Column2]]+1-1)*100</f>
        <v>#VALUE!</v>
      </c>
    </row>
    <row r="22" spans="1:5">
      <c r="A22" s="3" t="s">
        <v>9</v>
      </c>
      <c r="B22" s="3" t="s">
        <v>26</v>
      </c>
      <c r="D22">
        <f>(PlatesH1v2_zmidmeasure[[#This Row],[Column7]]-20)*0.0025</f>
        <v>-2.5000000000000001E-3</v>
      </c>
      <c r="E22" t="e">
        <f>(PlatesH1v2_zmidmeasure[[#This Row],[Column2]]+1-1)*100</f>
        <v>#VALUE!</v>
      </c>
    </row>
    <row r="23" spans="1:5">
      <c r="A23" s="3" t="s">
        <v>9</v>
      </c>
      <c r="B23" s="3" t="s">
        <v>41</v>
      </c>
      <c r="D23">
        <f>(PlatesH1v2_zmidmeasure[[#This Row],[Column7]]-20)*0.0025</f>
        <v>0</v>
      </c>
      <c r="E23" t="e">
        <f>(PlatesH1v2_zmidmeasure[[#This Row],[Column2]]+1-1)*100</f>
        <v>#VALUE!</v>
      </c>
    </row>
    <row r="24" spans="1:5">
      <c r="A24" s="3" t="s">
        <v>9</v>
      </c>
      <c r="B24" s="3" t="s">
        <v>43</v>
      </c>
      <c r="D24">
        <f>(PlatesH1v2_zmidmeasure[[#This Row],[Column7]]-20)*0.0025</f>
        <v>2.5000000000000001E-3</v>
      </c>
      <c r="E24" t="e">
        <f>(PlatesH1v2_zmidmeasure[[#This Row],[Column2]]+1-1)*100</f>
        <v>#VALUE!</v>
      </c>
    </row>
    <row r="25" spans="1:5">
      <c r="A25" s="3" t="s">
        <v>9</v>
      </c>
      <c r="B25" s="3" t="s">
        <v>45</v>
      </c>
      <c r="D25">
        <f>(PlatesH1v2_zmidmeasure[[#This Row],[Column7]]-20)*0.0025</f>
        <v>5.0000000000000001E-3</v>
      </c>
      <c r="E25" t="e">
        <f>(PlatesH1v2_zmidmeasure[[#This Row],[Column2]]+1-1)*100</f>
        <v>#VALUE!</v>
      </c>
    </row>
    <row r="26" spans="1:5">
      <c r="A26" s="3" t="s">
        <v>9</v>
      </c>
      <c r="B26" s="3" t="s">
        <v>47</v>
      </c>
      <c r="D26">
        <f>(PlatesH1v2_zmidmeasure[[#This Row],[Column7]]-20)*0.0025</f>
        <v>7.4999999999999997E-3</v>
      </c>
      <c r="E26" t="e">
        <f>(PlatesH1v2_zmidmeasure[[#This Row],[Column2]]+1-1)*100</f>
        <v>#VALUE!</v>
      </c>
    </row>
    <row r="27" spans="1:5">
      <c r="A27" s="3" t="s">
        <v>9</v>
      </c>
      <c r="B27" s="3" t="s">
        <v>49</v>
      </c>
      <c r="D27">
        <f>(PlatesH1v2_zmidmeasure[[#This Row],[Column7]]-20)*0.0025</f>
        <v>0.01</v>
      </c>
      <c r="E27" t="e">
        <f>(PlatesH1v2_zmidmeasure[[#This Row],[Column2]]+1-1)*100</f>
        <v>#VALUE!</v>
      </c>
    </row>
    <row r="28" spans="1:5">
      <c r="A28" s="3" t="s">
        <v>9</v>
      </c>
      <c r="B28" s="3" t="s">
        <v>51</v>
      </c>
      <c r="D28">
        <f>(PlatesH1v2_zmidmeasure[[#This Row],[Column7]]-20)*0.0025</f>
        <v>1.2500000000000001E-2</v>
      </c>
      <c r="E28" t="e">
        <f>(PlatesH1v2_zmidmeasure[[#This Row],[Column2]]+1-1)*100</f>
        <v>#VALUE!</v>
      </c>
    </row>
    <row r="29" spans="1:5">
      <c r="A29" s="3" t="s">
        <v>9</v>
      </c>
      <c r="B29" s="3" t="s">
        <v>53</v>
      </c>
      <c r="D29">
        <f>(PlatesH1v2_zmidmeasure[[#This Row],[Column7]]-20)*0.0025</f>
        <v>1.4999999999999999E-2</v>
      </c>
      <c r="E29" t="e">
        <f>(PlatesH1v2_zmidmeasure[[#This Row],[Column2]]+1-1)*100</f>
        <v>#VALUE!</v>
      </c>
    </row>
    <row r="30" spans="1:5">
      <c r="A30" s="3" t="s">
        <v>9</v>
      </c>
      <c r="B30" s="3" t="s">
        <v>55</v>
      </c>
      <c r="D30">
        <f>(PlatesH1v2_zmidmeasure[[#This Row],[Column7]]-20)*0.0025</f>
        <v>1.7500000000000002E-2</v>
      </c>
      <c r="E30" t="e">
        <f>(PlatesH1v2_zmidmeasure[[#This Row],[Column2]]+1-1)*100</f>
        <v>#VALUE!</v>
      </c>
    </row>
    <row r="31" spans="1:5">
      <c r="A31" s="3" t="s">
        <v>9</v>
      </c>
      <c r="B31" s="3" t="s">
        <v>57</v>
      </c>
      <c r="D31">
        <f>(PlatesH1v2_zmidmeasure[[#This Row],[Column7]]-20)*0.0025</f>
        <v>0.02</v>
      </c>
      <c r="E31" t="e">
        <f>(PlatesH1v2_zmidmeasure[[#This Row],[Column2]]+1-1)*100</f>
        <v>#VALUE!</v>
      </c>
    </row>
    <row r="32" spans="1:5">
      <c r="A32" s="3" t="s">
        <v>9</v>
      </c>
      <c r="B32" s="3" t="s">
        <v>59</v>
      </c>
      <c r="D32">
        <f>(PlatesH1v2_zmidmeasure[[#This Row],[Column7]]-20)*0.0025</f>
        <v>2.2499999999999999E-2</v>
      </c>
      <c r="E32" t="e">
        <f>(PlatesH1v2_zmidmeasure[[#This Row],[Column2]]+1-1)*100</f>
        <v>#VALUE!</v>
      </c>
    </row>
    <row r="33" spans="1:5">
      <c r="A33" s="3" t="s">
        <v>9</v>
      </c>
      <c r="B33" s="3" t="s">
        <v>61</v>
      </c>
      <c r="D33">
        <f>(PlatesH1v2_zmidmeasure[[#This Row],[Column7]]-20)*0.0025</f>
        <v>2.5000000000000001E-2</v>
      </c>
      <c r="E33" t="e">
        <f>(PlatesH1v2_zmidmeasure[[#This Row],[Column2]]+1-1)*100</f>
        <v>#VALUE!</v>
      </c>
    </row>
    <row r="34" spans="1:5">
      <c r="A34" s="3" t="s">
        <v>9</v>
      </c>
      <c r="B34" s="3" t="s">
        <v>63</v>
      </c>
      <c r="D34">
        <f>(PlatesH1v2_zmidmeasure[[#This Row],[Column7]]-20)*0.0025</f>
        <v>2.75E-2</v>
      </c>
      <c r="E34" t="e">
        <f>(PlatesH1v2_zmidmeasure[[#This Row],[Column2]]+1-1)*100</f>
        <v>#VALUE!</v>
      </c>
    </row>
    <row r="35" spans="1:5">
      <c r="A35" s="3" t="s">
        <v>9</v>
      </c>
      <c r="B35" s="3" t="s">
        <v>65</v>
      </c>
      <c r="D35">
        <f>(PlatesH1v2_zmidmeasure[[#This Row],[Column7]]-20)*0.0025</f>
        <v>0.03</v>
      </c>
      <c r="E35" t="e">
        <f>(PlatesH1v2_zmidmeasure[[#This Row],[Column2]]+1-1)*100</f>
        <v>#VALUE!</v>
      </c>
    </row>
    <row r="36" spans="1:5">
      <c r="A36" s="3" t="s">
        <v>9</v>
      </c>
      <c r="B36" s="3" t="s">
        <v>67</v>
      </c>
      <c r="D36">
        <f>(PlatesH1v2_zmidmeasure[[#This Row],[Column7]]-20)*0.0025</f>
        <v>3.2500000000000001E-2</v>
      </c>
      <c r="E36" t="e">
        <f>(PlatesH1v2_zmidmeasure[[#This Row],[Column2]]+1-1)*100</f>
        <v>#VALUE!</v>
      </c>
    </row>
    <row r="37" spans="1:5">
      <c r="A37" s="3" t="s">
        <v>9</v>
      </c>
      <c r="B37" s="3" t="s">
        <v>69</v>
      </c>
      <c r="D37">
        <f>(PlatesH1v2_zmidmeasure[[#This Row],[Column7]]-20)*0.0025</f>
        <v>3.5000000000000003E-2</v>
      </c>
      <c r="E37" t="e">
        <f>(PlatesH1v2_zmidmeasure[[#This Row],[Column2]]+1-1)*100</f>
        <v>#VALUE!</v>
      </c>
    </row>
    <row r="38" spans="1:5">
      <c r="A38" s="3" t="s">
        <v>9</v>
      </c>
      <c r="B38" s="3" t="s">
        <v>71</v>
      </c>
      <c r="D38">
        <f>(PlatesH1v2_zmidmeasure[[#This Row],[Column7]]-20)*0.0025</f>
        <v>3.7499999999999999E-2</v>
      </c>
      <c r="E38" t="e">
        <f>(PlatesH1v2_zmidmeasure[[#This Row],[Column2]]+1-1)*100</f>
        <v>#VALUE!</v>
      </c>
    </row>
    <row r="39" spans="1:5">
      <c r="A39" s="3" t="s">
        <v>9</v>
      </c>
      <c r="B39" s="3" t="s">
        <v>73</v>
      </c>
      <c r="D39">
        <f>(PlatesH1v2_zmidmeasure[[#This Row],[Column7]]-20)*0.0025</f>
        <v>0.04</v>
      </c>
      <c r="E39" t="e">
        <f>(PlatesH1v2_zmidmeasure[[#This Row],[Column2]]+1-1)*100</f>
        <v>#VALUE!</v>
      </c>
    </row>
    <row r="40" spans="1:5">
      <c r="A40" s="3" t="s">
        <v>9</v>
      </c>
      <c r="B40" s="3" t="s">
        <v>75</v>
      </c>
      <c r="D40">
        <f>(PlatesH1v2_zmidmeasure[[#This Row],[Column7]]-20)*0.0025</f>
        <v>4.2500000000000003E-2</v>
      </c>
      <c r="E40" t="e">
        <f>(PlatesH1v2_zmidmeasure[[#This Row],[Column2]]+1-1)*100</f>
        <v>#VALUE!</v>
      </c>
    </row>
    <row r="41" spans="1:5">
      <c r="A41" s="3" t="s">
        <v>9</v>
      </c>
      <c r="B41" s="3" t="s">
        <v>77</v>
      </c>
      <c r="D41">
        <f>(PlatesH1v2_zmidmeasure[[#This Row],[Column7]]-20)*0.0025</f>
        <v>4.4999999999999998E-2</v>
      </c>
      <c r="E41" t="e">
        <f>(PlatesH1v2_zmidmeasure[[#This Row],[Column2]]+1-1)*100</f>
        <v>#VALUE!</v>
      </c>
    </row>
    <row r="42" spans="1:5">
      <c r="A42" s="3" t="s">
        <v>9</v>
      </c>
      <c r="B42" s="3" t="s">
        <v>79</v>
      </c>
      <c r="D42">
        <f>(PlatesH1v2_zmidmeasure[[#This Row],[Column7]]-20)*0.0025</f>
        <v>4.7500000000000001E-2</v>
      </c>
      <c r="E42" t="e">
        <f>(PlatesH1v2_zmidmeasure[[#This Row],[Column2]]+1-1)*100</f>
        <v>#VALUE!</v>
      </c>
    </row>
    <row r="43" spans="1:5">
      <c r="A43" s="3" t="s">
        <v>9</v>
      </c>
      <c r="B43" s="3" t="s">
        <v>81</v>
      </c>
      <c r="D43">
        <f>(PlatesH1v2_zmidmeasure[[#This Row],[Column7]]-20)*0.0025</f>
        <v>0.05</v>
      </c>
      <c r="E43" t="e">
        <f>(PlatesH1v2_zmidmeasure[[#This Row],[Column2]]+1-1)*100</f>
        <v>#VALUE!</v>
      </c>
    </row>
    <row r="44" spans="1:5">
      <c r="A44" s="3" t="s">
        <v>9</v>
      </c>
      <c r="B44" s="3" t="s">
        <v>83</v>
      </c>
      <c r="D44">
        <f>(PlatesH1v2_zmidmeasure[[#This Row],[Column7]]-20)*0.0025</f>
        <v>5.2499999999999998E-2</v>
      </c>
      <c r="E44" t="e">
        <f>(PlatesH1v2_zmidmeasure[[#This Row],[Column2]]+1-1)*100</f>
        <v>#VALUE!</v>
      </c>
    </row>
    <row r="45" spans="1:5">
      <c r="A45" s="3" t="s">
        <v>9</v>
      </c>
      <c r="B45" s="3" t="s">
        <v>85</v>
      </c>
      <c r="D45">
        <f>(PlatesH1v2_zmidmeasure[[#This Row],[Column7]]-20)*0.0025</f>
        <v>5.5E-2</v>
      </c>
      <c r="E45" t="e">
        <f>(PlatesH1v2_zmidmeasure[[#This Row],[Column2]]+1-1)*100</f>
        <v>#VALUE!</v>
      </c>
    </row>
    <row r="46" spans="1:5">
      <c r="A46" s="3" t="s">
        <v>9</v>
      </c>
      <c r="B46" s="3" t="s">
        <v>31</v>
      </c>
      <c r="D46">
        <f>(PlatesH1v2_zmidmeasure[[#This Row],[Column7]]-20)*0.0025</f>
        <v>5.7500000000000002E-2</v>
      </c>
      <c r="E46" t="e">
        <f>(PlatesH1v2_zmidmeasure[[#This Row],[Column2]]+1-1)*100</f>
        <v>#VALUE!</v>
      </c>
    </row>
    <row r="47" spans="1:5">
      <c r="A47" s="3">
        <v>1.82646E-3</v>
      </c>
      <c r="B47" s="3" t="s">
        <v>88</v>
      </c>
      <c r="D47">
        <f>(PlatesH1v2_zmidmeasure[[#This Row],[Column7]]-20)*0.0025</f>
        <v>0.06</v>
      </c>
      <c r="E47">
        <f>(PlatesH1v2_zmidmeasure[[#This Row],[Column2]]+1-1)*100</f>
        <v>0.18264599999999742</v>
      </c>
    </row>
    <row r="48" spans="1:5">
      <c r="A48" s="3">
        <v>1.80007E-3</v>
      </c>
      <c r="B48" s="3" t="s">
        <v>90</v>
      </c>
      <c r="D48">
        <f>(PlatesH1v2_zmidmeasure[[#This Row],[Column7]]-20)*0.0025</f>
        <v>6.25E-2</v>
      </c>
      <c r="E48">
        <f>(PlatesH1v2_zmidmeasure[[#This Row],[Column2]]+1-1)*100</f>
        <v>0.18000700000000425</v>
      </c>
    </row>
    <row r="49" spans="1:5">
      <c r="A49" s="3">
        <v>1.7414399999999999E-3</v>
      </c>
      <c r="B49" s="3" t="s">
        <v>24</v>
      </c>
      <c r="D49">
        <f>(PlatesH1v2_zmidmeasure[[#This Row],[Column7]]-20)*0.0025</f>
        <v>6.5000000000000002E-2</v>
      </c>
      <c r="E49">
        <f>(PlatesH1v2_zmidmeasure[[#This Row],[Column2]]+1-1)*100</f>
        <v>0.1741439999999983</v>
      </c>
    </row>
    <row r="50" spans="1:5">
      <c r="A50" s="3">
        <v>1.6241700000000001E-3</v>
      </c>
      <c r="B50" s="3" t="s">
        <v>93</v>
      </c>
      <c r="D50">
        <f>(PlatesH1v2_zmidmeasure[[#This Row],[Column7]]-20)*0.0025</f>
        <v>6.7500000000000004E-2</v>
      </c>
      <c r="E50">
        <f>(PlatesH1v2_zmidmeasure[[#This Row],[Column2]]+1-1)*100</f>
        <v>0.16241699999999248</v>
      </c>
    </row>
    <row r="51" spans="1:5">
      <c r="A51" s="3">
        <v>1.34859E-3</v>
      </c>
      <c r="B51" s="3" t="s">
        <v>95</v>
      </c>
      <c r="D51">
        <f>(PlatesH1v2_zmidmeasure[[#This Row],[Column7]]-20)*0.0025</f>
        <v>7.0000000000000007E-2</v>
      </c>
      <c r="E51">
        <f>(PlatesH1v2_zmidmeasure[[#This Row],[Column2]]+1-1)*100</f>
        <v>0.13485900000000939</v>
      </c>
    </row>
    <row r="52" spans="1:5">
      <c r="A52" s="3">
        <v>1.1609599999999999E-3</v>
      </c>
      <c r="B52" s="3" t="s">
        <v>97</v>
      </c>
      <c r="D52">
        <f>(PlatesH1v2_zmidmeasure[[#This Row],[Column7]]-20)*0.0025</f>
        <v>7.2499999999999995E-2</v>
      </c>
      <c r="E52">
        <f>(PlatesH1v2_zmidmeasure[[#This Row],[Column2]]+1-1)*100</f>
        <v>0.11609599999999887</v>
      </c>
    </row>
    <row r="53" spans="1:5">
      <c r="A53" s="3">
        <v>9.5867200000000004E-4</v>
      </c>
      <c r="B53" s="3" t="s">
        <v>99</v>
      </c>
      <c r="D53">
        <f>(PlatesH1v2_zmidmeasure[[#This Row],[Column7]]-20)*0.0025</f>
        <v>7.4999999999999997E-2</v>
      </c>
      <c r="E53">
        <f>(PlatesH1v2_zmidmeasure[[#This Row],[Column2]]+1-1)*100</f>
        <v>9.5867200000010477E-2</v>
      </c>
    </row>
    <row r="54" spans="1:5">
      <c r="A54" s="3">
        <v>8.6485700000000002E-4</v>
      </c>
      <c r="B54" s="3" t="s">
        <v>101</v>
      </c>
      <c r="D54">
        <f>(PlatesH1v2_zmidmeasure[[#This Row],[Column7]]-20)*0.0025</f>
        <v>7.7499999999999999E-2</v>
      </c>
      <c r="E54">
        <f>(PlatesH1v2_zmidmeasure[[#This Row],[Column2]]+1-1)*100</f>
        <v>8.6485700000005217E-2</v>
      </c>
    </row>
    <row r="55" spans="1:5">
      <c r="A55" s="3">
        <v>8.6485700000000002E-4</v>
      </c>
      <c r="B55" s="3" t="s">
        <v>103</v>
      </c>
      <c r="D55">
        <f>(PlatesH1v2_zmidmeasure[[#This Row],[Column7]]-20)*0.0025</f>
        <v>0.08</v>
      </c>
      <c r="E55">
        <f>(PlatesH1v2_zmidmeasure[[#This Row],[Column2]]+1-1)*100</f>
        <v>8.6485700000005217E-2</v>
      </c>
    </row>
    <row r="56" spans="1:5">
      <c r="A56" s="3">
        <v>8.2088099999999998E-4</v>
      </c>
      <c r="B56" s="3" t="s">
        <v>105</v>
      </c>
      <c r="D56">
        <f>(PlatesH1v2_zmidmeasure[[#This Row],[Column7]]-20)*0.0025</f>
        <v>8.2500000000000004E-2</v>
      </c>
      <c r="E56">
        <f>(PlatesH1v2_zmidmeasure[[#This Row],[Column2]]+1-1)*100</f>
        <v>8.2088100000010655E-2</v>
      </c>
    </row>
    <row r="57" spans="1:5">
      <c r="A57" s="3">
        <v>7.7690500000000004E-4</v>
      </c>
      <c r="B57" s="3" t="s">
        <v>35</v>
      </c>
      <c r="D57">
        <f>(PlatesH1v2_zmidmeasure[[#This Row],[Column7]]-20)*0.0025</f>
        <v>8.5000000000000006E-2</v>
      </c>
      <c r="E57">
        <f>(PlatesH1v2_zmidmeasure[[#This Row],[Column2]]+1-1)*100</f>
        <v>7.7690499999993889E-2</v>
      </c>
    </row>
    <row r="58" spans="1:5">
      <c r="A58" s="3">
        <v>8.7658300000000001E-4</v>
      </c>
      <c r="B58" s="3" t="s">
        <v>108</v>
      </c>
      <c r="D58">
        <f>(PlatesH1v2_zmidmeasure[[#This Row],[Column7]]-20)*0.0025</f>
        <v>8.7500000000000008E-2</v>
      </c>
      <c r="E58">
        <f>(PlatesH1v2_zmidmeasure[[#This Row],[Column2]]+1-1)*100</f>
        <v>8.7658299999993083E-2</v>
      </c>
    </row>
    <row r="59" spans="1:5">
      <c r="A59" s="3">
        <v>9.8212499999999993E-4</v>
      </c>
      <c r="B59" s="3" t="s">
        <v>110</v>
      </c>
      <c r="D59">
        <f>(PlatesH1v2_zmidmeasure[[#This Row],[Column7]]-20)*0.0025</f>
        <v>0.09</v>
      </c>
      <c r="E59">
        <f>(PlatesH1v2_zmidmeasure[[#This Row],[Column2]]+1-1)*100</f>
        <v>9.8212499999994485E-2</v>
      </c>
    </row>
    <row r="60" spans="1:5">
      <c r="A60" s="3">
        <v>9.879890000000001E-4</v>
      </c>
      <c r="B60" s="3" t="s">
        <v>33</v>
      </c>
      <c r="D60">
        <f>(PlatesH1v2_zmidmeasure[[#This Row],[Column7]]-20)*0.0025</f>
        <v>9.2499999999999999E-2</v>
      </c>
      <c r="E60">
        <f>(PlatesH1v2_zmidmeasure[[#This Row],[Column2]]+1-1)*100</f>
        <v>9.8798899999996692E-2</v>
      </c>
    </row>
    <row r="61" spans="1:5">
      <c r="A61" s="3">
        <v>9.7333000000000001E-4</v>
      </c>
      <c r="B61" s="3" t="s">
        <v>113</v>
      </c>
      <c r="D61">
        <f>(PlatesH1v2_zmidmeasure[[#This Row],[Column7]]-20)*0.0025</f>
        <v>9.5000000000000001E-2</v>
      </c>
      <c r="E61">
        <f>(PlatesH1v2_zmidmeasure[[#This Row],[Column2]]+1-1)*100</f>
        <v>9.733300000001055E-2</v>
      </c>
    </row>
    <row r="62" spans="1:5">
      <c r="A62" s="3">
        <v>8.2674400000000002E-4</v>
      </c>
      <c r="B62" s="3" t="s">
        <v>115</v>
      </c>
      <c r="D62">
        <f>(PlatesH1v2_zmidmeasure[[#This Row],[Column7]]-20)*0.0025</f>
        <v>9.7500000000000003E-2</v>
      </c>
      <c r="E62">
        <f>(PlatesH1v2_zmidmeasure[[#This Row],[Column2]]+1-1)*100</f>
        <v>8.2674400000004589E-2</v>
      </c>
    </row>
    <row r="63" spans="1:5">
      <c r="A63" s="3">
        <v>7.4465600000000001E-4</v>
      </c>
      <c r="B63" s="3" t="s">
        <v>37</v>
      </c>
      <c r="D63">
        <f>(PlatesH1v2_zmidmeasure[[#This Row],[Column7]]-20)*0.0025</f>
        <v>0.1</v>
      </c>
      <c r="E63">
        <f>(PlatesH1v2_zmidmeasure[[#This Row],[Column2]]+1-1)*100</f>
        <v>7.4465599999995469E-2</v>
      </c>
    </row>
    <row r="64" spans="1:5">
      <c r="A64" s="3">
        <v>7.5051999999999996E-4</v>
      </c>
      <c r="B64" s="3" t="s">
        <v>118</v>
      </c>
      <c r="D64">
        <f>(PlatesH1v2_zmidmeasure[[#This Row],[Column7]]-20)*0.0025</f>
        <v>0.10250000000000001</v>
      </c>
      <c r="E64">
        <f>(PlatesH1v2_zmidmeasure[[#This Row],[Column2]]+1-1)*100</f>
        <v>7.5051999999997676E-2</v>
      </c>
    </row>
    <row r="65" spans="1:6">
      <c r="A65" s="3">
        <v>7.1240699999999997E-4</v>
      </c>
      <c r="B65" s="3" t="s">
        <v>120</v>
      </c>
      <c r="D65">
        <f>(PlatesH1v2_zmidmeasure[[#This Row],[Column7]]-20)*0.0025</f>
        <v>0.105</v>
      </c>
      <c r="E65">
        <f>(PlatesH1v2_zmidmeasure[[#This Row],[Column2]]+1-1)*100</f>
        <v>7.1240699999997048E-2</v>
      </c>
    </row>
    <row r="66" spans="1:6">
      <c r="A66" s="3">
        <v>6.86022E-4</v>
      </c>
      <c r="B66" s="3" t="s">
        <v>122</v>
      </c>
      <c r="D66">
        <f>(PlatesH1v2_zmidmeasure[[#This Row],[Column7]]-20)*0.0025</f>
        <v>0.1075</v>
      </c>
      <c r="E66">
        <f>(PlatesH1v2_zmidmeasure[[#This Row],[Column2]]+1-1)*100</f>
        <v>6.8602200000000835E-2</v>
      </c>
    </row>
    <row r="67" spans="1:6">
      <c r="A67" s="3">
        <v>6.9481700000000003E-4</v>
      </c>
      <c r="B67" s="3" t="s">
        <v>18</v>
      </c>
      <c r="D67">
        <f>(PlatesH1v2_zmidmeasure[[#This Row],[Column7]]-20)*0.0025</f>
        <v>0.11</v>
      </c>
      <c r="E67">
        <f>(PlatesH1v2_zmidmeasure[[#This Row],[Column2]]+1-1)*100</f>
        <v>6.9481700000006974E-2</v>
      </c>
      <c r="F67">
        <f t="shared" ref="F67:F92" si="0">AVERAGE(E47:E87)</f>
        <v>0.19328593170731695</v>
      </c>
    </row>
    <row r="68" spans="1:6">
      <c r="A68" s="3">
        <v>6.5377299999999996E-4</v>
      </c>
      <c r="B68" s="3" t="s">
        <v>124</v>
      </c>
      <c r="D68">
        <f>(PlatesH1v2_zmidmeasure[[#This Row],[Column7]]-20)*0.0025</f>
        <v>0.1125</v>
      </c>
      <c r="E68">
        <f>(PlatesH1v2_zmidmeasure[[#This Row],[Column2]]+1-1)*100</f>
        <v>6.5377300000002414E-2</v>
      </c>
      <c r="F68">
        <f t="shared" si="0"/>
        <v>0.21336456585365868</v>
      </c>
    </row>
    <row r="69" spans="1:6">
      <c r="A69" s="3">
        <v>6.2152400000000003E-4</v>
      </c>
      <c r="B69" s="3" t="s">
        <v>126</v>
      </c>
      <c r="D69">
        <f>(PlatesH1v2_zmidmeasure[[#This Row],[Column7]]-20)*0.0025</f>
        <v>0.115</v>
      </c>
      <c r="E69">
        <f>(PlatesH1v2_zmidmeasure[[#This Row],[Column2]]+1-1)*100</f>
        <v>6.2152400000003993E-2</v>
      </c>
      <c r="F69">
        <f t="shared" si="0"/>
        <v>0.23367220000000002</v>
      </c>
    </row>
    <row r="70" spans="1:6">
      <c r="A70" s="3">
        <v>6.4497800000000004E-4</v>
      </c>
      <c r="B70" s="3" t="s">
        <v>128</v>
      </c>
      <c r="D70">
        <f>(PlatesH1v2_zmidmeasure[[#This Row],[Column7]]-20)*0.0025</f>
        <v>0.11750000000000001</v>
      </c>
      <c r="E70">
        <f>(PlatesH1v2_zmidmeasure[[#This Row],[Column2]]+1-1)*100</f>
        <v>6.4497799999996275E-2</v>
      </c>
      <c r="F70">
        <f t="shared" si="0"/>
        <v>0.25458746829268286</v>
      </c>
    </row>
    <row r="71" spans="1:6">
      <c r="A71" s="3">
        <v>6.7136300000000002E-4</v>
      </c>
      <c r="B71" s="3" t="s">
        <v>130</v>
      </c>
      <c r="D71">
        <f>(PlatesH1v2_zmidmeasure[[#This Row],[Column7]]-20)*0.0025</f>
        <v>0.12</v>
      </c>
      <c r="E71">
        <f>(PlatesH1v2_zmidmeasure[[#This Row],[Column2]]+1-1)*100</f>
        <v>6.7136299999992488E-2</v>
      </c>
      <c r="F71">
        <f t="shared" si="0"/>
        <v>0.27555290731707299</v>
      </c>
    </row>
    <row r="72" spans="1:6">
      <c r="A72" s="3">
        <v>6.6549999999999997E-4</v>
      </c>
      <c r="B72" s="3" t="s">
        <v>132</v>
      </c>
      <c r="D72">
        <f>(PlatesH1v2_zmidmeasure[[#This Row],[Column7]]-20)*0.0025</f>
        <v>0.1225</v>
      </c>
      <c r="E72">
        <f>(PlatesH1v2_zmidmeasure[[#This Row],[Column2]]+1-1)*100</f>
        <v>6.6549999999998555E-2</v>
      </c>
      <c r="F72">
        <f t="shared" si="0"/>
        <v>0.29665415121951194</v>
      </c>
    </row>
    <row r="73" spans="1:6">
      <c r="A73" s="3">
        <v>6.6549999999999997E-4</v>
      </c>
      <c r="B73" s="3" t="s">
        <v>133</v>
      </c>
      <c r="D73">
        <f>(PlatesH1v2_zmidmeasure[[#This Row],[Column7]]-20)*0.0025</f>
        <v>0.125</v>
      </c>
      <c r="E73">
        <f>(PlatesH1v2_zmidmeasure[[#This Row],[Column2]]+1-1)*100</f>
        <v>6.6549999999998555E-2</v>
      </c>
      <c r="F73">
        <f t="shared" si="0"/>
        <v>0.31724051707317036</v>
      </c>
    </row>
    <row r="74" spans="1:6">
      <c r="A74" s="3">
        <v>5.8047999999999997E-4</v>
      </c>
      <c r="B74" s="3" t="s">
        <v>134</v>
      </c>
      <c r="D74">
        <f>(PlatesH1v2_zmidmeasure[[#This Row],[Column7]]-20)*0.0025</f>
        <v>0.1275</v>
      </c>
      <c r="E74">
        <f>(PlatesH1v2_zmidmeasure[[#This Row],[Column2]]+1-1)*100</f>
        <v>5.8047999999999433E-2</v>
      </c>
      <c r="F74">
        <f t="shared" si="0"/>
        <v>0.33758378048780396</v>
      </c>
    </row>
    <row r="75" spans="1:6">
      <c r="A75" s="3">
        <v>5.1891399999999999E-4</v>
      </c>
      <c r="B75" s="3" t="s">
        <v>135</v>
      </c>
      <c r="D75">
        <f>(PlatesH1v2_zmidmeasure[[#This Row],[Column7]]-20)*0.0025</f>
        <v>0.13</v>
      </c>
      <c r="E75">
        <f>(PlatesH1v2_zmidmeasure[[#This Row],[Column2]]+1-1)*100</f>
        <v>5.1891399999992593E-2</v>
      </c>
      <c r="F75">
        <f t="shared" si="0"/>
        <v>0.35694742195121826</v>
      </c>
    </row>
    <row r="76" spans="1:6">
      <c r="A76" s="3">
        <v>6.7429499999999999E-4</v>
      </c>
      <c r="B76" s="3" t="s">
        <v>136</v>
      </c>
      <c r="D76">
        <f>(PlatesH1v2_zmidmeasure[[#This Row],[Column7]]-20)*0.0025</f>
        <v>0.13250000000000001</v>
      </c>
      <c r="E76">
        <f>(PlatesH1v2_zmidmeasure[[#This Row],[Column2]]+1-1)*100</f>
        <v>6.7429500000004694E-2</v>
      </c>
      <c r="F76">
        <f t="shared" si="0"/>
        <v>0.37501681951219396</v>
      </c>
    </row>
    <row r="77" spans="1:6">
      <c r="A77" s="3">
        <v>8.7071999999999996E-4</v>
      </c>
      <c r="B77" s="3" t="s">
        <v>137</v>
      </c>
      <c r="D77">
        <f>(PlatesH1v2_zmidmeasure[[#This Row],[Column7]]-20)*0.0025</f>
        <v>0.13500000000000001</v>
      </c>
      <c r="E77">
        <f>(PlatesH1v2_zmidmeasure[[#This Row],[Column2]]+1-1)*100</f>
        <v>8.707199999999915E-2</v>
      </c>
      <c r="F77">
        <f t="shared" si="0"/>
        <v>0.39174906097560858</v>
      </c>
    </row>
    <row r="78" spans="1:6">
      <c r="A78" s="3">
        <v>1.1521599999999999E-3</v>
      </c>
      <c r="B78" s="3" t="s">
        <v>138</v>
      </c>
      <c r="D78">
        <f>(PlatesH1v2_zmidmeasure[[#This Row],[Column7]]-20)*0.0025</f>
        <v>0.13750000000000001</v>
      </c>
      <c r="E78">
        <f>(PlatesH1v2_zmidmeasure[[#This Row],[Column2]]+1-1)*100</f>
        <v>0.11521599999999577</v>
      </c>
      <c r="F78">
        <f t="shared" si="0"/>
        <v>0.40754458536585253</v>
      </c>
    </row>
    <row r="79" spans="1:6">
      <c r="A79" s="3">
        <v>1.51863E-3</v>
      </c>
      <c r="B79" s="3" t="s">
        <v>139</v>
      </c>
      <c r="D79">
        <f>(PlatesH1v2_zmidmeasure[[#This Row],[Column7]]-20)*0.0025</f>
        <v>0.14000000000000001</v>
      </c>
      <c r="E79">
        <f>(PlatesH1v2_zmidmeasure[[#This Row],[Column2]]+1-1)*100</f>
        <v>0.15186300000000763</v>
      </c>
      <c r="F79">
        <f t="shared" si="0"/>
        <v>0.42266079756097458</v>
      </c>
    </row>
    <row r="80" spans="1:6">
      <c r="A80" s="3">
        <v>2.1929200000000001E-3</v>
      </c>
      <c r="B80" s="3" t="s">
        <v>140</v>
      </c>
      <c r="D80">
        <f>(PlatesH1v2_zmidmeasure[[#This Row],[Column7]]-20)*0.0025</f>
        <v>0.14250000000000002</v>
      </c>
      <c r="E80">
        <f>(PlatesH1v2_zmidmeasure[[#This Row],[Column2]]+1-1)*100</f>
        <v>0.21929199999999316</v>
      </c>
      <c r="F80">
        <f t="shared" si="0"/>
        <v>0.43725502926829157</v>
      </c>
    </row>
    <row r="81" spans="1:6">
      <c r="A81" s="3">
        <v>3.0255299999999998E-3</v>
      </c>
      <c r="B81" s="3" t="s">
        <v>141</v>
      </c>
      <c r="D81">
        <f>(PlatesH1v2_zmidmeasure[[#This Row],[Column7]]-20)*0.0025</f>
        <v>0.14499999999999999</v>
      </c>
      <c r="E81">
        <f>(PlatesH1v2_zmidmeasure[[#This Row],[Column2]]+1-1)*100</f>
        <v>0.3025529999999943</v>
      </c>
      <c r="F81">
        <f t="shared" si="0"/>
        <v>0.45116995853658443</v>
      </c>
    </row>
    <row r="82" spans="1:6">
      <c r="A82" s="3">
        <v>4.0985400000000003E-3</v>
      </c>
      <c r="B82" s="3" t="s">
        <v>142</v>
      </c>
      <c r="D82">
        <f>(PlatesH1v2_zmidmeasure[[#This Row],[Column7]]-20)*0.0025</f>
        <v>0.14749999999999999</v>
      </c>
      <c r="E82">
        <f>(PlatesH1v2_zmidmeasure[[#This Row],[Column2]]+1-1)*100</f>
        <v>0.40985399999999839</v>
      </c>
      <c r="F82">
        <f t="shared" si="0"/>
        <v>0.46388359268292589</v>
      </c>
    </row>
    <row r="83" spans="1:6">
      <c r="A83" s="3">
        <v>5.3709099999999996E-3</v>
      </c>
      <c r="B83" s="3" t="s">
        <v>143</v>
      </c>
      <c r="D83">
        <f>(PlatesH1v2_zmidmeasure[[#This Row],[Column7]]-20)*0.0025</f>
        <v>0.15</v>
      </c>
      <c r="E83">
        <f>(PlatesH1v2_zmidmeasure[[#This Row],[Column2]]+1-1)*100</f>
        <v>0.53709099999998955</v>
      </c>
      <c r="F83">
        <f t="shared" si="0"/>
        <v>0.47626831463414543</v>
      </c>
    </row>
    <row r="84" spans="1:6">
      <c r="A84" s="3">
        <v>6.7458800000000001E-3</v>
      </c>
      <c r="B84" s="3" t="s">
        <v>144</v>
      </c>
      <c r="D84">
        <f>(PlatesH1v2_zmidmeasure[[#This Row],[Column7]]-20)*0.0025</f>
        <v>0.1525</v>
      </c>
      <c r="E84">
        <f>(PlatesH1v2_zmidmeasure[[#This Row],[Column2]]+1-1)*100</f>
        <v>0.67458799999999819</v>
      </c>
      <c r="F84">
        <f t="shared" si="0"/>
        <v>0.48838847073170671</v>
      </c>
    </row>
    <row r="85" spans="1:6">
      <c r="A85" s="3">
        <v>7.9918599999999999E-3</v>
      </c>
      <c r="B85" s="3" t="s">
        <v>145</v>
      </c>
      <c r="D85">
        <f>(PlatesH1v2_zmidmeasure[[#This Row],[Column7]]-20)*0.0025</f>
        <v>0.155</v>
      </c>
      <c r="E85">
        <f>(PlatesH1v2_zmidmeasure[[#This Row],[Column2]]+1-1)*100</f>
        <v>0.79918599999999618</v>
      </c>
      <c r="F85">
        <f t="shared" si="0"/>
        <v>0.49972205609756071</v>
      </c>
    </row>
    <row r="86" spans="1:6">
      <c r="A86" s="3">
        <v>8.9329400000000003E-3</v>
      </c>
      <c r="B86" s="3" t="s">
        <v>146</v>
      </c>
      <c r="D86">
        <f>(PlatesH1v2_zmidmeasure[[#This Row],[Column7]]-20)*0.0025</f>
        <v>0.1575</v>
      </c>
      <c r="E86">
        <f>(PlatesH1v2_zmidmeasure[[#This Row],[Column2]]+1-1)*100</f>
        <v>0.89329400000000003</v>
      </c>
      <c r="F86">
        <f t="shared" si="0"/>
        <v>0.51011177073170699</v>
      </c>
    </row>
    <row r="87" spans="1:6">
      <c r="A87" s="3">
        <v>9.6277600000000008E-3</v>
      </c>
      <c r="B87" s="3" t="s">
        <v>147</v>
      </c>
      <c r="D87">
        <f>(PlatesH1v2_zmidmeasure[[#This Row],[Column7]]-20)*0.0025</f>
        <v>0.16</v>
      </c>
      <c r="E87">
        <f>(PlatesH1v2_zmidmeasure[[#This Row],[Column2]]+1-1)*100</f>
        <v>0.96277600000000962</v>
      </c>
      <c r="F87">
        <f t="shared" si="0"/>
        <v>0.51938600975609694</v>
      </c>
    </row>
    <row r="88" spans="1:6">
      <c r="A88" s="3">
        <v>1.00587E-2</v>
      </c>
      <c r="B88" s="3" t="s">
        <v>148</v>
      </c>
      <c r="D88">
        <f>(PlatesH1v2_zmidmeasure[[#This Row],[Column7]]-20)*0.0025</f>
        <v>0.16250000000000001</v>
      </c>
      <c r="E88">
        <f>(PlatesH1v2_zmidmeasure[[#This Row],[Column2]]+1-1)*100</f>
        <v>1.0058700000000087</v>
      </c>
      <c r="F88">
        <f t="shared" si="0"/>
        <v>0.52731594390243808</v>
      </c>
    </row>
    <row r="89" spans="1:6">
      <c r="A89" s="3">
        <v>1.01262E-2</v>
      </c>
      <c r="B89" s="3" t="s">
        <v>149</v>
      </c>
      <c r="D89">
        <f>(PlatesH1v2_zmidmeasure[[#This Row],[Column7]]-20)*0.0025</f>
        <v>0.16500000000000001</v>
      </c>
      <c r="E89">
        <f>(PlatesH1v2_zmidmeasure[[#This Row],[Column2]]+1-1)*100</f>
        <v>1.0126199999999974</v>
      </c>
      <c r="F89">
        <f t="shared" si="0"/>
        <v>0.53439496097560846</v>
      </c>
    </row>
    <row r="90" spans="1:6">
      <c r="A90" s="3">
        <v>1.03167E-2</v>
      </c>
      <c r="B90" s="3" t="s">
        <v>150</v>
      </c>
      <c r="D90">
        <f>(PlatesH1v2_zmidmeasure[[#This Row],[Column7]]-20)*0.0025</f>
        <v>0.16750000000000001</v>
      </c>
      <c r="E90">
        <f>(PlatesH1v2_zmidmeasure[[#This Row],[Column2]]+1-1)*100</f>
        <v>1.0316699999999956</v>
      </c>
      <c r="F90">
        <f t="shared" si="0"/>
        <v>0.54010107317073042</v>
      </c>
    </row>
    <row r="91" spans="1:6">
      <c r="A91" s="3">
        <v>1.022E-2</v>
      </c>
      <c r="B91" s="3" t="s">
        <v>151</v>
      </c>
      <c r="D91">
        <f>(PlatesH1v2_zmidmeasure[[#This Row],[Column7]]-20)*0.0025</f>
        <v>0.17</v>
      </c>
      <c r="E91">
        <f>(PlatesH1v2_zmidmeasure[[#This Row],[Column2]]+1-1)*100</f>
        <v>1.0219999999999896</v>
      </c>
      <c r="F91">
        <f t="shared" si="0"/>
        <v>0.54424122439024281</v>
      </c>
    </row>
    <row r="92" spans="1:6">
      <c r="A92" s="3">
        <v>1.00001E-2</v>
      </c>
      <c r="B92" s="3" t="s">
        <v>152</v>
      </c>
      <c r="D92">
        <f>(PlatesH1v2_zmidmeasure[[#This Row],[Column7]]-20)*0.0025</f>
        <v>0.17250000000000001</v>
      </c>
      <c r="E92">
        <f>(PlatesH1v2_zmidmeasure[[#This Row],[Column2]]+1-1)*100</f>
        <v>1.0000100000000067</v>
      </c>
      <c r="F92">
        <f t="shared" si="0"/>
        <v>0.54652224146341388</v>
      </c>
    </row>
    <row r="93" spans="1:6">
      <c r="A93" s="3">
        <v>9.6013699999999997E-3</v>
      </c>
      <c r="B93" s="3" t="s">
        <v>153</v>
      </c>
      <c r="D93">
        <f>(PlatesH1v2_zmidmeasure[[#This Row],[Column7]]-20)*0.0025</f>
        <v>0.17500000000000002</v>
      </c>
      <c r="E93">
        <f>(PlatesH1v2_zmidmeasure[[#This Row],[Column2]]+1-1)*100</f>
        <v>0.96013699999999425</v>
      </c>
      <c r="F93">
        <f t="shared" ref="F93:F156" si="1">AVERAGE(E73:E113)</f>
        <v>0.54723014390243818</v>
      </c>
    </row>
    <row r="94" spans="1:6">
      <c r="A94" s="3">
        <v>9.2994099999999993E-3</v>
      </c>
      <c r="B94" s="3" t="s">
        <v>154</v>
      </c>
      <c r="D94">
        <f>(PlatesH1v2_zmidmeasure[[#This Row],[Column7]]-20)*0.0025</f>
        <v>0.17749999999999999</v>
      </c>
      <c r="E94">
        <f>(PlatesH1v2_zmidmeasure[[#This Row],[Column2]]+1-1)*100</f>
        <v>0.92994099999998969</v>
      </c>
      <c r="F94">
        <f t="shared" si="1"/>
        <v>0.54702992926829164</v>
      </c>
    </row>
    <row r="95" spans="1:6">
      <c r="A95" s="3">
        <v>8.8039499999999996E-3</v>
      </c>
      <c r="B95" s="3" t="s">
        <v>156</v>
      </c>
      <c r="D95">
        <f>(PlatesH1v2_zmidmeasure[[#This Row],[Column7]]-20)*0.0025</f>
        <v>0.18</v>
      </c>
      <c r="E95">
        <f>(PlatesH1v2_zmidmeasure[[#This Row],[Column2]]+1-1)*100</f>
        <v>0.88039499999998938</v>
      </c>
      <c r="F95">
        <f t="shared" si="1"/>
        <v>0.54657229512194994</v>
      </c>
    </row>
    <row r="96" spans="1:6">
      <c r="A96" s="3">
        <v>8.2733100000000007E-3</v>
      </c>
      <c r="B96" s="3" t="s">
        <v>158</v>
      </c>
      <c r="D96">
        <f>(PlatesH1v2_zmidmeasure[[#This Row],[Column7]]-20)*0.0025</f>
        <v>0.1825</v>
      </c>
      <c r="E96">
        <f>(PlatesH1v2_zmidmeasure[[#This Row],[Column2]]+1-1)*100</f>
        <v>0.82733100000000892</v>
      </c>
      <c r="F96">
        <f t="shared" si="1"/>
        <v>0.54577143658536476</v>
      </c>
    </row>
    <row r="97" spans="1:6">
      <c r="A97" s="3">
        <v>7.6810999999999997E-3</v>
      </c>
      <c r="B97" s="3" t="s">
        <v>160</v>
      </c>
      <c r="D97">
        <f>(PlatesH1v2_zmidmeasure[[#This Row],[Column7]]-20)*0.0025</f>
        <v>0.185</v>
      </c>
      <c r="E97">
        <f>(PlatesH1v2_zmidmeasure[[#This Row],[Column2]]+1-1)*100</f>
        <v>0.76811000000001073</v>
      </c>
      <c r="F97">
        <f t="shared" si="1"/>
        <v>0.54487047073170636</v>
      </c>
    </row>
    <row r="98" spans="1:6">
      <c r="A98" s="3">
        <v>7.2530700000000004E-3</v>
      </c>
      <c r="B98" s="3" t="s">
        <v>162</v>
      </c>
      <c r="D98">
        <f>(PlatesH1v2_zmidmeasure[[#This Row],[Column7]]-20)*0.0025</f>
        <v>0.1875</v>
      </c>
      <c r="E98">
        <f>(PlatesH1v2_zmidmeasure[[#This Row],[Column2]]+1-1)*100</f>
        <v>0.72530699999999726</v>
      </c>
      <c r="F98">
        <f t="shared" si="1"/>
        <v>0.54362627804877928</v>
      </c>
    </row>
    <row r="99" spans="1:6">
      <c r="A99" s="3">
        <v>7.0742299999999999E-3</v>
      </c>
      <c r="B99" s="3" t="s">
        <v>164</v>
      </c>
      <c r="D99">
        <f>(PlatesH1v2_zmidmeasure[[#This Row],[Column7]]-20)*0.0025</f>
        <v>0.19</v>
      </c>
      <c r="E99">
        <f>(PlatesH1v2_zmidmeasure[[#This Row],[Column2]]+1-1)*100</f>
        <v>0.70742299999999592</v>
      </c>
      <c r="F99">
        <f t="shared" si="1"/>
        <v>0.54167419512195025</v>
      </c>
    </row>
    <row r="100" spans="1:6">
      <c r="A100" s="3">
        <v>6.9657599999999997E-3</v>
      </c>
      <c r="B100" s="3" t="s">
        <v>166</v>
      </c>
      <c r="D100">
        <f>(PlatesH1v2_zmidmeasure[[#This Row],[Column7]]-20)*0.0025</f>
        <v>0.1925</v>
      </c>
      <c r="E100">
        <f>(PlatesH1v2_zmidmeasure[[#This Row],[Column2]]+1-1)*100</f>
        <v>0.6965759999999932</v>
      </c>
      <c r="F100">
        <f t="shared" si="1"/>
        <v>0.53899989512195012</v>
      </c>
    </row>
    <row r="101" spans="1:6">
      <c r="A101" s="3">
        <v>6.6931100000000004E-3</v>
      </c>
      <c r="B101" s="3" t="s">
        <v>168</v>
      </c>
      <c r="D101">
        <f>(PlatesH1v2_zmidmeasure[[#This Row],[Column7]]-20)*0.0025</f>
        <v>0.19500000000000001</v>
      </c>
      <c r="E101">
        <f>(PlatesH1v2_zmidmeasure[[#This Row],[Column2]]+1-1)*100</f>
        <v>0.66931100000000576</v>
      </c>
      <c r="F101">
        <f t="shared" si="1"/>
        <v>0.53458802926829174</v>
      </c>
    </row>
    <row r="102" spans="1:6">
      <c r="A102" s="3">
        <v>6.1859200000000001E-3</v>
      </c>
      <c r="B102" s="3" t="s">
        <v>170</v>
      </c>
      <c r="D102">
        <f>(PlatesH1v2_zmidmeasure[[#This Row],[Column7]]-20)*0.0025</f>
        <v>0.19750000000000001</v>
      </c>
      <c r="E102">
        <f>(PlatesH1v2_zmidmeasure[[#This Row],[Column2]]+1-1)*100</f>
        <v>0.61859200000000669</v>
      </c>
      <c r="F102">
        <f t="shared" si="1"/>
        <v>0.52785223658536529</v>
      </c>
    </row>
    <row r="103" spans="1:6">
      <c r="A103" s="3">
        <v>5.9044800000000001E-3</v>
      </c>
      <c r="B103" s="3" t="s">
        <v>172</v>
      </c>
      <c r="D103">
        <f>(PlatesH1v2_zmidmeasure[[#This Row],[Column7]]-20)*0.0025</f>
        <v>0.2</v>
      </c>
      <c r="E103">
        <f>(PlatesH1v2_zmidmeasure[[#This Row],[Column2]]+1-1)*100</f>
        <v>0.59044800000001008</v>
      </c>
      <c r="F103">
        <f t="shared" si="1"/>
        <v>0.5183134317073167</v>
      </c>
    </row>
    <row r="104" spans="1:6">
      <c r="A104" s="3">
        <v>5.7139199999999999E-3</v>
      </c>
      <c r="B104" s="3" t="s">
        <v>174</v>
      </c>
      <c r="D104">
        <f>(PlatesH1v2_zmidmeasure[[#This Row],[Column7]]-20)*0.0025</f>
        <v>0.20250000000000001</v>
      </c>
      <c r="E104">
        <f>(PlatesH1v2_zmidmeasure[[#This Row],[Column2]]+1-1)*100</f>
        <v>0.5713920000000039</v>
      </c>
      <c r="F104">
        <f t="shared" si="1"/>
        <v>0.50573563902439023</v>
      </c>
    </row>
    <row r="105" spans="1:6">
      <c r="A105" s="3">
        <v>5.3972899999999999E-3</v>
      </c>
      <c r="B105" s="3" t="s">
        <v>176</v>
      </c>
      <c r="D105">
        <f>(PlatesH1v2_zmidmeasure[[#This Row],[Column7]]-20)*0.0025</f>
        <v>0.20500000000000002</v>
      </c>
      <c r="E105">
        <f>(PlatesH1v2_zmidmeasure[[#This Row],[Column2]]+1-1)*100</f>
        <v>0.53972900000001101</v>
      </c>
      <c r="F105">
        <f t="shared" si="1"/>
        <v>0.48978996097560973</v>
      </c>
    </row>
    <row r="106" spans="1:6">
      <c r="A106" s="3">
        <v>4.9721899999999996E-3</v>
      </c>
      <c r="B106" s="3" t="s">
        <v>178</v>
      </c>
      <c r="D106">
        <f>(PlatesH1v2_zmidmeasure[[#This Row],[Column7]]-20)*0.0025</f>
        <v>0.20750000000000002</v>
      </c>
      <c r="E106">
        <f>(PlatesH1v2_zmidmeasure[[#This Row],[Column2]]+1-1)*100</f>
        <v>0.49721899999999319</v>
      </c>
      <c r="F106">
        <f t="shared" si="1"/>
        <v>0.47069089756097576</v>
      </c>
    </row>
    <row r="107" spans="1:6">
      <c r="A107" s="3">
        <v>4.4884599999999997E-3</v>
      </c>
      <c r="B107" s="3" t="s">
        <v>179</v>
      </c>
      <c r="D107">
        <f>(PlatesH1v2_zmidmeasure[[#This Row],[Column7]]-20)*0.0025</f>
        <v>0.21</v>
      </c>
      <c r="E107">
        <f>(PlatesH1v2_zmidmeasure[[#This Row],[Column2]]+1-1)*100</f>
        <v>0.44884599999999164</v>
      </c>
      <c r="F107">
        <f t="shared" si="1"/>
        <v>0.44921786341463421</v>
      </c>
    </row>
    <row r="108" spans="1:6">
      <c r="A108" s="3">
        <v>3.9460900000000002E-3</v>
      </c>
      <c r="B108" s="3" t="s">
        <v>20</v>
      </c>
      <c r="D108">
        <f>(PlatesH1v2_zmidmeasure[[#This Row],[Column7]]-20)*0.0025</f>
        <v>0.21249999999999999</v>
      </c>
      <c r="E108">
        <f>(PlatesH1v2_zmidmeasure[[#This Row],[Column2]]+1-1)*100</f>
        <v>0.39460899999999022</v>
      </c>
      <c r="F108">
        <f t="shared" si="1"/>
        <v>0.42594288731707303</v>
      </c>
    </row>
    <row r="109" spans="1:6">
      <c r="A109" s="3">
        <v>3.55617E-3</v>
      </c>
      <c r="B109" s="3" t="s">
        <v>180</v>
      </c>
      <c r="D109">
        <f>(PlatesH1v2_zmidmeasure[[#This Row],[Column7]]-20)*0.0025</f>
        <v>0.215</v>
      </c>
      <c r="E109">
        <f>(PlatesH1v2_zmidmeasure[[#This Row],[Column2]]+1-1)*100</f>
        <v>0.35561699999999696</v>
      </c>
      <c r="F109">
        <f t="shared" si="1"/>
        <v>0.40158108536585313</v>
      </c>
    </row>
    <row r="110" spans="1:6">
      <c r="A110" s="3">
        <v>2.9610299999999999E-3</v>
      </c>
      <c r="B110" s="3" t="s">
        <v>181</v>
      </c>
      <c r="D110">
        <f>(PlatesH1v2_zmidmeasure[[#This Row],[Column7]]-20)*0.0025</f>
        <v>0.2175</v>
      </c>
      <c r="E110">
        <f>(PlatesH1v2_zmidmeasure[[#This Row],[Column2]]+1-1)*100</f>
        <v>0.29610300000000311</v>
      </c>
      <c r="F110">
        <f t="shared" si="1"/>
        <v>0.37709040195121907</v>
      </c>
    </row>
    <row r="111" spans="1:6">
      <c r="A111" s="3">
        <v>2.3424399999999999E-3</v>
      </c>
      <c r="B111" s="3" t="s">
        <v>182</v>
      </c>
      <c r="D111">
        <f>(PlatesH1v2_zmidmeasure[[#This Row],[Column7]]-20)*0.0025</f>
        <v>0.22</v>
      </c>
      <c r="E111">
        <f>(PlatesH1v2_zmidmeasure[[#This Row],[Column2]]+1-1)*100</f>
        <v>0.23424400000000567</v>
      </c>
      <c r="F111">
        <f t="shared" si="1"/>
        <v>0.35232099707317055</v>
      </c>
    </row>
    <row r="112" spans="1:6">
      <c r="A112" s="3">
        <v>1.60658E-3</v>
      </c>
      <c r="B112" s="3" t="s">
        <v>183</v>
      </c>
      <c r="D112">
        <f>(PlatesH1v2_zmidmeasure[[#This Row],[Column7]]-20)*0.0025</f>
        <v>0.2225</v>
      </c>
      <c r="E112">
        <f>(PlatesH1v2_zmidmeasure[[#This Row],[Column2]]+1-1)*100</f>
        <v>0.16065800000000241</v>
      </c>
      <c r="F112">
        <f t="shared" si="1"/>
        <v>0.32795190926829254</v>
      </c>
    </row>
    <row r="113" spans="1:6">
      <c r="A113" s="3">
        <v>9.5573999999999995E-4</v>
      </c>
      <c r="B113" s="3" t="s">
        <v>184</v>
      </c>
      <c r="D113">
        <f>(PlatesH1v2_zmidmeasure[[#This Row],[Column7]]-20)*0.0025</f>
        <v>0.22500000000000001</v>
      </c>
      <c r="E113">
        <f>(PlatesH1v2_zmidmeasure[[#This Row],[Column2]]+1-1)*100</f>
        <v>9.5573999999998271E-2</v>
      </c>
      <c r="F113">
        <f t="shared" si="1"/>
        <v>0.30410486292682892</v>
      </c>
    </row>
    <row r="114" spans="1:6">
      <c r="A114" s="3">
        <v>5.8341199999999995E-4</v>
      </c>
      <c r="B114" s="3" t="s">
        <v>185</v>
      </c>
      <c r="D114">
        <f>(PlatesH1v2_zmidmeasure[[#This Row],[Column7]]-20)*0.0025</f>
        <v>0.22750000000000001</v>
      </c>
      <c r="E114">
        <f>(PlatesH1v2_zmidmeasure[[#This Row],[Column2]]+1-1)*100</f>
        <v>5.8341199999989435E-2</v>
      </c>
      <c r="F114">
        <f t="shared" si="1"/>
        <v>0.28112307024390232</v>
      </c>
    </row>
    <row r="115" spans="1:6">
      <c r="A115" s="3">
        <v>3.9284999999999998E-4</v>
      </c>
      <c r="B115" s="3" t="s">
        <v>186</v>
      </c>
      <c r="D115">
        <f>(PlatesH1v2_zmidmeasure[[#This Row],[Column7]]-20)*0.0025</f>
        <v>0.23</v>
      </c>
      <c r="E115">
        <f>(PlatesH1v2_zmidmeasure[[#This Row],[Column2]]+1-1)*100</f>
        <v>3.9284999999988912E-2</v>
      </c>
      <c r="F115">
        <f t="shared" si="1"/>
        <v>0.25884201170731713</v>
      </c>
    </row>
    <row r="116" spans="1:6">
      <c r="A116" s="3">
        <v>1.90562E-4</v>
      </c>
      <c r="B116" s="3" t="s">
        <v>187</v>
      </c>
      <c r="D116">
        <f>(PlatesH1v2_zmidmeasure[[#This Row],[Column7]]-20)*0.0025</f>
        <v>0.23250000000000001</v>
      </c>
      <c r="E116">
        <f>(PlatesH1v2_zmidmeasure[[#This Row],[Column2]]+1-1)*100</f>
        <v>1.9056200000000523E-2</v>
      </c>
      <c r="F116">
        <f t="shared" si="1"/>
        <v>0.23776939219512219</v>
      </c>
    </row>
    <row r="117" spans="1:6">
      <c r="A117" s="3">
        <v>3.0489900000000002E-4</v>
      </c>
      <c r="B117" s="3" t="s">
        <v>188</v>
      </c>
      <c r="D117">
        <f>(PlatesH1v2_zmidmeasure[[#This Row],[Column7]]-20)*0.0025</f>
        <v>0.23500000000000001</v>
      </c>
      <c r="E117">
        <f>(PlatesH1v2_zmidmeasure[[#This Row],[Column2]]+1-1)*100</f>
        <v>3.0489900000008063E-2</v>
      </c>
      <c r="F117">
        <f t="shared" si="1"/>
        <v>0.21796956536585338</v>
      </c>
    </row>
    <row r="118" spans="1:6">
      <c r="A118" s="3">
        <v>3.60601E-4</v>
      </c>
      <c r="B118" s="3" t="s">
        <v>189</v>
      </c>
      <c r="D118">
        <f>(PlatesH1v2_zmidmeasure[[#This Row],[Column7]]-20)*0.0025</f>
        <v>0.23750000000000002</v>
      </c>
      <c r="E118">
        <f>(PlatesH1v2_zmidmeasure[[#This Row],[Column2]]+1-1)*100</f>
        <v>3.6060099999990491E-2</v>
      </c>
      <c r="F118">
        <f t="shared" si="1"/>
        <v>0.19955694829268233</v>
      </c>
    </row>
    <row r="119" spans="1:6">
      <c r="A119" s="3">
        <v>3.5180600000000003E-4</v>
      </c>
      <c r="B119" s="3" t="s">
        <v>190</v>
      </c>
      <c r="D119">
        <f>(PlatesH1v2_zmidmeasure[[#This Row],[Column7]]-20)*0.0025</f>
        <v>0.24</v>
      </c>
      <c r="E119">
        <f>(PlatesH1v2_zmidmeasure[[#This Row],[Column2]]+1-1)*100</f>
        <v>3.5180600000006557E-2</v>
      </c>
      <c r="F119">
        <f t="shared" si="1"/>
        <v>0.18203814634146262</v>
      </c>
    </row>
    <row r="120" spans="1:6">
      <c r="A120" s="3">
        <v>4.2216699999999998E-4</v>
      </c>
      <c r="B120" s="3" t="s">
        <v>191</v>
      </c>
      <c r="D120">
        <f>(PlatesH1v2_zmidmeasure[[#This Row],[Column7]]-20)*0.0025</f>
        <v>0.24249999999999999</v>
      </c>
      <c r="E120">
        <f>(PlatesH1v2_zmidmeasure[[#This Row],[Column2]]+1-1)*100</f>
        <v>4.2216699999997331E-2</v>
      </c>
      <c r="F120">
        <f t="shared" si="1"/>
        <v>0.16489833536585302</v>
      </c>
    </row>
    <row r="121" spans="1:6">
      <c r="A121" s="3">
        <v>3.8405500000000001E-4</v>
      </c>
      <c r="B121" s="3" t="s">
        <v>192</v>
      </c>
      <c r="D121">
        <f>(PlatesH1v2_zmidmeasure[[#This Row],[Column7]]-20)*0.0025</f>
        <v>0.245</v>
      </c>
      <c r="E121">
        <f>(PlatesH1v2_zmidmeasure[[#This Row],[Column2]]+1-1)*100</f>
        <v>3.8405500000004977E-2</v>
      </c>
      <c r="F121">
        <f t="shared" si="1"/>
        <v>0.14794442951219478</v>
      </c>
    </row>
    <row r="122" spans="1:6">
      <c r="A122" s="3">
        <v>2.6385500000000001E-4</v>
      </c>
      <c r="B122" s="3" t="s">
        <v>193</v>
      </c>
      <c r="D122">
        <f>(PlatesH1v2_zmidmeasure[[#This Row],[Column7]]-20)*0.0025</f>
        <v>0.2475</v>
      </c>
      <c r="E122">
        <f>(PlatesH1v2_zmidmeasure[[#This Row],[Column2]]+1-1)*100</f>
        <v>2.6385500000003503E-2</v>
      </c>
      <c r="F122">
        <f t="shared" si="1"/>
        <v>0.13168412585365805</v>
      </c>
    </row>
    <row r="123" spans="1:6">
      <c r="A123" s="3">
        <v>1.8762999999999999E-4</v>
      </c>
      <c r="B123" s="3" t="s">
        <v>194</v>
      </c>
      <c r="D123">
        <f>(PlatesH1v2_zmidmeasure[[#This Row],[Column7]]-20)*0.0025</f>
        <v>0.25</v>
      </c>
      <c r="E123">
        <f>(PlatesH1v2_zmidmeasure[[#This Row],[Column2]]+1-1)*100</f>
        <v>1.8763000000010521E-2</v>
      </c>
      <c r="F123">
        <f t="shared" si="1"/>
        <v>0.11670377414634064</v>
      </c>
    </row>
    <row r="124" spans="1:6">
      <c r="A124" s="3">
        <v>2.1401499999999999E-4</v>
      </c>
      <c r="B124" s="3" t="s">
        <v>195</v>
      </c>
      <c r="D124">
        <f>(PlatesH1v2_zmidmeasure[[#This Row],[Column7]]-20)*0.0025</f>
        <v>0.2525</v>
      </c>
      <c r="E124">
        <f>(PlatesH1v2_zmidmeasure[[#This Row],[Column2]]+1-1)*100</f>
        <v>2.1401500000006735E-2</v>
      </c>
      <c r="F124">
        <f t="shared" si="1"/>
        <v>0.10240271073170636</v>
      </c>
    </row>
    <row r="125" spans="1:6">
      <c r="A125" s="3">
        <v>2.08152E-4</v>
      </c>
      <c r="B125" s="3" t="s">
        <v>196</v>
      </c>
      <c r="D125">
        <f>(PlatesH1v2_zmidmeasure[[#This Row],[Column7]]-20)*0.0025</f>
        <v>0.255</v>
      </c>
      <c r="E125">
        <f>(PlatesH1v2_zmidmeasure[[#This Row],[Column2]]+1-1)*100</f>
        <v>2.0815199999990597E-2</v>
      </c>
      <c r="F125">
        <f t="shared" si="1"/>
        <v>8.8587879512193837E-2</v>
      </c>
    </row>
    <row r="126" spans="1:6">
      <c r="A126" s="3">
        <v>1.61244E-4</v>
      </c>
      <c r="B126" s="3" t="s">
        <v>198</v>
      </c>
      <c r="D126">
        <f>(PlatesH1v2_zmidmeasure[[#This Row],[Column7]]-20)*0.0025</f>
        <v>0.25750000000000001</v>
      </c>
      <c r="E126">
        <f>(PlatesH1v2_zmidmeasure[[#This Row],[Column2]]+1-1)*100</f>
        <v>1.6124400000006034E-2</v>
      </c>
      <c r="F126">
        <f t="shared" si="1"/>
        <v>7.550956390243764E-2</v>
      </c>
    </row>
    <row r="127" spans="1:6">
      <c r="A127" s="3">
        <v>1.2899600000000001E-4</v>
      </c>
      <c r="B127" s="3" t="s">
        <v>200</v>
      </c>
      <c r="D127">
        <f>(PlatesH1v2_zmidmeasure[[#This Row],[Column7]]-20)*0.0025</f>
        <v>0.26</v>
      </c>
      <c r="E127">
        <f>(PlatesH1v2_zmidmeasure[[#This Row],[Column2]]+1-1)*100</f>
        <v>1.2899599999993683E-2</v>
      </c>
      <c r="F127">
        <f t="shared" si="1"/>
        <v>6.3568185121949769E-2</v>
      </c>
    </row>
    <row r="128" spans="1:6">
      <c r="A128" s="1">
        <v>8.5019799999999995E-5</v>
      </c>
      <c r="B128" s="3" t="s">
        <v>202</v>
      </c>
      <c r="D128">
        <f>(PlatesH1v2_zmidmeasure[[#This Row],[Column7]]-20)*0.0025</f>
        <v>0.26250000000000001</v>
      </c>
      <c r="E128">
        <f>(PlatesH1v2_zmidmeasure[[#This Row],[Column2]]+1-1)*100</f>
        <v>8.5019799999974666E-3</v>
      </c>
      <c r="F128">
        <f t="shared" si="1"/>
        <v>5.2770882926828216E-2</v>
      </c>
    </row>
    <row r="129" spans="1:6">
      <c r="A129" s="1">
        <v>7.03612E-5</v>
      </c>
      <c r="B129" s="3" t="s">
        <v>204</v>
      </c>
      <c r="D129">
        <f>(PlatesH1v2_zmidmeasure[[#This Row],[Column7]]-20)*0.0025</f>
        <v>0.26500000000000001</v>
      </c>
      <c r="E129">
        <f>(PlatesH1v2_zmidmeasure[[#This Row],[Column2]]+1-1)*100</f>
        <v>7.0361199999924295E-3</v>
      </c>
      <c r="F129">
        <f t="shared" si="1"/>
        <v>4.3246380487804173E-2</v>
      </c>
    </row>
    <row r="130" spans="1:6">
      <c r="A130" s="1">
        <v>8.5019799999999995E-5</v>
      </c>
      <c r="B130" s="3" t="s">
        <v>39</v>
      </c>
      <c r="D130">
        <f>(PlatesH1v2_zmidmeasure[[#This Row],[Column7]]-20)*0.0025</f>
        <v>0.26750000000000002</v>
      </c>
      <c r="E130">
        <f>(PlatesH1v2_zmidmeasure[[#This Row],[Column2]]+1-1)*100</f>
        <v>8.5019799999974666E-3</v>
      </c>
      <c r="F130">
        <f t="shared" si="1"/>
        <v>3.4658601463414179E-2</v>
      </c>
    </row>
    <row r="131" spans="1:6">
      <c r="A131" s="3">
        <v>1.61244E-4</v>
      </c>
      <c r="B131" s="3" t="s">
        <v>206</v>
      </c>
      <c r="D131">
        <f>(PlatesH1v2_zmidmeasure[[#This Row],[Column7]]-20)*0.0025</f>
        <v>0.27</v>
      </c>
      <c r="E131">
        <f>(PlatesH1v2_zmidmeasure[[#This Row],[Column2]]+1-1)*100</f>
        <v>1.6124400000006034E-2</v>
      </c>
      <c r="F131">
        <f t="shared" si="1"/>
        <v>2.7443727609755809E-2</v>
      </c>
    </row>
    <row r="132" spans="1:6">
      <c r="A132" s="3">
        <v>2.28674E-4</v>
      </c>
      <c r="B132" s="3" t="s">
        <v>208</v>
      </c>
      <c r="D132">
        <f>(PlatesH1v2_zmidmeasure[[#This Row],[Column7]]-20)*0.0025</f>
        <v>0.27250000000000002</v>
      </c>
      <c r="E132">
        <f>(PlatesH1v2_zmidmeasure[[#This Row],[Column2]]+1-1)*100</f>
        <v>2.2867399999992877E-2</v>
      </c>
      <c r="F132">
        <f t="shared" si="1"/>
        <v>2.1759061512194582E-2</v>
      </c>
    </row>
    <row r="133" spans="1:6">
      <c r="A133" s="3">
        <v>2.2281100000000001E-4</v>
      </c>
      <c r="B133" s="3" t="s">
        <v>210</v>
      </c>
      <c r="D133">
        <f>(PlatesH1v2_zmidmeasure[[#This Row],[Column7]]-20)*0.0025</f>
        <v>0.27500000000000002</v>
      </c>
      <c r="E133">
        <f>(PlatesH1v2_zmidmeasure[[#This Row],[Column2]]+1-1)*100</f>
        <v>2.2281099999998943E-2</v>
      </c>
      <c r="F133">
        <f t="shared" si="1"/>
        <v>1.78548747560969E-2</v>
      </c>
    </row>
    <row r="134" spans="1:6">
      <c r="A134" s="3">
        <v>1.7883499999999999E-4</v>
      </c>
      <c r="B134" s="3" t="s">
        <v>42</v>
      </c>
      <c r="D134">
        <f>(PlatesH1v2_zmidmeasure[[#This Row],[Column7]]-20)*0.0025</f>
        <v>0.27750000000000002</v>
      </c>
      <c r="E134">
        <f>(PlatesH1v2_zmidmeasure[[#This Row],[Column2]]+1-1)*100</f>
        <v>1.7883500000004382E-2</v>
      </c>
      <c r="F134">
        <f t="shared" si="1"/>
        <v>1.5523801585365236E-2</v>
      </c>
    </row>
    <row r="135" spans="1:6">
      <c r="A135" s="3">
        <v>1.6417600000000001E-4</v>
      </c>
      <c r="B135" s="3" t="s">
        <v>177</v>
      </c>
      <c r="D135">
        <f>(PlatesH1v2_zmidmeasure[[#This Row],[Column7]]-20)*0.0025</f>
        <v>0.28000000000000003</v>
      </c>
      <c r="E135">
        <f>(PlatesH1v2_zmidmeasure[[#This Row],[Column2]]+1-1)*100</f>
        <v>1.6417599999996035E-2</v>
      </c>
      <c r="F135">
        <f t="shared" si="1"/>
        <v>1.4100845487804518E-2</v>
      </c>
    </row>
    <row r="136" spans="1:6">
      <c r="A136" s="3">
        <v>1.6417600000000001E-4</v>
      </c>
      <c r="B136" s="3" t="s">
        <v>214</v>
      </c>
      <c r="D136">
        <f>(PlatesH1v2_zmidmeasure[[#This Row],[Column7]]-20)*0.0025</f>
        <v>0.28250000000000003</v>
      </c>
      <c r="E136">
        <f>(PlatesH1v2_zmidmeasure[[#This Row],[Column2]]+1-1)*100</f>
        <v>1.6417599999996035E-2</v>
      </c>
      <c r="F136">
        <f t="shared" si="1"/>
        <v>1.3164126341463505E-2</v>
      </c>
    </row>
    <row r="137" spans="1:6">
      <c r="A137" s="3">
        <v>1.5538100000000001E-4</v>
      </c>
      <c r="B137" s="3" t="s">
        <v>216</v>
      </c>
      <c r="D137">
        <f>(PlatesH1v2_zmidmeasure[[#This Row],[Column7]]-20)*0.0025</f>
        <v>0.28500000000000003</v>
      </c>
      <c r="E137">
        <f>(PlatesH1v2_zmidmeasure[[#This Row],[Column2]]+1-1)*100</f>
        <v>1.5538099999989896E-2</v>
      </c>
      <c r="F137">
        <f t="shared" si="1"/>
        <v>1.2792297804878E-2</v>
      </c>
    </row>
    <row r="138" spans="1:6">
      <c r="A138" s="3">
        <v>1.31927E-4</v>
      </c>
      <c r="B138" s="3" t="s">
        <v>218</v>
      </c>
      <c r="D138">
        <f>(PlatesH1v2_zmidmeasure[[#This Row],[Column7]]-20)*0.0025</f>
        <v>0.28750000000000003</v>
      </c>
      <c r="E138">
        <f>(PlatesH1v2_zmidmeasure[[#This Row],[Column2]]+1-1)*100</f>
        <v>1.3192699999997615E-2</v>
      </c>
      <c r="F138">
        <f t="shared" si="1"/>
        <v>1.2127297560975307E-2</v>
      </c>
    </row>
    <row r="139" spans="1:6">
      <c r="A139" s="1">
        <v>7.03612E-5</v>
      </c>
      <c r="B139" s="3" t="s">
        <v>40</v>
      </c>
      <c r="D139">
        <f>(PlatesH1v2_zmidmeasure[[#This Row],[Column7]]-20)*0.0025</f>
        <v>0.28999999999999998</v>
      </c>
      <c r="E139">
        <f>(PlatesH1v2_zmidmeasure[[#This Row],[Column2]]+1-1)*100</f>
        <v>7.0361199999924295E-3</v>
      </c>
      <c r="F139">
        <f t="shared" si="1"/>
        <v>1.1304987073170411E-2</v>
      </c>
    </row>
    <row r="140" spans="1:6">
      <c r="A140" s="1">
        <v>4.6907499999999998E-5</v>
      </c>
      <c r="B140" s="3" t="s">
        <v>220</v>
      </c>
      <c r="D140">
        <f>(PlatesH1v2_zmidmeasure[[#This Row],[Column7]]-20)*0.0025</f>
        <v>0.29249999999999998</v>
      </c>
      <c r="E140">
        <f>(PlatesH1v2_zmidmeasure[[#This Row],[Column2]]+1-1)*100</f>
        <v>4.6907500000026303E-3</v>
      </c>
      <c r="F140">
        <f t="shared" si="1"/>
        <v>1.0461224707316532E-2</v>
      </c>
    </row>
    <row r="141" spans="1:6">
      <c r="A141" s="1">
        <v>1.4658600000000001E-5</v>
      </c>
      <c r="B141" s="3" t="s">
        <v>222</v>
      </c>
      <c r="D141">
        <f>(PlatesH1v2_zmidmeasure[[#This Row],[Column7]]-20)*0.0025</f>
        <v>0.29499999999999998</v>
      </c>
      <c r="E141">
        <f>(PlatesH1v2_zmidmeasure[[#This Row],[Column2]]+1-1)*100</f>
        <v>1.465860000005037E-3</v>
      </c>
      <c r="F141">
        <f t="shared" si="1"/>
        <v>9.4315490975604988E-3</v>
      </c>
    </row>
    <row r="142" spans="1:6">
      <c r="A142" s="1">
        <v>2.63855E-5</v>
      </c>
      <c r="B142" s="3" t="s">
        <v>224</v>
      </c>
      <c r="D142">
        <f>(PlatesH1v2_zmidmeasure[[#This Row],[Column7]]-20)*0.0025</f>
        <v>0.29749999999999999</v>
      </c>
      <c r="E142">
        <f>(PlatesH1v2_zmidmeasure[[#This Row],[Column2]]+1-1)*100</f>
        <v>2.6385500000003503E-3</v>
      </c>
      <c r="F142">
        <f t="shared" si="1"/>
        <v>8.530582268292208E-3</v>
      </c>
    </row>
    <row r="143" spans="1:6">
      <c r="A143" s="1">
        <v>4.39758E-5</v>
      </c>
      <c r="B143" s="3" t="s">
        <v>226</v>
      </c>
      <c r="D143">
        <f>(PlatesH1v2_zmidmeasure[[#This Row],[Column7]]-20)*0.0025</f>
        <v>0.3</v>
      </c>
      <c r="E143">
        <f>(PlatesH1v2_zmidmeasure[[#This Row],[Column2]]+1-1)*100</f>
        <v>4.3975799999929066E-3</v>
      </c>
      <c r="F143">
        <f t="shared" si="1"/>
        <v>7.9370871463409574E-3</v>
      </c>
    </row>
    <row r="144" spans="1:6">
      <c r="A144" s="1">
        <v>4.1044000000000002E-5</v>
      </c>
      <c r="B144" s="3" t="s">
        <v>228</v>
      </c>
      <c r="D144">
        <f>(PlatesH1v2_zmidmeasure[[#This Row],[Column7]]-20)*0.0025</f>
        <v>0.30249999999999999</v>
      </c>
      <c r="E144">
        <f>(PlatesH1v2_zmidmeasure[[#This Row],[Column2]]+1-1)*100</f>
        <v>4.10440000000456E-3</v>
      </c>
      <c r="F144">
        <f t="shared" si="1"/>
        <v>7.7225710487797868E-3</v>
      </c>
    </row>
    <row r="145" spans="1:6">
      <c r="A145" s="1">
        <v>4.9839200000000002E-5</v>
      </c>
      <c r="B145" s="3" t="s">
        <v>230</v>
      </c>
      <c r="D145">
        <f>(PlatesH1v2_zmidmeasure[[#This Row],[Column7]]-20)*0.0025</f>
        <v>0.30499999999999999</v>
      </c>
      <c r="E145">
        <f>(PlatesH1v2_zmidmeasure[[#This Row],[Column2]]+1-1)*100</f>
        <v>4.9839199999901496E-3</v>
      </c>
      <c r="F145">
        <f t="shared" si="1"/>
        <v>7.836980804876971E-3</v>
      </c>
    </row>
    <row r="146" spans="1:6">
      <c r="A146" s="1">
        <v>3.51806E-5</v>
      </c>
      <c r="B146" s="3" t="s">
        <v>232</v>
      </c>
      <c r="D146">
        <f>(PlatesH1v2_zmidmeasure[[#This Row],[Column7]]-20)*0.0025</f>
        <v>0.3075</v>
      </c>
      <c r="E146">
        <f>(PlatesH1v2_zmidmeasure[[#This Row],[Column2]]+1-1)*100</f>
        <v>3.518060000007317E-3</v>
      </c>
      <c r="F146">
        <f t="shared" si="1"/>
        <v>8.3017661707306435E-3</v>
      </c>
    </row>
    <row r="147" spans="1:6">
      <c r="A147" s="1">
        <v>7.6224700000000002E-5</v>
      </c>
      <c r="B147" s="3" t="s">
        <v>234</v>
      </c>
      <c r="D147">
        <f>(PlatesH1v2_zmidmeasure[[#This Row],[Column7]]-20)*0.0025</f>
        <v>0.31</v>
      </c>
      <c r="E147">
        <f>(PlatesH1v2_zmidmeasure[[#This Row],[Column2]]+1-1)*100</f>
        <v>7.6224699999904999E-3</v>
      </c>
      <c r="F147">
        <f t="shared" si="1"/>
        <v>9.3886466585352667E-3</v>
      </c>
    </row>
    <row r="148" spans="1:6">
      <c r="A148" s="1">
        <v>6.1566100000000007E-5</v>
      </c>
      <c r="B148" s="3" t="s">
        <v>236</v>
      </c>
      <c r="D148">
        <f>(PlatesH1v2_zmidmeasure[[#This Row],[Column7]]-20)*0.0025</f>
        <v>0.3125</v>
      </c>
      <c r="E148">
        <f>(PlatesH1v2_zmidmeasure[[#This Row],[Column2]]+1-1)*100</f>
        <v>6.1566100000076673E-3</v>
      </c>
      <c r="F148">
        <f t="shared" si="1"/>
        <v>1.0847353975608725E-2</v>
      </c>
    </row>
    <row r="149" spans="1:6">
      <c r="A149" s="1">
        <v>4.1044000000000002E-5</v>
      </c>
      <c r="B149" s="3" t="s">
        <v>238</v>
      </c>
      <c r="D149">
        <f>(PlatesH1v2_zmidmeasure[[#This Row],[Column7]]-20)*0.0025</f>
        <v>0.315</v>
      </c>
      <c r="E149">
        <f>(PlatesH1v2_zmidmeasure[[#This Row],[Column2]]+1-1)*100</f>
        <v>4.10440000000456E-3</v>
      </c>
      <c r="F149">
        <f t="shared" si="1"/>
        <v>1.254203007316991E-2</v>
      </c>
    </row>
    <row r="150" spans="1:6">
      <c r="A150" s="1">
        <v>3.51806E-5</v>
      </c>
      <c r="B150" s="3" t="s">
        <v>240</v>
      </c>
      <c r="D150">
        <f>(PlatesH1v2_zmidmeasure[[#This Row],[Column7]]-20)*0.0025</f>
        <v>0.3175</v>
      </c>
      <c r="E150">
        <f>(PlatesH1v2_zmidmeasure[[#This Row],[Column2]]+1-1)*100</f>
        <v>3.518060000007317E-3</v>
      </c>
      <c r="F150">
        <f t="shared" si="1"/>
        <v>1.4365414951218838E-2</v>
      </c>
    </row>
    <row r="151" spans="1:6">
      <c r="A151" s="1">
        <v>2.9317199999999999E-6</v>
      </c>
      <c r="B151" s="3" t="s">
        <v>242</v>
      </c>
      <c r="D151">
        <f>(PlatesH1v2_zmidmeasure[[#This Row],[Column7]]-20)*0.0025</f>
        <v>0.32</v>
      </c>
      <c r="E151">
        <f>(PlatesH1v2_zmidmeasure[[#This Row],[Column2]]+1-1)*100</f>
        <v>2.9317200000988919E-4</v>
      </c>
      <c r="F151">
        <f t="shared" si="1"/>
        <v>1.6188800804877602E-2</v>
      </c>
    </row>
    <row r="152" spans="1:6">
      <c r="A152" s="1">
        <v>1.1726899999999999E-5</v>
      </c>
      <c r="B152" s="3" t="s">
        <v>243</v>
      </c>
      <c r="D152">
        <f>(PlatesH1v2_zmidmeasure[[#This Row],[Column7]]-20)*0.0025</f>
        <v>0.32250000000000001</v>
      </c>
      <c r="E152">
        <f>(PlatesH1v2_zmidmeasure[[#This Row],[Column2]]+1-1)*100</f>
        <v>1.1726899999953133E-3</v>
      </c>
      <c r="F152">
        <f t="shared" si="1"/>
        <v>1.7697564219511748E-2</v>
      </c>
    </row>
    <row r="153" spans="1:6">
      <c r="A153" s="1">
        <v>5.86343E-6</v>
      </c>
      <c r="B153" s="3" t="s">
        <v>22</v>
      </c>
      <c r="D153">
        <f>(PlatesH1v2_zmidmeasure[[#This Row],[Column7]]-20)*0.0025</f>
        <v>0.32500000000000001</v>
      </c>
      <c r="E153">
        <f>(PlatesH1v2_zmidmeasure[[#This Row],[Column2]]+1-1)*100</f>
        <v>5.8634299999749118E-4</v>
      </c>
      <c r="F153">
        <f t="shared" si="1"/>
        <v>1.8934605682926296E-2</v>
      </c>
    </row>
    <row r="154" spans="1:6">
      <c r="A154" s="3" t="s">
        <v>10</v>
      </c>
      <c r="B154" s="3" t="s">
        <v>244</v>
      </c>
      <c r="D154">
        <f>(PlatesH1v2_zmidmeasure[[#This Row],[Column7]]-20)*0.0025</f>
        <v>0.32750000000000001</v>
      </c>
      <c r="E154">
        <f>(PlatesH1v2_zmidmeasure[[#This Row],[Column2]]+1-1)*100</f>
        <v>0</v>
      </c>
      <c r="F154">
        <f t="shared" si="1"/>
        <v>2.0007183731707019E-2</v>
      </c>
    </row>
    <row r="155" spans="1:6">
      <c r="A155" s="3" t="s">
        <v>10</v>
      </c>
      <c r="B155" s="3" t="s">
        <v>245</v>
      </c>
      <c r="D155">
        <f>(PlatesH1v2_zmidmeasure[[#This Row],[Column7]]-20)*0.0025</f>
        <v>0.33</v>
      </c>
      <c r="E155">
        <f>(PlatesH1v2_zmidmeasure[[#This Row],[Column2]]+1-1)*100</f>
        <v>0</v>
      </c>
      <c r="F155">
        <f t="shared" si="1"/>
        <v>2.0879547146341177E-2</v>
      </c>
    </row>
    <row r="156" spans="1:6">
      <c r="A156" s="1">
        <v>8.79515E-6</v>
      </c>
      <c r="B156" s="3" t="s">
        <v>246</v>
      </c>
      <c r="D156">
        <f>(PlatesH1v2_zmidmeasure[[#This Row],[Column7]]-20)*0.0025</f>
        <v>0.33250000000000002</v>
      </c>
      <c r="E156">
        <f>(PlatesH1v2_zmidmeasure[[#This Row],[Column2]]+1-1)*100</f>
        <v>8.7951500000738037E-4</v>
      </c>
      <c r="F156">
        <f t="shared" si="1"/>
        <v>2.134433251219485E-2</v>
      </c>
    </row>
    <row r="157" spans="1:6">
      <c r="A157" s="1">
        <v>3.8112299999999998E-5</v>
      </c>
      <c r="B157" s="3" t="s">
        <v>247</v>
      </c>
      <c r="D157">
        <f>(PlatesH1v2_zmidmeasure[[#This Row],[Column7]]-20)*0.0025</f>
        <v>0.33500000000000002</v>
      </c>
      <c r="E157">
        <f>(PlatesH1v2_zmidmeasure[[#This Row],[Column2]]+1-1)*100</f>
        <v>3.8112299999948362E-3</v>
      </c>
      <c r="F157">
        <f t="shared" ref="F157:F220" si="2">AVERAGE(E137:E177)</f>
        <v>2.1644654463414695E-2</v>
      </c>
    </row>
    <row r="158" spans="1:6">
      <c r="A158" s="1">
        <v>3.2248900000000002E-5</v>
      </c>
      <c r="B158" s="3" t="s">
        <v>249</v>
      </c>
      <c r="D158">
        <f>(PlatesH1v2_zmidmeasure[[#This Row],[Column7]]-20)*0.0025</f>
        <v>0.33750000000000002</v>
      </c>
      <c r="E158">
        <f>(PlatesH1v2_zmidmeasure[[#This Row],[Column2]]+1-1)*100</f>
        <v>3.2248899999975933E-3</v>
      </c>
      <c r="F158">
        <f t="shared" si="2"/>
        <v>2.1794815439024617E-2</v>
      </c>
    </row>
    <row r="159" spans="1:6">
      <c r="A159" s="1">
        <v>2.3453699999999999E-5</v>
      </c>
      <c r="B159" s="3" t="s">
        <v>14</v>
      </c>
      <c r="D159">
        <f>(PlatesH1v2_zmidmeasure[[#This Row],[Column7]]-20)*0.0025</f>
        <v>0.34</v>
      </c>
      <c r="E159">
        <f>(PlatesH1v2_zmidmeasure[[#This Row],[Column2]]+1-1)*100</f>
        <v>2.3453699999897992E-3</v>
      </c>
      <c r="F159">
        <f t="shared" si="2"/>
        <v>2.1794815439024617E-2</v>
      </c>
    </row>
    <row r="160" spans="1:6">
      <c r="A160" s="1">
        <v>5.86343E-6</v>
      </c>
      <c r="B160" s="3" t="s">
        <v>252</v>
      </c>
      <c r="D160">
        <f>(PlatesH1v2_zmidmeasure[[#This Row],[Column7]]-20)*0.0025</f>
        <v>0.34250000000000003</v>
      </c>
      <c r="E160">
        <f>(PlatesH1v2_zmidmeasure[[#This Row],[Column2]]+1-1)*100</f>
        <v>5.8634299999749118E-4</v>
      </c>
      <c r="F160">
        <f t="shared" si="2"/>
        <v>2.1909224707317425E-2</v>
      </c>
    </row>
    <row r="161" spans="1:6">
      <c r="A161" s="3" t="s">
        <v>10</v>
      </c>
      <c r="B161" s="3" t="s">
        <v>254</v>
      </c>
      <c r="D161">
        <f>(PlatesH1v2_zmidmeasure[[#This Row],[Column7]]-20)*0.0025</f>
        <v>0.34500000000000003</v>
      </c>
      <c r="E161">
        <f>(PlatesH1v2_zmidmeasure[[#This Row],[Column2]]+1-1)*100</f>
        <v>0</v>
      </c>
      <c r="F161">
        <f t="shared" si="2"/>
        <v>2.1952127878048951E-2</v>
      </c>
    </row>
    <row r="162" spans="1:6">
      <c r="A162" s="1">
        <v>1.4658600000000001E-5</v>
      </c>
      <c r="B162" s="3" t="s">
        <v>80</v>
      </c>
      <c r="D162">
        <f>(PlatesH1v2_zmidmeasure[[#This Row],[Column7]]-20)*0.0025</f>
        <v>0.34750000000000003</v>
      </c>
      <c r="E162">
        <f>(PlatesH1v2_zmidmeasure[[#This Row],[Column2]]+1-1)*100</f>
        <v>1.465860000005037E-3</v>
      </c>
      <c r="F162">
        <f t="shared" si="2"/>
        <v>2.1995031048780478E-2</v>
      </c>
    </row>
    <row r="163" spans="1:6">
      <c r="A163" s="1">
        <v>2.0522000000000001E-5</v>
      </c>
      <c r="B163" s="3" t="s">
        <v>255</v>
      </c>
      <c r="D163">
        <f>(PlatesH1v2_zmidmeasure[[#This Row],[Column7]]-20)*0.0025</f>
        <v>0.35000000000000003</v>
      </c>
      <c r="E163">
        <f>(PlatesH1v2_zmidmeasure[[#This Row],[Column2]]+1-1)*100</f>
        <v>2.05220000000228E-3</v>
      </c>
      <c r="F163">
        <f t="shared" si="2"/>
        <v>2.1930676170731689E-2</v>
      </c>
    </row>
    <row r="164" spans="1:6">
      <c r="A164" s="1">
        <v>9.9678400000000004E-5</v>
      </c>
      <c r="B164" s="3" t="s">
        <v>46</v>
      </c>
      <c r="D164">
        <f>(PlatesH1v2_zmidmeasure[[#This Row],[Column7]]-20)*0.0025</f>
        <v>0.35249999999999998</v>
      </c>
      <c r="E164">
        <f>(PlatesH1v2_zmidmeasure[[#This Row],[Column2]]+1-1)*100</f>
        <v>9.9678400000025036E-3</v>
      </c>
      <c r="F164">
        <f t="shared" si="2"/>
        <v>2.1909224463414964E-2</v>
      </c>
    </row>
    <row r="165" spans="1:6">
      <c r="A165" s="3">
        <v>2.6092299999999998E-4</v>
      </c>
      <c r="B165" s="3" t="s">
        <v>256</v>
      </c>
      <c r="D165">
        <f>(PlatesH1v2_zmidmeasure[[#This Row],[Column7]]-20)*0.0025</f>
        <v>0.35499999999999998</v>
      </c>
      <c r="E165">
        <f>(PlatesH1v2_zmidmeasure[[#This Row],[Column2]]+1-1)*100</f>
        <v>2.6092299999991297E-2</v>
      </c>
      <c r="F165">
        <f t="shared" si="2"/>
        <v>2.1980729829268329E-2</v>
      </c>
    </row>
    <row r="166" spans="1:6">
      <c r="A166" s="3">
        <v>3.9871399999999999E-4</v>
      </c>
      <c r="B166" s="3" t="s">
        <v>76</v>
      </c>
      <c r="D166">
        <f>(PlatesH1v2_zmidmeasure[[#This Row],[Column7]]-20)*0.0025</f>
        <v>0.35749999999999998</v>
      </c>
      <c r="E166">
        <f>(PlatesH1v2_zmidmeasure[[#This Row],[Column2]]+1-1)*100</f>
        <v>3.987139999999112E-2</v>
      </c>
      <c r="F166">
        <f t="shared" si="2"/>
        <v>2.2102288853658874E-2</v>
      </c>
    </row>
    <row r="167" spans="1:6">
      <c r="A167" s="3">
        <v>6.0686500000000005E-4</v>
      </c>
      <c r="B167" s="3" t="s">
        <v>257</v>
      </c>
      <c r="D167">
        <f>(PlatesH1v2_zmidmeasure[[#This Row],[Column7]]-20)*0.0025</f>
        <v>0.36</v>
      </c>
      <c r="E167">
        <f>(PlatesH1v2_zmidmeasure[[#This Row],[Column2]]+1-1)*100</f>
        <v>6.0686499999995647E-2</v>
      </c>
      <c r="F167">
        <f t="shared" si="2"/>
        <v>2.2180944707317352E-2</v>
      </c>
    </row>
    <row r="168" spans="1:6">
      <c r="A168" s="3">
        <v>7.2706599999999995E-4</v>
      </c>
      <c r="B168" s="3" t="s">
        <v>258</v>
      </c>
      <c r="D168">
        <f>(PlatesH1v2_zmidmeasure[[#This Row],[Column7]]-20)*0.0025</f>
        <v>0.36249999999999999</v>
      </c>
      <c r="E168">
        <f>(PlatesH1v2_zmidmeasure[[#This Row],[Column2]]+1-1)*100</f>
        <v>7.2706600000005395E-2</v>
      </c>
      <c r="F168">
        <f t="shared" si="2"/>
        <v>2.2073686658537036E-2</v>
      </c>
    </row>
    <row r="169" spans="1:6">
      <c r="A169" s="3">
        <v>7.7983700000000002E-4</v>
      </c>
      <c r="B169" s="3" t="s">
        <v>197</v>
      </c>
      <c r="D169">
        <f>(PlatesH1v2_zmidmeasure[[#This Row],[Column7]]-20)*0.0025</f>
        <v>0.36499999999999999</v>
      </c>
      <c r="E169">
        <f>(PlatesH1v2_zmidmeasure[[#This Row],[Column2]]+1-1)*100</f>
        <v>7.7983700000006095E-2</v>
      </c>
      <c r="F169">
        <f t="shared" si="2"/>
        <v>2.2037933975610085E-2</v>
      </c>
    </row>
    <row r="170" spans="1:6">
      <c r="A170" s="3">
        <v>8.17949E-4</v>
      </c>
      <c r="B170" s="3" t="s">
        <v>259</v>
      </c>
      <c r="D170">
        <f>(PlatesH1v2_zmidmeasure[[#This Row],[Column7]]-20)*0.0025</f>
        <v>0.36749999999999999</v>
      </c>
      <c r="E170">
        <f>(PlatesH1v2_zmidmeasure[[#This Row],[Column2]]+1-1)*100</f>
        <v>8.1794899999998449E-2</v>
      </c>
      <c r="F170">
        <f t="shared" si="2"/>
        <v>2.2095138365853757E-2</v>
      </c>
    </row>
    <row r="171" spans="1:6">
      <c r="A171" s="3">
        <v>8.3260799999999998E-4</v>
      </c>
      <c r="B171" s="3" t="s">
        <v>260</v>
      </c>
      <c r="D171">
        <f>(PlatesH1v2_zmidmeasure[[#This Row],[Column7]]-20)*0.0025</f>
        <v>0.37</v>
      </c>
      <c r="E171">
        <f>(PlatesH1v2_zmidmeasure[[#This Row],[Column2]]+1-1)*100</f>
        <v>8.3260800000006796E-2</v>
      </c>
      <c r="F171">
        <f t="shared" si="2"/>
        <v>2.2216697390243761E-2</v>
      </c>
    </row>
    <row r="172" spans="1:6">
      <c r="A172" s="3">
        <v>7.7983700000000002E-4</v>
      </c>
      <c r="B172" s="3" t="s">
        <v>261</v>
      </c>
      <c r="D172">
        <f>(PlatesH1v2_zmidmeasure[[#This Row],[Column7]]-20)*0.0025</f>
        <v>0.3725</v>
      </c>
      <c r="E172">
        <f>(PlatesH1v2_zmidmeasure[[#This Row],[Column2]]+1-1)*100</f>
        <v>7.7983700000006095E-2</v>
      </c>
      <c r="F172">
        <f t="shared" si="2"/>
        <v>2.2459815146340819E-2</v>
      </c>
    </row>
    <row r="173" spans="1:6">
      <c r="A173" s="3">
        <v>7.3586099999999998E-4</v>
      </c>
      <c r="B173" s="3" t="s">
        <v>262</v>
      </c>
      <c r="D173">
        <f>(PlatesH1v2_zmidmeasure[[#This Row],[Column7]]-20)*0.0025</f>
        <v>0.375</v>
      </c>
      <c r="E173">
        <f>(PlatesH1v2_zmidmeasure[[#This Row],[Column2]]+1-1)*100</f>
        <v>7.3586099999989329E-2</v>
      </c>
      <c r="F173">
        <f t="shared" si="2"/>
        <v>2.2667180512194414E-2</v>
      </c>
    </row>
    <row r="174" spans="1:6">
      <c r="A174" s="3">
        <v>6.6256799999999999E-4</v>
      </c>
      <c r="B174" s="3" t="s">
        <v>44</v>
      </c>
      <c r="D174">
        <f>(PlatesH1v2_zmidmeasure[[#This Row],[Column7]]-20)*0.0025</f>
        <v>0.3775</v>
      </c>
      <c r="E174">
        <f>(PlatesH1v2_zmidmeasure[[#This Row],[Column2]]+1-1)*100</f>
        <v>6.6256800000008553E-2</v>
      </c>
      <c r="F174">
        <f t="shared" si="2"/>
        <v>2.2888847024389421E-2</v>
      </c>
    </row>
    <row r="175" spans="1:6">
      <c r="A175" s="3">
        <v>5.3650400000000004E-4</v>
      </c>
      <c r="B175" s="3" t="s">
        <v>263</v>
      </c>
      <c r="D175">
        <f>(PlatesH1v2_zmidmeasure[[#This Row],[Column7]]-20)*0.0025</f>
        <v>0.38</v>
      </c>
      <c r="E175">
        <f>(PlatesH1v2_zmidmeasure[[#This Row],[Column2]]+1-1)*100</f>
        <v>5.3650400000004872E-2</v>
      </c>
      <c r="F175">
        <f t="shared" si="2"/>
        <v>2.3060459707316065E-2</v>
      </c>
    </row>
    <row r="176" spans="1:6">
      <c r="A176" s="3">
        <v>3.54738E-4</v>
      </c>
      <c r="B176" s="3" t="s">
        <v>78</v>
      </c>
      <c r="D176">
        <f>(PlatesH1v2_zmidmeasure[[#This Row],[Column7]]-20)*0.0025</f>
        <v>0.38250000000000001</v>
      </c>
      <c r="E176">
        <f>(PlatesH1v2_zmidmeasure[[#This Row],[Column2]]+1-1)*100</f>
        <v>3.5473799999996558E-2</v>
      </c>
      <c r="F176">
        <f t="shared" si="2"/>
        <v>2.3232072390242713E-2</v>
      </c>
    </row>
    <row r="177" spans="1:6">
      <c r="A177" s="3">
        <v>2.8730800000000001E-4</v>
      </c>
      <c r="B177" s="3" t="s">
        <v>264</v>
      </c>
      <c r="D177">
        <f>(PlatesH1v2_zmidmeasure[[#This Row],[Column7]]-20)*0.0025</f>
        <v>0.38500000000000001</v>
      </c>
      <c r="E177">
        <f>(PlatesH1v2_zmidmeasure[[#This Row],[Column2]]+1-1)*100</f>
        <v>2.8730800000009715E-2</v>
      </c>
      <c r="F177">
        <f t="shared" si="2"/>
        <v>2.326067446341332E-2</v>
      </c>
    </row>
    <row r="178" spans="1:6">
      <c r="A178" s="3">
        <v>2.1694699999999999E-4</v>
      </c>
      <c r="B178" s="3" t="s">
        <v>82</v>
      </c>
      <c r="D178">
        <f>(PlatesH1v2_zmidmeasure[[#This Row],[Column7]]-20)*0.0025</f>
        <v>0.38750000000000001</v>
      </c>
      <c r="E178">
        <f>(PlatesH1v2_zmidmeasure[[#This Row],[Column2]]+1-1)*100</f>
        <v>2.1694699999996736E-2</v>
      </c>
      <c r="F178">
        <f t="shared" si="2"/>
        <v>2.3239222999999056E-2</v>
      </c>
    </row>
    <row r="179" spans="1:6">
      <c r="A179" s="3">
        <v>1.31927E-4</v>
      </c>
      <c r="B179" s="3" t="s">
        <v>72</v>
      </c>
      <c r="D179">
        <f>(PlatesH1v2_zmidmeasure[[#This Row],[Column7]]-20)*0.0025</f>
        <v>0.39</v>
      </c>
      <c r="E179">
        <f>(PlatesH1v2_zmidmeasure[[#This Row],[Column2]]+1-1)*100</f>
        <v>1.3192699999997615E-2</v>
      </c>
      <c r="F179">
        <f t="shared" si="2"/>
        <v>2.3260674463413861E-2</v>
      </c>
    </row>
    <row r="180" spans="1:6">
      <c r="A180" s="3">
        <v>1.17269E-4</v>
      </c>
      <c r="B180" s="3" t="s">
        <v>265</v>
      </c>
      <c r="D180">
        <f>(PlatesH1v2_zmidmeasure[[#This Row],[Column7]]-20)*0.0025</f>
        <v>0.39250000000000002</v>
      </c>
      <c r="E180">
        <f>(PlatesH1v2_zmidmeasure[[#This Row],[Column2]]+1-1)*100</f>
        <v>1.1726899999997542E-2</v>
      </c>
      <c r="F180">
        <f t="shared" si="2"/>
        <v>2.3274975682926548E-2</v>
      </c>
    </row>
    <row r="181" spans="1:6">
      <c r="A181" s="1">
        <v>6.4497800000000004E-5</v>
      </c>
      <c r="B181" s="3" t="s">
        <v>266</v>
      </c>
      <c r="D181">
        <f>(PlatesH1v2_zmidmeasure[[#This Row],[Column7]]-20)*0.0025</f>
        <v>0.39500000000000002</v>
      </c>
      <c r="E181">
        <f>(PlatesH1v2_zmidmeasure[[#This Row],[Column2]]+1-1)*100</f>
        <v>6.4497799999951866E-3</v>
      </c>
      <c r="F181">
        <f t="shared" si="2"/>
        <v>2.3296427317073074E-2</v>
      </c>
    </row>
    <row r="182" spans="1:6">
      <c r="A182" s="1">
        <v>3.2248900000000002E-5</v>
      </c>
      <c r="B182" s="3" t="s">
        <v>70</v>
      </c>
      <c r="D182">
        <f>(PlatesH1v2_zmidmeasure[[#This Row],[Column7]]-20)*0.0025</f>
        <v>0.39750000000000002</v>
      </c>
      <c r="E182">
        <f>(PlatesH1v2_zmidmeasure[[#This Row],[Column2]]+1-1)*100</f>
        <v>3.2248899999975933E-3</v>
      </c>
      <c r="F182">
        <f t="shared" si="2"/>
        <v>2.3296427317073074E-2</v>
      </c>
    </row>
    <row r="183" spans="1:6">
      <c r="A183" s="3" t="s">
        <v>10</v>
      </c>
      <c r="B183" s="3" t="s">
        <v>68</v>
      </c>
      <c r="D183">
        <f>(PlatesH1v2_zmidmeasure[[#This Row],[Column7]]-20)*0.0025</f>
        <v>0.4</v>
      </c>
      <c r="E183">
        <f>(PlatesH1v2_zmidmeasure[[#This Row],[Column2]]+1-1)*100</f>
        <v>0</v>
      </c>
      <c r="F183">
        <f t="shared" si="2"/>
        <v>2.3410835853658506E-2</v>
      </c>
    </row>
    <row r="184" spans="1:6">
      <c r="A184" s="1">
        <v>3.51806E-5</v>
      </c>
      <c r="B184" s="3" t="s">
        <v>74</v>
      </c>
      <c r="D184">
        <f>(PlatesH1v2_zmidmeasure[[#This Row],[Column7]]-20)*0.0025</f>
        <v>0.40250000000000002</v>
      </c>
      <c r="E184">
        <f>(PlatesH1v2_zmidmeasure[[#This Row],[Column2]]+1-1)*100</f>
        <v>3.518060000007317E-3</v>
      </c>
      <c r="F184">
        <f t="shared" si="2"/>
        <v>2.3532394878048511E-2</v>
      </c>
    </row>
    <row r="185" spans="1:6">
      <c r="A185" s="1">
        <v>7.03612E-5</v>
      </c>
      <c r="B185" s="3" t="s">
        <v>267</v>
      </c>
      <c r="D185">
        <f>(PlatesH1v2_zmidmeasure[[#This Row],[Column7]]-20)*0.0025</f>
        <v>0.40500000000000003</v>
      </c>
      <c r="E185">
        <f>(PlatesH1v2_zmidmeasure[[#This Row],[Column2]]+1-1)*100</f>
        <v>7.0361199999924295E-3</v>
      </c>
      <c r="F185">
        <f t="shared" si="2"/>
        <v>2.340368536585339E-2</v>
      </c>
    </row>
    <row r="186" spans="1:6">
      <c r="A186" s="1">
        <v>9.9678400000000004E-5</v>
      </c>
      <c r="B186" s="3" t="s">
        <v>60</v>
      </c>
      <c r="D186">
        <f>(PlatesH1v2_zmidmeasure[[#This Row],[Column7]]-20)*0.0025</f>
        <v>0.40750000000000003</v>
      </c>
      <c r="E186">
        <f>(PlatesH1v2_zmidmeasure[[#This Row],[Column2]]+1-1)*100</f>
        <v>9.9678400000025036E-3</v>
      </c>
      <c r="F186">
        <f t="shared" si="2"/>
        <v>2.283164268292678E-2</v>
      </c>
    </row>
    <row r="187" spans="1:6">
      <c r="A187" s="1">
        <v>6.7429500000000002E-5</v>
      </c>
      <c r="B187" s="3" t="s">
        <v>268</v>
      </c>
      <c r="D187">
        <f>(PlatesH1v2_zmidmeasure[[#This Row],[Column7]]-20)*0.0025</f>
        <v>0.41000000000000003</v>
      </c>
      <c r="E187">
        <f>(PlatesH1v2_zmidmeasure[[#This Row],[Column2]]+1-1)*100</f>
        <v>6.7429500000049103E-3</v>
      </c>
      <c r="F187">
        <f t="shared" si="2"/>
        <v>2.1873470560975716E-2</v>
      </c>
    </row>
    <row r="188" spans="1:6">
      <c r="A188" s="1">
        <v>3.2248900000000002E-5</v>
      </c>
      <c r="B188" s="3" t="s">
        <v>62</v>
      </c>
      <c r="D188">
        <f>(PlatesH1v2_zmidmeasure[[#This Row],[Column7]]-20)*0.0025</f>
        <v>0.41250000000000003</v>
      </c>
      <c r="E188">
        <f>(PlatesH1v2_zmidmeasure[[#This Row],[Column2]]+1-1)*100</f>
        <v>3.2248899999975933E-3</v>
      </c>
      <c r="F188">
        <f t="shared" si="2"/>
        <v>2.0557774219512531E-2</v>
      </c>
    </row>
    <row r="189" spans="1:6">
      <c r="A189" s="1">
        <v>4.6907499999999998E-5</v>
      </c>
      <c r="B189" s="3" t="s">
        <v>269</v>
      </c>
      <c r="D189">
        <f>(PlatesH1v2_zmidmeasure[[#This Row],[Column7]]-20)*0.0025</f>
        <v>0.41500000000000004</v>
      </c>
      <c r="E189">
        <f>(PlatesH1v2_zmidmeasure[[#This Row],[Column2]]+1-1)*100</f>
        <v>4.6907500000026303E-3</v>
      </c>
      <c r="F189">
        <f t="shared" si="2"/>
        <v>1.9163420560975565E-2</v>
      </c>
    </row>
    <row r="190" spans="1:6">
      <c r="A190" s="1">
        <v>6.4497800000000004E-5</v>
      </c>
      <c r="B190" s="3" t="s">
        <v>87</v>
      </c>
      <c r="D190">
        <f>(PlatesH1v2_zmidmeasure[[#This Row],[Column7]]-20)*0.0025</f>
        <v>0.41749999999999998</v>
      </c>
      <c r="E190">
        <f>(PlatesH1v2_zmidmeasure[[#This Row],[Column2]]+1-1)*100</f>
        <v>6.4497799999951866E-3</v>
      </c>
      <c r="F190">
        <f t="shared" si="2"/>
        <v>1.7833420560975637E-2</v>
      </c>
    </row>
    <row r="191" spans="1:6">
      <c r="A191" s="1">
        <v>8.5019799999999995E-5</v>
      </c>
      <c r="B191" s="3" t="s">
        <v>270</v>
      </c>
      <c r="D191">
        <f>(PlatesH1v2_zmidmeasure[[#This Row],[Column7]]-20)*0.0025</f>
        <v>0.42</v>
      </c>
      <c r="E191">
        <f>(PlatesH1v2_zmidmeasure[[#This Row],[Column2]]+1-1)*100</f>
        <v>8.5019799999974666E-3</v>
      </c>
      <c r="F191">
        <f t="shared" si="2"/>
        <v>1.6467669341463511E-2</v>
      </c>
    </row>
    <row r="192" spans="1:6">
      <c r="A192" s="3">
        <v>1.0261E-4</v>
      </c>
      <c r="B192" s="3" t="s">
        <v>271</v>
      </c>
      <c r="D192">
        <f>(PlatesH1v2_zmidmeasure[[#This Row],[Column7]]-20)*0.0025</f>
        <v>0.42249999999999999</v>
      </c>
      <c r="E192">
        <f>(PlatesH1v2_zmidmeasure[[#This Row],[Column2]]+1-1)*100</f>
        <v>1.0260999999989195E-2</v>
      </c>
      <c r="F192">
        <f t="shared" si="2"/>
        <v>1.4980359585365758E-2</v>
      </c>
    </row>
    <row r="193" spans="1:6">
      <c r="A193" s="1">
        <v>9.6746700000000007E-5</v>
      </c>
      <c r="B193" s="3" t="s">
        <v>272</v>
      </c>
      <c r="D193">
        <f>(PlatesH1v2_zmidmeasure[[#This Row],[Column7]]-20)*0.0025</f>
        <v>0.42499999999999999</v>
      </c>
      <c r="E193">
        <f>(PlatesH1v2_zmidmeasure[[#This Row],[Column2]]+1-1)*100</f>
        <v>9.6746699999927799E-3</v>
      </c>
      <c r="F193">
        <f t="shared" si="2"/>
        <v>1.360745714634114E-2</v>
      </c>
    </row>
    <row r="194" spans="1:6">
      <c r="A194" s="1">
        <v>9.6746700000000007E-5</v>
      </c>
      <c r="B194" s="3" t="s">
        <v>94</v>
      </c>
      <c r="D194">
        <f>(PlatesH1v2_zmidmeasure[[#This Row],[Column7]]-20)*0.0025</f>
        <v>0.42749999999999999</v>
      </c>
      <c r="E194">
        <f>(PlatesH1v2_zmidmeasure[[#This Row],[Column2]]+1-1)*100</f>
        <v>9.6746699999927799E-3</v>
      </c>
      <c r="F194">
        <f t="shared" si="2"/>
        <v>1.2384715682926987E-2</v>
      </c>
    </row>
    <row r="195" spans="1:6">
      <c r="A195" s="1">
        <v>7.03612E-5</v>
      </c>
      <c r="B195" s="3" t="s">
        <v>273</v>
      </c>
      <c r="D195">
        <f>(PlatesH1v2_zmidmeasure[[#This Row],[Column7]]-20)*0.0025</f>
        <v>0.43</v>
      </c>
      <c r="E195">
        <f>(PlatesH1v2_zmidmeasure[[#This Row],[Column2]]+1-1)*100</f>
        <v>7.0361199999924295E-3</v>
      </c>
      <c r="F195">
        <f t="shared" si="2"/>
        <v>1.1455147390243694E-2</v>
      </c>
    </row>
    <row r="196" spans="1:6">
      <c r="A196" s="1">
        <v>7.03612E-5</v>
      </c>
      <c r="B196" s="3" t="s">
        <v>274</v>
      </c>
      <c r="D196">
        <f>(PlatesH1v2_zmidmeasure[[#This Row],[Column7]]-20)*0.0025</f>
        <v>0.4325</v>
      </c>
      <c r="E196">
        <f>(PlatesH1v2_zmidmeasure[[#This Row],[Column2]]+1-1)*100</f>
        <v>7.0361199999924295E-3</v>
      </c>
      <c r="F196">
        <f t="shared" si="2"/>
        <v>1.0861654707316495E-2</v>
      </c>
    </row>
    <row r="197" spans="1:6">
      <c r="A197" s="1">
        <v>2.0522000000000001E-5</v>
      </c>
      <c r="B197" s="3" t="s">
        <v>276</v>
      </c>
      <c r="D197">
        <f>(PlatesH1v2_zmidmeasure[[#This Row],[Column7]]-20)*0.0025</f>
        <v>0.435</v>
      </c>
      <c r="E197">
        <f>(PlatesH1v2_zmidmeasure[[#This Row],[Column2]]+1-1)*100</f>
        <v>2.05220000000228E-3</v>
      </c>
      <c r="F197">
        <f t="shared" si="2"/>
        <v>1.0525579097560403E-2</v>
      </c>
    </row>
    <row r="198" spans="1:6">
      <c r="A198" s="1">
        <v>2.9317200000000001E-5</v>
      </c>
      <c r="B198" s="3" t="s">
        <v>86</v>
      </c>
      <c r="D198">
        <f>(PlatesH1v2_zmidmeasure[[#This Row],[Column7]]-20)*0.0025</f>
        <v>0.4375</v>
      </c>
      <c r="E198">
        <f>(PlatesH1v2_zmidmeasure[[#This Row],[Column2]]+1-1)*100</f>
        <v>2.931720000010074E-3</v>
      </c>
      <c r="F198">
        <f t="shared" si="2"/>
        <v>1.0067945926828518E-2</v>
      </c>
    </row>
    <row r="199" spans="1:6">
      <c r="A199" s="1">
        <v>4.1044000000000002E-5</v>
      </c>
      <c r="B199" s="3" t="s">
        <v>92</v>
      </c>
      <c r="D199">
        <f>(PlatesH1v2_zmidmeasure[[#This Row],[Column7]]-20)*0.0025</f>
        <v>0.44</v>
      </c>
      <c r="E199">
        <f>(PlatesH1v2_zmidmeasure[[#This Row],[Column2]]+1-1)*100</f>
        <v>4.10440000000456E-3</v>
      </c>
      <c r="F199">
        <f t="shared" si="2"/>
        <v>9.7175700731701141E-3</v>
      </c>
    </row>
    <row r="200" spans="1:6">
      <c r="A200" s="1">
        <v>2.9317200000000001E-5</v>
      </c>
      <c r="B200" s="3" t="s">
        <v>279</v>
      </c>
      <c r="D200">
        <f>(PlatesH1v2_zmidmeasure[[#This Row],[Column7]]-20)*0.0025</f>
        <v>0.4425</v>
      </c>
      <c r="E200">
        <f>(PlatesH1v2_zmidmeasure[[#This Row],[Column2]]+1-1)*100</f>
        <v>2.931720000010074E-3</v>
      </c>
      <c r="F200">
        <f t="shared" si="2"/>
        <v>9.4744527560969433E-3</v>
      </c>
    </row>
    <row r="201" spans="1:6">
      <c r="A201" s="1">
        <v>1.4658600000000001E-5</v>
      </c>
      <c r="B201" s="3" t="s">
        <v>48</v>
      </c>
      <c r="D201">
        <f>(PlatesH1v2_zmidmeasure[[#This Row],[Column7]]-20)*0.0025</f>
        <v>0.44500000000000001</v>
      </c>
      <c r="E201">
        <f>(PlatesH1v2_zmidmeasure[[#This Row],[Column2]]+1-1)*100</f>
        <v>1.465860000005037E-3</v>
      </c>
      <c r="F201">
        <f t="shared" si="2"/>
        <v>9.2384844634141317E-3</v>
      </c>
    </row>
    <row r="202" spans="1:6">
      <c r="A202" s="3" t="s">
        <v>10</v>
      </c>
      <c r="B202" s="3" t="s">
        <v>91</v>
      </c>
      <c r="D202">
        <f>(PlatesH1v2_zmidmeasure[[#This Row],[Column7]]-20)*0.0025</f>
        <v>0.44750000000000001</v>
      </c>
      <c r="E202">
        <f>(PlatesH1v2_zmidmeasure[[#This Row],[Column2]]+1-1)*100</f>
        <v>0</v>
      </c>
      <c r="F202">
        <f t="shared" si="2"/>
        <v>9.2670866585359678E-3</v>
      </c>
    </row>
    <row r="203" spans="1:6">
      <c r="A203" s="1">
        <v>6.1566100000000007E-5</v>
      </c>
      <c r="B203" s="3" t="s">
        <v>283</v>
      </c>
      <c r="D203">
        <f>(PlatesH1v2_zmidmeasure[[#This Row],[Column7]]-20)*0.0025</f>
        <v>0.45</v>
      </c>
      <c r="E203">
        <f>(PlatesH1v2_zmidmeasure[[#This Row],[Column2]]+1-1)*100</f>
        <v>6.1566100000076673E-3</v>
      </c>
      <c r="F203">
        <f t="shared" si="2"/>
        <v>9.4386990975601544E-3</v>
      </c>
    </row>
    <row r="204" spans="1:6">
      <c r="A204" s="1">
        <v>7.03612E-5</v>
      </c>
      <c r="B204" s="3" t="s">
        <v>285</v>
      </c>
      <c r="D204">
        <f>(PlatesH1v2_zmidmeasure[[#This Row],[Column7]]-20)*0.0025</f>
        <v>0.45250000000000001</v>
      </c>
      <c r="E204">
        <f>(PlatesH1v2_zmidmeasure[[#This Row],[Column2]]+1-1)*100</f>
        <v>7.0361199999924295E-3</v>
      </c>
      <c r="F204">
        <f t="shared" si="2"/>
        <v>9.6532149512188661E-3</v>
      </c>
    </row>
    <row r="205" spans="1:6">
      <c r="A205" s="1">
        <v>4.6907499999999998E-5</v>
      </c>
      <c r="B205" s="3" t="s">
        <v>287</v>
      </c>
      <c r="D205">
        <f>(PlatesH1v2_zmidmeasure[[#This Row],[Column7]]-20)*0.0025</f>
        <v>0.45500000000000002</v>
      </c>
      <c r="E205">
        <f>(PlatesH1v2_zmidmeasure[[#This Row],[Column2]]+1-1)*100</f>
        <v>4.6907500000026303E-3</v>
      </c>
      <c r="F205">
        <f t="shared" si="2"/>
        <v>9.6103117804867983E-3</v>
      </c>
    </row>
    <row r="206" spans="1:6">
      <c r="A206" s="1">
        <v>2.63855E-5</v>
      </c>
      <c r="B206" s="3" t="s">
        <v>288</v>
      </c>
      <c r="D206">
        <f>(PlatesH1v2_zmidmeasure[[#This Row],[Column7]]-20)*0.0025</f>
        <v>0.45750000000000002</v>
      </c>
      <c r="E206">
        <f>(PlatesH1v2_zmidmeasure[[#This Row],[Column2]]+1-1)*100</f>
        <v>2.6385500000003503E-3</v>
      </c>
      <c r="F206">
        <f t="shared" si="2"/>
        <v>9.4601506829261883E-3</v>
      </c>
    </row>
    <row r="207" spans="1:6">
      <c r="A207" s="1">
        <v>5.86343E-6</v>
      </c>
      <c r="B207" s="3" t="s">
        <v>89</v>
      </c>
      <c r="D207">
        <f>(PlatesH1v2_zmidmeasure[[#This Row],[Column7]]-20)*0.0025</f>
        <v>0.46</v>
      </c>
      <c r="E207">
        <f>(PlatesH1v2_zmidmeasure[[#This Row],[Column2]]+1-1)*100</f>
        <v>5.8634299999749118E-4</v>
      </c>
      <c r="F207">
        <f t="shared" si="2"/>
        <v>9.3528926341458728E-3</v>
      </c>
    </row>
    <row r="208" spans="1:6">
      <c r="A208" s="1">
        <v>6.7429500000000002E-5</v>
      </c>
      <c r="B208" s="3" t="s">
        <v>289</v>
      </c>
      <c r="D208">
        <f>(PlatesH1v2_zmidmeasure[[#This Row],[Column7]]-20)*0.0025</f>
        <v>0.46250000000000002</v>
      </c>
      <c r="E208">
        <f>(PlatesH1v2_zmidmeasure[[#This Row],[Column2]]+1-1)*100</f>
        <v>6.7429500000049103E-3</v>
      </c>
      <c r="F208">
        <f t="shared" si="2"/>
        <v>9.4386987317064651E-3</v>
      </c>
    </row>
    <row r="209" spans="1:6">
      <c r="A209" s="3">
        <v>1.5538100000000001E-4</v>
      </c>
      <c r="B209" s="3" t="s">
        <v>241</v>
      </c>
      <c r="D209">
        <f>(PlatesH1v2_zmidmeasure[[#This Row],[Column7]]-20)*0.0025</f>
        <v>0.46500000000000002</v>
      </c>
      <c r="E209">
        <f>(PlatesH1v2_zmidmeasure[[#This Row],[Column2]]+1-1)*100</f>
        <v>1.5538099999989896E-2</v>
      </c>
      <c r="F209">
        <f t="shared" si="2"/>
        <v>9.6460648292674388E-3</v>
      </c>
    </row>
    <row r="210" spans="1:6">
      <c r="A210" s="3">
        <v>2.3453699999999999E-4</v>
      </c>
      <c r="B210" s="3" t="s">
        <v>84</v>
      </c>
      <c r="D210">
        <f>(PlatesH1v2_zmidmeasure[[#This Row],[Column7]]-20)*0.0025</f>
        <v>0.46750000000000003</v>
      </c>
      <c r="E210">
        <f>(PlatesH1v2_zmidmeasure[[#This Row],[Column2]]+1-1)*100</f>
        <v>2.3453700000009015E-2</v>
      </c>
      <c r="F210">
        <f t="shared" si="2"/>
        <v>9.8176782439014613E-3</v>
      </c>
    </row>
    <row r="211" spans="1:6">
      <c r="A211" s="3">
        <v>2.57991E-4</v>
      </c>
      <c r="B211" s="3" t="s">
        <v>275</v>
      </c>
      <c r="D211">
        <f>(PlatesH1v2_zmidmeasure[[#This Row],[Column7]]-20)*0.0025</f>
        <v>0.47000000000000003</v>
      </c>
      <c r="E211">
        <f>(PlatesH1v2_zmidmeasure[[#This Row],[Column2]]+1-1)*100</f>
        <v>2.5799100000001296E-2</v>
      </c>
      <c r="F211">
        <f t="shared" si="2"/>
        <v>9.8820328780477914E-3</v>
      </c>
    </row>
    <row r="212" spans="1:6">
      <c r="A212" s="3">
        <v>2.2281100000000001E-4</v>
      </c>
      <c r="B212" s="3" t="s">
        <v>248</v>
      </c>
      <c r="D212">
        <f>(PlatesH1v2_zmidmeasure[[#This Row],[Column7]]-20)*0.0025</f>
        <v>0.47250000000000003</v>
      </c>
      <c r="E212">
        <f>(PlatesH1v2_zmidmeasure[[#This Row],[Column2]]+1-1)*100</f>
        <v>2.2281099999998943E-2</v>
      </c>
      <c r="F212">
        <f t="shared" si="2"/>
        <v>9.8033770243893138E-3</v>
      </c>
    </row>
    <row r="213" spans="1:6">
      <c r="A213" s="3">
        <v>2.1694699999999999E-4</v>
      </c>
      <c r="B213" s="3" t="s">
        <v>290</v>
      </c>
      <c r="D213">
        <f>(PlatesH1v2_zmidmeasure[[#This Row],[Column7]]-20)*0.0025</f>
        <v>0.47500000000000003</v>
      </c>
      <c r="E213">
        <f>(PlatesH1v2_zmidmeasure[[#This Row],[Column2]]+1-1)*100</f>
        <v>2.1694699999996736E-2</v>
      </c>
      <c r="F213">
        <f t="shared" si="2"/>
        <v>9.5531087317066513E-3</v>
      </c>
    </row>
    <row r="214" spans="1:6">
      <c r="A214" s="3">
        <v>2.3453699999999999E-4</v>
      </c>
      <c r="B214" s="3" t="s">
        <v>291</v>
      </c>
      <c r="D214">
        <f>(PlatesH1v2_zmidmeasure[[#This Row],[Column7]]-20)*0.0025</f>
        <v>0.47750000000000004</v>
      </c>
      <c r="E214">
        <f>(PlatesH1v2_zmidmeasure[[#This Row],[Column2]]+1-1)*100</f>
        <v>2.3453700000009015E-2</v>
      </c>
      <c r="F214">
        <f t="shared" si="2"/>
        <v>9.3171411707312166E-3</v>
      </c>
    </row>
    <row r="215" spans="1:6">
      <c r="A215" s="3">
        <v>2.8144500000000001E-4</v>
      </c>
      <c r="B215" s="3" t="s">
        <v>292</v>
      </c>
      <c r="D215">
        <f>(PlatesH1v2_zmidmeasure[[#This Row],[Column7]]-20)*0.0025</f>
        <v>0.48</v>
      </c>
      <c r="E215">
        <f>(PlatesH1v2_zmidmeasure[[#This Row],[Column2]]+1-1)*100</f>
        <v>2.8144499999993577E-2</v>
      </c>
      <c r="F215">
        <f t="shared" si="2"/>
        <v>9.0811736097557837E-3</v>
      </c>
    </row>
    <row r="216" spans="1:6">
      <c r="A216" s="3">
        <v>2.9317200000000002E-4</v>
      </c>
      <c r="B216" s="3" t="s">
        <v>293</v>
      </c>
      <c r="D216">
        <f>(PlatesH1v2_zmidmeasure[[#This Row],[Column7]]-20)*0.0025</f>
        <v>0.48249999999999998</v>
      </c>
      <c r="E216">
        <f>(PlatesH1v2_zmidmeasure[[#This Row],[Column2]]+1-1)*100</f>
        <v>2.9317199999989718E-2</v>
      </c>
      <c r="F216">
        <f t="shared" si="2"/>
        <v>9.0025177560973044E-3</v>
      </c>
    </row>
    <row r="217" spans="1:6">
      <c r="A217" s="3">
        <v>2.1694699999999999E-4</v>
      </c>
      <c r="B217" s="3" t="s">
        <v>294</v>
      </c>
      <c r="D217">
        <f>(PlatesH1v2_zmidmeasure[[#This Row],[Column7]]-20)*0.0025</f>
        <v>0.48499999999999999</v>
      </c>
      <c r="E217">
        <f>(PlatesH1v2_zmidmeasure[[#This Row],[Column2]]+1-1)*100</f>
        <v>2.1694699999996736E-2</v>
      </c>
      <c r="F217">
        <f t="shared" si="2"/>
        <v>8.9381631219509761E-3</v>
      </c>
    </row>
    <row r="218" spans="1:6">
      <c r="A218" s="1">
        <v>9.9678400000000004E-5</v>
      </c>
      <c r="B218" s="3" t="s">
        <v>295</v>
      </c>
      <c r="D218">
        <f>(PlatesH1v2_zmidmeasure[[#This Row],[Column7]]-20)*0.0025</f>
        <v>0.48749999999999999</v>
      </c>
      <c r="E218">
        <f>(PlatesH1v2_zmidmeasure[[#This Row],[Column2]]+1-1)*100</f>
        <v>9.9678400000025036E-3</v>
      </c>
      <c r="F218">
        <f t="shared" si="2"/>
        <v>8.9310126341458594E-3</v>
      </c>
    </row>
    <row r="219" spans="1:6">
      <c r="A219" s="1">
        <v>7.3292899999999998E-5</v>
      </c>
      <c r="B219" s="3" t="s">
        <v>296</v>
      </c>
      <c r="D219">
        <f>(PlatesH1v2_zmidmeasure[[#This Row],[Column7]]-20)*0.0025</f>
        <v>0.49</v>
      </c>
      <c r="E219">
        <f>(PlatesH1v2_zmidmeasure[[#This Row],[Column2]]+1-1)*100</f>
        <v>7.3292900000021532E-3</v>
      </c>
      <c r="F219">
        <f t="shared" si="2"/>
        <v>8.8595072682919555E-3</v>
      </c>
    </row>
    <row r="220" spans="1:6">
      <c r="A220" s="1">
        <v>3.2248900000000002E-5</v>
      </c>
      <c r="B220" s="3" t="s">
        <v>50</v>
      </c>
      <c r="D220">
        <f>(PlatesH1v2_zmidmeasure[[#This Row],[Column7]]-20)*0.0025</f>
        <v>0.49249999999999999</v>
      </c>
      <c r="E220">
        <f>(PlatesH1v2_zmidmeasure[[#This Row],[Column2]]+1-1)*100</f>
        <v>3.2248899999975933E-3</v>
      </c>
      <c r="F220">
        <f t="shared" si="2"/>
        <v>8.7593999512186743E-3</v>
      </c>
    </row>
    <row r="221" spans="1:6">
      <c r="A221" s="1">
        <v>2.0522000000000001E-5</v>
      </c>
      <c r="B221" s="3" t="s">
        <v>297</v>
      </c>
      <c r="D221">
        <f>(PlatesH1v2_zmidmeasure[[#This Row],[Column7]]-20)*0.0025</f>
        <v>0.495</v>
      </c>
      <c r="E221">
        <f>(PlatesH1v2_zmidmeasure[[#This Row],[Column2]]+1-1)*100</f>
        <v>2.05220000000228E-3</v>
      </c>
      <c r="F221">
        <f t="shared" ref="F221:F284" si="3">AVERAGE(E201:E241)</f>
        <v>8.6878945853647704E-3</v>
      </c>
    </row>
    <row r="222" spans="1:6">
      <c r="A222" s="1">
        <v>7.6224700000000002E-5</v>
      </c>
      <c r="B222" s="3" t="s">
        <v>175</v>
      </c>
      <c r="D222">
        <f>(PlatesH1v2_zmidmeasure[[#This Row],[Column7]]-20)*0.0025</f>
        <v>0.4975</v>
      </c>
      <c r="E222">
        <f>(PlatesH1v2_zmidmeasure[[#This Row],[Column2]]+1-1)*100</f>
        <v>7.6224699999904999E-3</v>
      </c>
      <c r="F222">
        <f t="shared" si="3"/>
        <v>8.6521419024378175E-3</v>
      </c>
    </row>
    <row r="223" spans="1:6">
      <c r="A223" s="3">
        <v>1.0261E-4</v>
      </c>
      <c r="B223" s="3" t="s">
        <v>298</v>
      </c>
      <c r="D223">
        <f>(PlatesH1v2_zmidmeasure[[#This Row],[Column7]]-20)*0.0025</f>
        <v>0.5</v>
      </c>
      <c r="E223">
        <f>(PlatesH1v2_zmidmeasure[[#This Row],[Column2]]+1-1)*100</f>
        <v>1.0260999999989195E-2</v>
      </c>
      <c r="F223">
        <f t="shared" si="3"/>
        <v>8.6664429512182447E-3</v>
      </c>
    </row>
    <row r="224" spans="1:6">
      <c r="A224" s="1">
        <v>8.7951500000000007E-5</v>
      </c>
      <c r="B224" s="3" t="s">
        <v>299</v>
      </c>
      <c r="D224">
        <f>(PlatesH1v2_zmidmeasure[[#This Row],[Column7]]-20)*0.0025</f>
        <v>0.50250000000000006</v>
      </c>
      <c r="E224">
        <f>(PlatesH1v2_zmidmeasure[[#This Row],[Column2]]+1-1)*100</f>
        <v>8.7951500000071903E-3</v>
      </c>
      <c r="F224">
        <f t="shared" si="3"/>
        <v>8.5377333170718953E-3</v>
      </c>
    </row>
    <row r="225" spans="1:6">
      <c r="A225" s="1">
        <v>1.75903E-5</v>
      </c>
      <c r="B225" s="3" t="s">
        <v>199</v>
      </c>
      <c r="D225">
        <f>(PlatesH1v2_zmidmeasure[[#This Row],[Column7]]-20)*0.0025</f>
        <v>0.505</v>
      </c>
      <c r="E225">
        <f>(PlatesH1v2_zmidmeasure[[#This Row],[Column2]]+1-1)*100</f>
        <v>1.7590299999925563E-3</v>
      </c>
      <c r="F225">
        <f t="shared" si="3"/>
        <v>8.4519269756088439E-3</v>
      </c>
    </row>
    <row r="226" spans="1:6">
      <c r="A226" s="1">
        <v>8.79515E-6</v>
      </c>
      <c r="B226" s="3" t="s">
        <v>300</v>
      </c>
      <c r="D226">
        <f>(PlatesH1v2_zmidmeasure[[#This Row],[Column7]]-20)*0.0025</f>
        <v>0.50750000000000006</v>
      </c>
      <c r="E226">
        <f>(PlatesH1v2_zmidmeasure[[#This Row],[Column2]]+1-1)*100</f>
        <v>8.7951500000738037E-4</v>
      </c>
      <c r="F226">
        <f t="shared" si="3"/>
        <v>8.4233247804870078E-3</v>
      </c>
    </row>
    <row r="227" spans="1:6">
      <c r="A227" s="1">
        <v>5.5702599999999998E-5</v>
      </c>
      <c r="B227" s="3" t="s">
        <v>301</v>
      </c>
      <c r="D227">
        <f>(PlatesH1v2_zmidmeasure[[#This Row],[Column7]]-20)*0.0025</f>
        <v>0.51</v>
      </c>
      <c r="E227">
        <f>(PlatesH1v2_zmidmeasure[[#This Row],[Column2]]+1-1)*100</f>
        <v>5.570260000009597E-3</v>
      </c>
      <c r="F227">
        <f t="shared" si="3"/>
        <v>8.4018730731697435E-3</v>
      </c>
    </row>
    <row r="228" spans="1:6">
      <c r="A228" s="3">
        <v>1.0261E-4</v>
      </c>
      <c r="B228" s="3" t="s">
        <v>302</v>
      </c>
      <c r="D228">
        <f>(PlatesH1v2_zmidmeasure[[#This Row],[Column7]]-20)*0.0025</f>
        <v>0.51249999999999996</v>
      </c>
      <c r="E228">
        <f>(PlatesH1v2_zmidmeasure[[#This Row],[Column2]]+1-1)*100</f>
        <v>1.0260999999989195E-2</v>
      </c>
      <c r="F228">
        <f t="shared" si="3"/>
        <v>8.3947225609749248E-3</v>
      </c>
    </row>
    <row r="229" spans="1:6">
      <c r="A229" s="3">
        <v>1.17269E-4</v>
      </c>
      <c r="B229" s="3" t="s">
        <v>303</v>
      </c>
      <c r="D229">
        <f>(PlatesH1v2_zmidmeasure[[#This Row],[Column7]]-20)*0.0025</f>
        <v>0.51500000000000001</v>
      </c>
      <c r="E229">
        <f>(PlatesH1v2_zmidmeasure[[#This Row],[Column2]]+1-1)*100</f>
        <v>1.1726899999997542E-2</v>
      </c>
      <c r="F229">
        <f t="shared" si="3"/>
        <v>8.2517119512188868E-3</v>
      </c>
    </row>
    <row r="230" spans="1:6">
      <c r="A230" s="3">
        <v>1.17269E-4</v>
      </c>
      <c r="B230" s="3" t="s">
        <v>304</v>
      </c>
      <c r="D230">
        <f>(PlatesH1v2_zmidmeasure[[#This Row],[Column7]]-20)*0.0025</f>
        <v>0.51749999999999996</v>
      </c>
      <c r="E230">
        <f>(PlatesH1v2_zmidmeasure[[#This Row],[Column2]]+1-1)*100</f>
        <v>1.1726899999997542E-2</v>
      </c>
      <c r="F230">
        <f t="shared" si="3"/>
        <v>7.9370887804874352E-3</v>
      </c>
    </row>
    <row r="231" spans="1:6">
      <c r="A231" s="1">
        <v>9.0883200000000004E-5</v>
      </c>
      <c r="B231" s="3" t="s">
        <v>305</v>
      </c>
      <c r="D231">
        <f>(PlatesH1v2_zmidmeasure[[#This Row],[Column7]]-20)*0.0025</f>
        <v>0.52</v>
      </c>
      <c r="E231">
        <f>(PlatesH1v2_zmidmeasure[[#This Row],[Column2]]+1-1)*100</f>
        <v>9.0883199999947095E-3</v>
      </c>
      <c r="F231">
        <f t="shared" si="3"/>
        <v>7.407950487804107E-3</v>
      </c>
    </row>
    <row r="232" spans="1:6">
      <c r="A232" s="1">
        <v>5.27709E-5</v>
      </c>
      <c r="B232" s="3" t="s">
        <v>306</v>
      </c>
      <c r="D232">
        <f>(PlatesH1v2_zmidmeasure[[#This Row],[Column7]]-20)*0.0025</f>
        <v>0.52249999999999996</v>
      </c>
      <c r="E232">
        <f>(PlatesH1v2_zmidmeasure[[#This Row],[Column2]]+1-1)*100</f>
        <v>5.2770899999998733E-3</v>
      </c>
      <c r="F232">
        <f t="shared" si="3"/>
        <v>6.8001557317066939E-3</v>
      </c>
    </row>
    <row r="233" spans="1:6">
      <c r="A233" s="3" t="s">
        <v>10</v>
      </c>
      <c r="B233" s="3" t="s">
        <v>307</v>
      </c>
      <c r="D233">
        <f>(PlatesH1v2_zmidmeasure[[#This Row],[Column7]]-20)*0.0025</f>
        <v>0.52500000000000002</v>
      </c>
      <c r="E233">
        <f>(PlatesH1v2_zmidmeasure[[#This Row],[Column2]]+1-1)*100</f>
        <v>0</v>
      </c>
      <c r="F233">
        <f t="shared" si="3"/>
        <v>6.3282196341459896E-3</v>
      </c>
    </row>
    <row r="234" spans="1:6">
      <c r="A234" s="3" t="s">
        <v>10</v>
      </c>
      <c r="B234" s="3" t="s">
        <v>308</v>
      </c>
      <c r="D234">
        <f>(PlatesH1v2_zmidmeasure[[#This Row],[Column7]]-20)*0.0025</f>
        <v>0.52749999999999997</v>
      </c>
      <c r="E234">
        <f>(PlatesH1v2_zmidmeasure[[#This Row],[Column2]]+1-1)*100</f>
        <v>0</v>
      </c>
      <c r="F234">
        <f t="shared" si="3"/>
        <v>5.8419837804873512E-3</v>
      </c>
    </row>
    <row r="235" spans="1:6">
      <c r="A235" s="3" t="s">
        <v>10</v>
      </c>
      <c r="B235" s="3" t="s">
        <v>309</v>
      </c>
      <c r="D235">
        <f>(PlatesH1v2_zmidmeasure[[#This Row],[Column7]]-20)*0.0025</f>
        <v>0.53</v>
      </c>
      <c r="E235">
        <f>(PlatesH1v2_zmidmeasure[[#This Row],[Column2]]+1-1)*100</f>
        <v>0</v>
      </c>
      <c r="F235">
        <f t="shared" si="3"/>
        <v>5.2842433658529236E-3</v>
      </c>
    </row>
    <row r="236" spans="1:6">
      <c r="A236" s="1">
        <v>3.8112299999999998E-5</v>
      </c>
      <c r="B236" s="3" t="s">
        <v>310</v>
      </c>
      <c r="D236">
        <f>(PlatesH1v2_zmidmeasure[[#This Row],[Column7]]-20)*0.0025</f>
        <v>0.53249999999999997</v>
      </c>
      <c r="E236">
        <f>(PlatesH1v2_zmidmeasure[[#This Row],[Column2]]+1-1)*100</f>
        <v>3.8112299999948362E-3</v>
      </c>
      <c r="F236">
        <f t="shared" si="3"/>
        <v>4.5977921463408854E-3</v>
      </c>
    </row>
    <row r="237" spans="1:6">
      <c r="A237" s="1">
        <v>4.39758E-5</v>
      </c>
      <c r="B237" s="3" t="s">
        <v>311</v>
      </c>
      <c r="D237">
        <f>(PlatesH1v2_zmidmeasure[[#This Row],[Column7]]-20)*0.0025</f>
        <v>0.53500000000000003</v>
      </c>
      <c r="E237">
        <f>(PlatesH1v2_zmidmeasure[[#This Row],[Column2]]+1-1)*100</f>
        <v>4.3975799999929066E-3</v>
      </c>
      <c r="F237">
        <f t="shared" si="3"/>
        <v>3.9041900731705847E-3</v>
      </c>
    </row>
    <row r="238" spans="1:6">
      <c r="A238" s="1">
        <v>1.75903E-5</v>
      </c>
      <c r="B238" s="3" t="s">
        <v>253</v>
      </c>
      <c r="D238">
        <f>(PlatesH1v2_zmidmeasure[[#This Row],[Column7]]-20)*0.0025</f>
        <v>0.53749999999999998</v>
      </c>
      <c r="E238">
        <f>(PlatesH1v2_zmidmeasure[[#This Row],[Column2]]+1-1)*100</f>
        <v>1.7590299999925563E-3</v>
      </c>
      <c r="F238">
        <f t="shared" si="3"/>
        <v>3.4179542195119459E-3</v>
      </c>
    </row>
    <row r="239" spans="1:6">
      <c r="A239" s="3" t="s">
        <v>10</v>
      </c>
      <c r="B239" s="3" t="s">
        <v>286</v>
      </c>
      <c r="D239">
        <f>(PlatesH1v2_zmidmeasure[[#This Row],[Column7]]-20)*0.0025</f>
        <v>0.54</v>
      </c>
      <c r="E239">
        <f>(PlatesH1v2_zmidmeasure[[#This Row],[Column2]]+1-1)*100</f>
        <v>0</v>
      </c>
      <c r="F239">
        <f t="shared" si="3"/>
        <v>3.189137219511824E-3</v>
      </c>
    </row>
    <row r="240" spans="1:6">
      <c r="A240" s="3" t="s">
        <v>10</v>
      </c>
      <c r="B240" s="3" t="s">
        <v>312</v>
      </c>
      <c r="D240">
        <f>(PlatesH1v2_zmidmeasure[[#This Row],[Column7]]-20)*0.0025</f>
        <v>0.54249999999999998</v>
      </c>
      <c r="E240">
        <f>(PlatesH1v2_zmidmeasure[[#This Row],[Column2]]+1-1)*100</f>
        <v>0</v>
      </c>
      <c r="F240">
        <f t="shared" si="3"/>
        <v>3.0103740487800639E-3</v>
      </c>
    </row>
    <row r="241" spans="1:6">
      <c r="A241" s="3" t="s">
        <v>10</v>
      </c>
      <c r="B241" s="3" t="s">
        <v>313</v>
      </c>
      <c r="D241">
        <f>(PlatesH1v2_zmidmeasure[[#This Row],[Column7]]-20)*0.0025</f>
        <v>0.54500000000000004</v>
      </c>
      <c r="E241">
        <f>(PlatesH1v2_zmidmeasure[[#This Row],[Column2]]+1-1)*100</f>
        <v>0</v>
      </c>
      <c r="F241">
        <f t="shared" si="3"/>
        <v>2.9889223414628005E-3</v>
      </c>
    </row>
    <row r="242" spans="1:6">
      <c r="A242" s="3" t="s">
        <v>10</v>
      </c>
      <c r="B242" s="3" t="s">
        <v>277</v>
      </c>
      <c r="D242">
        <f>(PlatesH1v2_zmidmeasure[[#This Row],[Column7]]-20)*0.0025</f>
        <v>0.54749999999999999</v>
      </c>
      <c r="E242">
        <f>(PlatesH1v2_zmidmeasure[[#This Row],[Column2]]+1-1)*100</f>
        <v>0</v>
      </c>
      <c r="F242">
        <f t="shared" si="3"/>
        <v>3.0389759999994415E-3</v>
      </c>
    </row>
    <row r="243" spans="1:6">
      <c r="A243" s="1">
        <v>5.86343E-6</v>
      </c>
      <c r="B243" s="3" t="s">
        <v>66</v>
      </c>
      <c r="D243">
        <f>(PlatesH1v2_zmidmeasure[[#This Row],[Column7]]-20)*0.0025</f>
        <v>0.55000000000000004</v>
      </c>
      <c r="E243">
        <f>(PlatesH1v2_zmidmeasure[[#This Row],[Column2]]+1-1)*100</f>
        <v>5.8634299999749118E-4</v>
      </c>
      <c r="F243">
        <f t="shared" si="3"/>
        <v>2.9317179512191268E-3</v>
      </c>
    </row>
    <row r="244" spans="1:6">
      <c r="A244" s="1">
        <v>8.79515E-6</v>
      </c>
      <c r="B244" s="3" t="s">
        <v>314</v>
      </c>
      <c r="D244">
        <f>(PlatesH1v2_zmidmeasure[[#This Row],[Column7]]-20)*0.0025</f>
        <v>0.55249999999999999</v>
      </c>
      <c r="E244">
        <f>(PlatesH1v2_zmidmeasure[[#This Row],[Column2]]+1-1)*100</f>
        <v>8.7951500000738037E-4</v>
      </c>
      <c r="F244">
        <f t="shared" si="3"/>
        <v>2.6886001951220706E-3</v>
      </c>
    </row>
    <row r="245" spans="1:6">
      <c r="A245" s="1">
        <v>3.51806E-5</v>
      </c>
      <c r="B245" s="3" t="s">
        <v>250</v>
      </c>
      <c r="D245">
        <f>(PlatesH1v2_zmidmeasure[[#This Row],[Column7]]-20)*0.0025</f>
        <v>0.55500000000000005</v>
      </c>
      <c r="E245">
        <f>(PlatesH1v2_zmidmeasure[[#This Row],[Column2]]+1-1)*100</f>
        <v>3.518060000007317E-3</v>
      </c>
      <c r="F245">
        <f t="shared" si="3"/>
        <v>2.4812348780489657E-3</v>
      </c>
    </row>
    <row r="246" spans="1:6">
      <c r="A246" s="1">
        <v>3.51806E-5</v>
      </c>
      <c r="B246" s="3" t="s">
        <v>315</v>
      </c>
      <c r="D246">
        <f>(PlatesH1v2_zmidmeasure[[#This Row],[Column7]]-20)*0.0025</f>
        <v>0.5575</v>
      </c>
      <c r="E246">
        <f>(PlatesH1v2_zmidmeasure[[#This Row],[Column2]]+1-1)*100</f>
        <v>3.518060000007317E-3</v>
      </c>
      <c r="F246">
        <f t="shared" si="3"/>
        <v>2.4526327560978663E-3</v>
      </c>
    </row>
    <row r="247" spans="1:6">
      <c r="A247" s="1">
        <v>1.75903E-5</v>
      </c>
      <c r="B247" s="3" t="s">
        <v>316</v>
      </c>
      <c r="D247">
        <f>(PlatesH1v2_zmidmeasure[[#This Row],[Column7]]-20)*0.0025</f>
        <v>0.56000000000000005</v>
      </c>
      <c r="E247">
        <f>(PlatesH1v2_zmidmeasure[[#This Row],[Column2]]+1-1)*100</f>
        <v>1.7590299999925563E-3</v>
      </c>
      <c r="F247">
        <f t="shared" si="3"/>
        <v>2.4883853170730476E-3</v>
      </c>
    </row>
    <row r="248" spans="1:6">
      <c r="A248" s="1">
        <v>2.9317199999999999E-6</v>
      </c>
      <c r="B248" s="3" t="s">
        <v>317</v>
      </c>
      <c r="D248">
        <f>(PlatesH1v2_zmidmeasure[[#This Row],[Column7]]-20)*0.0025</f>
        <v>0.5625</v>
      </c>
      <c r="E248">
        <f>(PlatesH1v2_zmidmeasure[[#This Row],[Column2]]+1-1)*100</f>
        <v>2.9317200000988919E-4</v>
      </c>
      <c r="F248">
        <f t="shared" si="3"/>
        <v>2.5384392195116059E-3</v>
      </c>
    </row>
    <row r="249" spans="1:6">
      <c r="A249" s="1">
        <v>8.79515E-6</v>
      </c>
      <c r="B249" s="3" t="s">
        <v>318</v>
      </c>
      <c r="D249">
        <f>(PlatesH1v2_zmidmeasure[[#This Row],[Column7]]-20)*0.0025</f>
        <v>0.56500000000000006</v>
      </c>
      <c r="E249">
        <f>(PlatesH1v2_zmidmeasure[[#This Row],[Column2]]+1-1)*100</f>
        <v>8.7951500000738037E-4</v>
      </c>
      <c r="F249">
        <f t="shared" si="3"/>
        <v>2.4955362926825397E-3</v>
      </c>
    </row>
    <row r="250" spans="1:6">
      <c r="A250" s="1">
        <v>2.63855E-5</v>
      </c>
      <c r="B250" s="3" t="s">
        <v>201</v>
      </c>
      <c r="D250">
        <f>(PlatesH1v2_zmidmeasure[[#This Row],[Column7]]-20)*0.0025</f>
        <v>0.5675</v>
      </c>
      <c r="E250">
        <f>(PlatesH1v2_zmidmeasure[[#This Row],[Column2]]+1-1)*100</f>
        <v>2.6385500000003503E-3</v>
      </c>
      <c r="F250">
        <f t="shared" si="3"/>
        <v>2.2095143414630875E-3</v>
      </c>
    </row>
    <row r="251" spans="1:6">
      <c r="A251" s="1">
        <v>1.75903E-5</v>
      </c>
      <c r="B251" s="3" t="s">
        <v>319</v>
      </c>
      <c r="D251">
        <f>(PlatesH1v2_zmidmeasure[[#This Row],[Column7]]-20)*0.0025</f>
        <v>0.57000000000000006</v>
      </c>
      <c r="E251">
        <f>(PlatesH1v2_zmidmeasure[[#This Row],[Column2]]+1-1)*100</f>
        <v>1.7590299999925563E-3</v>
      </c>
      <c r="F251">
        <f t="shared" si="3"/>
        <v>1.9592450731705873E-3</v>
      </c>
    </row>
    <row r="252" spans="1:6">
      <c r="A252" s="1">
        <v>8.79515E-6</v>
      </c>
      <c r="B252" s="3" t="s">
        <v>320</v>
      </c>
      <c r="D252">
        <f>(PlatesH1v2_zmidmeasure[[#This Row],[Column7]]-20)*0.0025</f>
        <v>0.57250000000000001</v>
      </c>
      <c r="E252">
        <f>(PlatesH1v2_zmidmeasure[[#This Row],[Column2]]+1-1)*100</f>
        <v>8.7951500000738037E-4</v>
      </c>
      <c r="F252">
        <f t="shared" si="3"/>
        <v>1.8090840975612057E-3</v>
      </c>
    </row>
    <row r="253" spans="1:6">
      <c r="A253" s="1">
        <v>2.9317200000000001E-5</v>
      </c>
      <c r="B253" s="3" t="s">
        <v>52</v>
      </c>
      <c r="D253">
        <f>(PlatesH1v2_zmidmeasure[[#This Row],[Column7]]-20)*0.0025</f>
        <v>0.57500000000000007</v>
      </c>
      <c r="E253">
        <f>(PlatesH1v2_zmidmeasure[[#This Row],[Column2]]+1-1)*100</f>
        <v>2.931720000010074E-3</v>
      </c>
      <c r="F253">
        <f t="shared" si="3"/>
        <v>1.8877399512196838E-3</v>
      </c>
    </row>
    <row r="254" spans="1:6">
      <c r="A254" s="1">
        <v>1.75903E-5</v>
      </c>
      <c r="B254" s="3" t="s">
        <v>58</v>
      </c>
      <c r="D254">
        <f>(PlatesH1v2_zmidmeasure[[#This Row],[Column7]]-20)*0.0025</f>
        <v>0.57750000000000001</v>
      </c>
      <c r="E254">
        <f>(PlatesH1v2_zmidmeasure[[#This Row],[Column2]]+1-1)*100</f>
        <v>1.7590299999925563E-3</v>
      </c>
      <c r="F254">
        <f t="shared" si="3"/>
        <v>2.2309643414636779E-3</v>
      </c>
    </row>
    <row r="255" spans="1:6">
      <c r="A255" s="1">
        <v>5.86343E-6</v>
      </c>
      <c r="B255" s="3" t="s">
        <v>321</v>
      </c>
      <c r="D255">
        <f>(PlatesH1v2_zmidmeasure[[#This Row],[Column7]]-20)*0.0025</f>
        <v>0.57999999999999996</v>
      </c>
      <c r="E255">
        <f>(PlatesH1v2_zmidmeasure[[#This Row],[Column2]]+1-1)*100</f>
        <v>5.8634299999749118E-4</v>
      </c>
      <c r="F255">
        <f t="shared" si="3"/>
        <v>2.6313936097562638E-3</v>
      </c>
    </row>
    <row r="256" spans="1:6">
      <c r="A256" s="3" t="s">
        <v>10</v>
      </c>
      <c r="B256" s="3" t="s">
        <v>322</v>
      </c>
      <c r="D256">
        <f>(PlatesH1v2_zmidmeasure[[#This Row],[Column7]]-20)*0.0025</f>
        <v>0.58250000000000002</v>
      </c>
      <c r="E256">
        <f>(PlatesH1v2_zmidmeasure[[#This Row],[Column2]]+1-1)*100</f>
        <v>0</v>
      </c>
      <c r="F256">
        <f t="shared" si="3"/>
        <v>2.9960716585366535E-3</v>
      </c>
    </row>
    <row r="257" spans="1:6">
      <c r="A257" s="1">
        <v>8.79515E-6</v>
      </c>
      <c r="B257" s="3" t="s">
        <v>323</v>
      </c>
      <c r="D257">
        <f>(PlatesH1v2_zmidmeasure[[#This Row],[Column7]]-20)*0.0025</f>
        <v>0.58499999999999996</v>
      </c>
      <c r="E257">
        <f>(PlatesH1v2_zmidmeasure[[#This Row],[Column2]]+1-1)*100</f>
        <v>8.7951500000738037E-4</v>
      </c>
      <c r="F257">
        <f t="shared" si="3"/>
        <v>3.1891367804879386E-3</v>
      </c>
    </row>
    <row r="258" spans="1:6">
      <c r="A258" s="1">
        <v>1.75903E-5</v>
      </c>
      <c r="B258" s="3" t="s">
        <v>324</v>
      </c>
      <c r="D258">
        <f>(PlatesH1v2_zmidmeasure[[#This Row],[Column7]]-20)*0.0025</f>
        <v>0.58750000000000002</v>
      </c>
      <c r="E258">
        <f>(PlatesH1v2_zmidmeasure[[#This Row],[Column2]]+1-1)*100</f>
        <v>1.7590299999925563E-3</v>
      </c>
      <c r="F258">
        <f t="shared" si="3"/>
        <v>3.2820936097566469E-3</v>
      </c>
    </row>
    <row r="259" spans="1:6">
      <c r="A259" s="1">
        <v>5.86343E-6</v>
      </c>
      <c r="B259" s="3" t="s">
        <v>239</v>
      </c>
      <c r="D259">
        <f>(PlatesH1v2_zmidmeasure[[#This Row],[Column7]]-20)*0.0025</f>
        <v>0.59</v>
      </c>
      <c r="E259">
        <f>(PlatesH1v2_zmidmeasure[[#This Row],[Column2]]+1-1)*100</f>
        <v>5.8634299999749118E-4</v>
      </c>
      <c r="F259">
        <f t="shared" si="3"/>
        <v>3.3178462926835993E-3</v>
      </c>
    </row>
    <row r="260" spans="1:6">
      <c r="A260" s="3" t="s">
        <v>10</v>
      </c>
      <c r="B260" s="3" t="s">
        <v>251</v>
      </c>
      <c r="D260">
        <f>(PlatesH1v2_zmidmeasure[[#This Row],[Column7]]-20)*0.0025</f>
        <v>0.59250000000000003</v>
      </c>
      <c r="E260">
        <f>(PlatesH1v2_zmidmeasure[[#This Row],[Column2]]+1-1)*100</f>
        <v>0</v>
      </c>
      <c r="F260">
        <f t="shared" si="3"/>
        <v>3.3822011707323883E-3</v>
      </c>
    </row>
    <row r="261" spans="1:6">
      <c r="A261" s="1">
        <v>2.3453699999999999E-5</v>
      </c>
      <c r="B261" s="3" t="s">
        <v>325</v>
      </c>
      <c r="D261">
        <f>(PlatesH1v2_zmidmeasure[[#This Row],[Column7]]-20)*0.0025</f>
        <v>0.59499999999999997</v>
      </c>
      <c r="E261">
        <f>(PlatesH1v2_zmidmeasure[[#This Row],[Column2]]+1-1)*100</f>
        <v>2.3453699999897992E-3</v>
      </c>
      <c r="F261">
        <f t="shared" si="3"/>
        <v>3.4036527560984218E-3</v>
      </c>
    </row>
    <row r="262" spans="1:6">
      <c r="A262" s="1">
        <v>4.1044000000000002E-5</v>
      </c>
      <c r="B262" s="3" t="s">
        <v>326</v>
      </c>
      <c r="D262">
        <f>(PlatesH1v2_zmidmeasure[[#This Row],[Column7]]-20)*0.0025</f>
        <v>0.59750000000000003</v>
      </c>
      <c r="E262">
        <f>(PlatesH1v2_zmidmeasure[[#This Row],[Column2]]+1-1)*100</f>
        <v>4.10440000000456E-3</v>
      </c>
      <c r="F262">
        <f t="shared" si="3"/>
        <v>3.4036527560984218E-3</v>
      </c>
    </row>
    <row r="263" spans="1:6">
      <c r="A263" s="1">
        <v>3.2248900000000002E-5</v>
      </c>
      <c r="B263" s="3" t="s">
        <v>327</v>
      </c>
      <c r="D263">
        <f>(PlatesH1v2_zmidmeasure[[#This Row],[Column7]]-20)*0.0025</f>
        <v>0.6</v>
      </c>
      <c r="E263">
        <f>(PlatesH1v2_zmidmeasure[[#This Row],[Column2]]+1-1)*100</f>
        <v>3.2248899999975933E-3</v>
      </c>
      <c r="F263">
        <f t="shared" si="3"/>
        <v>3.4108032926840289E-3</v>
      </c>
    </row>
    <row r="264" spans="1:6">
      <c r="A264" s="1">
        <v>2.9317199999999999E-6</v>
      </c>
      <c r="B264" s="3" t="s">
        <v>328</v>
      </c>
      <c r="D264">
        <f>(PlatesH1v2_zmidmeasure[[#This Row],[Column7]]-20)*0.0025</f>
        <v>0.60250000000000004</v>
      </c>
      <c r="E264">
        <f>(PlatesH1v2_zmidmeasure[[#This Row],[Column2]]+1-1)*100</f>
        <v>2.9317200000988919E-4</v>
      </c>
      <c r="F264">
        <f t="shared" si="3"/>
        <v>3.4680076097575066E-3</v>
      </c>
    </row>
    <row r="265" spans="1:6">
      <c r="A265" s="1">
        <v>2.9317199999999999E-6</v>
      </c>
      <c r="B265" s="3" t="s">
        <v>329</v>
      </c>
      <c r="D265">
        <f>(PlatesH1v2_zmidmeasure[[#This Row],[Column7]]-20)*0.0025</f>
        <v>0.60499999999999998</v>
      </c>
      <c r="E265">
        <f>(PlatesH1v2_zmidmeasure[[#This Row],[Column2]]+1-1)*100</f>
        <v>2.9317200000988919E-4</v>
      </c>
      <c r="F265">
        <f t="shared" si="3"/>
        <v>3.5824160243917071E-3</v>
      </c>
    </row>
    <row r="266" spans="1:6">
      <c r="A266" s="1">
        <v>5.86343E-6</v>
      </c>
      <c r="B266" s="3" t="s">
        <v>330</v>
      </c>
      <c r="D266">
        <f>(PlatesH1v2_zmidmeasure[[#This Row],[Column7]]-20)*0.0025</f>
        <v>0.60750000000000004</v>
      </c>
      <c r="E266">
        <f>(PlatesH1v2_zmidmeasure[[#This Row],[Column2]]+1-1)*100</f>
        <v>5.8634299999749118E-4</v>
      </c>
      <c r="F266">
        <f t="shared" si="3"/>
        <v>3.6610718780501848E-3</v>
      </c>
    </row>
    <row r="267" spans="1:6">
      <c r="A267" s="1">
        <v>2.3453699999999999E-5</v>
      </c>
      <c r="B267" s="3" t="s">
        <v>96</v>
      </c>
      <c r="D267">
        <f>(PlatesH1v2_zmidmeasure[[#This Row],[Column7]]-20)*0.0025</f>
        <v>0.61</v>
      </c>
      <c r="E267">
        <f>(PlatesH1v2_zmidmeasure[[#This Row],[Column2]]+1-1)*100</f>
        <v>2.3453699999897992E-3</v>
      </c>
      <c r="F267">
        <f t="shared" si="3"/>
        <v>3.6324696829278065E-3</v>
      </c>
    </row>
    <row r="268" spans="1:6">
      <c r="A268" s="1">
        <v>7.6224700000000002E-5</v>
      </c>
      <c r="B268" s="3" t="s">
        <v>331</v>
      </c>
      <c r="D268">
        <f>(PlatesH1v2_zmidmeasure[[#This Row],[Column7]]-20)*0.0025</f>
        <v>0.61250000000000004</v>
      </c>
      <c r="E268">
        <f>(PlatesH1v2_zmidmeasure[[#This Row],[Column2]]+1-1)*100</f>
        <v>7.6224699999904999E-3</v>
      </c>
      <c r="F268">
        <f t="shared" si="3"/>
        <v>3.5895665121962808E-3</v>
      </c>
    </row>
    <row r="269" spans="1:6">
      <c r="A269" s="1">
        <v>8.5019799999999995E-5</v>
      </c>
      <c r="B269" s="3" t="s">
        <v>332</v>
      </c>
      <c r="D269">
        <f>(PlatesH1v2_zmidmeasure[[#This Row],[Column7]]-20)*0.0025</f>
        <v>0.61499999999999999</v>
      </c>
      <c r="E269">
        <f>(PlatesH1v2_zmidmeasure[[#This Row],[Column2]]+1-1)*100</f>
        <v>8.5019799999974666E-3</v>
      </c>
      <c r="F269">
        <f t="shared" si="3"/>
        <v>3.5824159756106737E-3</v>
      </c>
    </row>
    <row r="270" spans="1:6">
      <c r="A270" s="3" t="s">
        <v>10</v>
      </c>
      <c r="B270" s="3" t="s">
        <v>64</v>
      </c>
      <c r="D270">
        <f>(PlatesH1v2_zmidmeasure[[#This Row],[Column7]]-20)*0.0025</f>
        <v>0.61750000000000005</v>
      </c>
      <c r="E270">
        <f>(PlatesH1v2_zmidmeasure[[#This Row],[Column2]]+1-1)*100</f>
        <v>0</v>
      </c>
      <c r="F270">
        <f t="shared" si="3"/>
        <v>3.6753729268300698E-3</v>
      </c>
    </row>
    <row r="271" spans="1:6">
      <c r="A271" s="1">
        <v>1.4658600000000001E-5</v>
      </c>
      <c r="B271" s="3" t="s">
        <v>333</v>
      </c>
      <c r="D271">
        <f>(PlatesH1v2_zmidmeasure[[#This Row],[Column7]]-20)*0.0025</f>
        <v>0.62</v>
      </c>
      <c r="E271">
        <f>(PlatesH1v2_zmidmeasure[[#This Row],[Column2]]+1-1)*100</f>
        <v>1.465860000005037E-3</v>
      </c>
      <c r="F271">
        <f t="shared" si="3"/>
        <v>3.9542424390252746E-3</v>
      </c>
    </row>
    <row r="272" spans="1:6">
      <c r="A272" s="1">
        <v>2.9317200000000001E-5</v>
      </c>
      <c r="B272" s="3" t="s">
        <v>334</v>
      </c>
      <c r="D272">
        <f>(PlatesH1v2_zmidmeasure[[#This Row],[Column7]]-20)*0.0025</f>
        <v>0.62250000000000005</v>
      </c>
      <c r="E272">
        <f>(PlatesH1v2_zmidmeasure[[#This Row],[Column2]]+1-1)*100</f>
        <v>2.931720000010074E-3</v>
      </c>
      <c r="F272">
        <f t="shared" si="3"/>
        <v>4.3975758536597652E-3</v>
      </c>
    </row>
    <row r="273" spans="1:6">
      <c r="A273" s="1">
        <v>8.5019799999999995E-5</v>
      </c>
      <c r="B273" s="3" t="s">
        <v>335</v>
      </c>
      <c r="D273">
        <f>(PlatesH1v2_zmidmeasure[[#This Row],[Column7]]-20)*0.0025</f>
        <v>0.625</v>
      </c>
      <c r="E273">
        <f>(PlatesH1v2_zmidmeasure[[#This Row],[Column2]]+1-1)*100</f>
        <v>8.5019799999974666E-3</v>
      </c>
      <c r="F273">
        <f t="shared" si="3"/>
        <v>4.9267145121962407E-3</v>
      </c>
    </row>
    <row r="274" spans="1:6">
      <c r="A274" s="3">
        <v>1.40722E-4</v>
      </c>
      <c r="B274" s="3" t="s">
        <v>336</v>
      </c>
      <c r="D274">
        <f>(PlatesH1v2_zmidmeasure[[#This Row],[Column7]]-20)*0.0025</f>
        <v>0.62750000000000006</v>
      </c>
      <c r="E274">
        <f>(PlatesH1v2_zmidmeasure[[#This Row],[Column2]]+1-1)*100</f>
        <v>1.4072200000003754E-2</v>
      </c>
      <c r="F274">
        <f t="shared" si="3"/>
        <v>5.3628969512201563E-3</v>
      </c>
    </row>
    <row r="275" spans="1:6">
      <c r="A275" s="3">
        <v>1.6417600000000001E-4</v>
      </c>
      <c r="B275" s="3" t="s">
        <v>337</v>
      </c>
      <c r="D275">
        <f>(PlatesH1v2_zmidmeasure[[#This Row],[Column7]]-20)*0.0025</f>
        <v>0.63</v>
      </c>
      <c r="E275">
        <f>(PlatesH1v2_zmidmeasure[[#This Row],[Column2]]+1-1)*100</f>
        <v>1.6417599999996035E-2</v>
      </c>
      <c r="F275">
        <f t="shared" si="3"/>
        <v>5.6489181707327718E-3</v>
      </c>
    </row>
    <row r="276" spans="1:6">
      <c r="A276" s="3">
        <v>1.4951799999999999E-4</v>
      </c>
      <c r="B276" s="3" t="s">
        <v>338</v>
      </c>
      <c r="D276">
        <f>(PlatesH1v2_zmidmeasure[[#This Row],[Column7]]-20)*0.0025</f>
        <v>0.63250000000000006</v>
      </c>
      <c r="E276">
        <f>(PlatesH1v2_zmidmeasure[[#This Row],[Column2]]+1-1)*100</f>
        <v>1.4951799999995963E-2</v>
      </c>
      <c r="F276">
        <f t="shared" si="3"/>
        <v>5.8920366341475017E-3</v>
      </c>
    </row>
    <row r="277" spans="1:6">
      <c r="A277" s="3">
        <v>1.17269E-4</v>
      </c>
      <c r="B277" s="3" t="s">
        <v>339</v>
      </c>
      <c r="D277">
        <f>(PlatesH1v2_zmidmeasure[[#This Row],[Column7]]-20)*0.0025</f>
        <v>0.63500000000000001</v>
      </c>
      <c r="E277">
        <f>(PlatesH1v2_zmidmeasure[[#This Row],[Column2]]+1-1)*100</f>
        <v>1.1726899999997542E-2</v>
      </c>
      <c r="F277">
        <f t="shared" si="3"/>
        <v>6.113702975610787E-3</v>
      </c>
    </row>
    <row r="278" spans="1:6">
      <c r="A278" s="1">
        <v>8.2088099999999998E-5</v>
      </c>
      <c r="B278" s="3" t="s">
        <v>340</v>
      </c>
      <c r="D278">
        <f>(PlatesH1v2_zmidmeasure[[#This Row],[Column7]]-20)*0.0025</f>
        <v>0.63750000000000007</v>
      </c>
      <c r="E278">
        <f>(PlatesH1v2_zmidmeasure[[#This Row],[Column2]]+1-1)*100</f>
        <v>8.2088100000099473E-3</v>
      </c>
      <c r="F278">
        <f t="shared" si="3"/>
        <v>6.156606268293543E-3</v>
      </c>
    </row>
    <row r="279" spans="1:6">
      <c r="A279" s="1">
        <v>3.2248900000000002E-5</v>
      </c>
      <c r="B279" s="3" t="s">
        <v>341</v>
      </c>
      <c r="D279">
        <f>(PlatesH1v2_zmidmeasure[[#This Row],[Column7]]-20)*0.0025</f>
        <v>0.64</v>
      </c>
      <c r="E279">
        <f>(PlatesH1v2_zmidmeasure[[#This Row],[Column2]]+1-1)*100</f>
        <v>3.2248899999975933E-3</v>
      </c>
      <c r="F279">
        <f t="shared" si="3"/>
        <v>6.156606268293543E-3</v>
      </c>
    </row>
    <row r="280" spans="1:6">
      <c r="A280" s="1">
        <v>2.63855E-5</v>
      </c>
      <c r="B280" s="3" t="s">
        <v>342</v>
      </c>
      <c r="D280">
        <f>(PlatesH1v2_zmidmeasure[[#This Row],[Column7]]-20)*0.0025</f>
        <v>0.64249999999999996</v>
      </c>
      <c r="E280">
        <f>(PlatesH1v2_zmidmeasure[[#This Row],[Column2]]+1-1)*100</f>
        <v>2.6385500000003503E-3</v>
      </c>
      <c r="F280">
        <f t="shared" si="3"/>
        <v>6.156606268293543E-3</v>
      </c>
    </row>
    <row r="281" spans="1:6">
      <c r="A281" s="1">
        <v>8.79515E-6</v>
      </c>
      <c r="B281" s="3" t="s">
        <v>343</v>
      </c>
      <c r="D281">
        <f>(PlatesH1v2_zmidmeasure[[#This Row],[Column7]]-20)*0.0025</f>
        <v>0.64500000000000002</v>
      </c>
      <c r="E281">
        <f>(PlatesH1v2_zmidmeasure[[#This Row],[Column2]]+1-1)*100</f>
        <v>8.7951500000738037E-4</v>
      </c>
      <c r="F281">
        <f t="shared" si="3"/>
        <v>6.1637568048791497E-3</v>
      </c>
    </row>
    <row r="282" spans="1:6">
      <c r="A282" s="3" t="s">
        <v>10</v>
      </c>
      <c r="B282" s="3" t="s">
        <v>344</v>
      </c>
      <c r="D282">
        <f>(PlatesH1v2_zmidmeasure[[#This Row],[Column7]]-20)*0.0025</f>
        <v>0.64749999999999996</v>
      </c>
      <c r="E282">
        <f>(PlatesH1v2_zmidmeasure[[#This Row],[Column2]]+1-1)*100</f>
        <v>0</v>
      </c>
      <c r="F282">
        <f t="shared" si="3"/>
        <v>6.1065526585379355E-3</v>
      </c>
    </row>
    <row r="283" spans="1:6">
      <c r="A283" s="1">
        <v>2.9317199999999999E-6</v>
      </c>
      <c r="B283" s="3" t="s">
        <v>345</v>
      </c>
      <c r="D283">
        <f>(PlatesH1v2_zmidmeasure[[#This Row],[Column7]]-20)*0.0025</f>
        <v>0.65</v>
      </c>
      <c r="E283">
        <f>(PlatesH1v2_zmidmeasure[[#This Row],[Column2]]+1-1)*100</f>
        <v>2.9317200000988919E-4</v>
      </c>
      <c r="F283">
        <f t="shared" si="3"/>
        <v>6.120853878050083E-3</v>
      </c>
    </row>
    <row r="284" spans="1:6">
      <c r="A284" s="1">
        <v>2.9317200000000001E-5</v>
      </c>
      <c r="B284" s="3" t="s">
        <v>346</v>
      </c>
      <c r="D284">
        <f>(PlatesH1v2_zmidmeasure[[#This Row],[Column7]]-20)*0.0025</f>
        <v>0.65249999999999997</v>
      </c>
      <c r="E284">
        <f>(PlatesH1v2_zmidmeasure[[#This Row],[Column2]]+1-1)*100</f>
        <v>2.931720000010074E-3</v>
      </c>
      <c r="F284">
        <f t="shared" si="3"/>
        <v>6.2638643658548907E-3</v>
      </c>
    </row>
    <row r="285" spans="1:6">
      <c r="A285" s="1">
        <v>5.5702599999999998E-5</v>
      </c>
      <c r="B285" s="3" t="s">
        <v>347</v>
      </c>
      <c r="D285">
        <f>(PlatesH1v2_zmidmeasure[[#This Row],[Column7]]-20)*0.0025</f>
        <v>0.65500000000000003</v>
      </c>
      <c r="E285">
        <f>(PlatesH1v2_zmidmeasure[[#This Row],[Column2]]+1-1)*100</f>
        <v>5.570260000009597E-3</v>
      </c>
      <c r="F285">
        <f t="shared" ref="F285:F348" si="4">AVERAGE(E265:E305)</f>
        <v>6.5641870000010807E-3</v>
      </c>
    </row>
    <row r="286" spans="1:6">
      <c r="A286" s="1">
        <v>6.7429500000000002E-5</v>
      </c>
      <c r="B286" s="3" t="s">
        <v>348</v>
      </c>
      <c r="D286">
        <f>(PlatesH1v2_zmidmeasure[[#This Row],[Column7]]-20)*0.0025</f>
        <v>0.65749999999999997</v>
      </c>
      <c r="E286">
        <f>(PlatesH1v2_zmidmeasure[[#This Row],[Column2]]+1-1)*100</f>
        <v>6.7429500000049103E-3</v>
      </c>
      <c r="F286">
        <f t="shared" si="4"/>
        <v>6.8502071951228273E-3</v>
      </c>
    </row>
    <row r="287" spans="1:6">
      <c r="A287" s="1">
        <v>2.3453699999999999E-5</v>
      </c>
      <c r="B287" s="3" t="s">
        <v>278</v>
      </c>
      <c r="D287">
        <f>(PlatesH1v2_zmidmeasure[[#This Row],[Column7]]-20)*0.0025</f>
        <v>0.66</v>
      </c>
      <c r="E287">
        <f>(PlatesH1v2_zmidmeasure[[#This Row],[Column2]]+1-1)*100</f>
        <v>2.3453699999897992E-3</v>
      </c>
      <c r="F287">
        <f t="shared" si="4"/>
        <v>7.3006915121960718E-3</v>
      </c>
    </row>
    <row r="288" spans="1:6">
      <c r="A288" s="3" t="s">
        <v>10</v>
      </c>
      <c r="B288" s="3" t="s">
        <v>349</v>
      </c>
      <c r="D288">
        <f>(PlatesH1v2_zmidmeasure[[#This Row],[Column7]]-20)*0.0025</f>
        <v>0.66249999999999998</v>
      </c>
      <c r="E288">
        <f>(PlatesH1v2_zmidmeasure[[#This Row],[Column2]]+1-1)*100</f>
        <v>0</v>
      </c>
      <c r="F288">
        <f t="shared" si="4"/>
        <v>7.8584337073184518E-3</v>
      </c>
    </row>
    <row r="289" spans="1:6">
      <c r="A289" s="3" t="s">
        <v>10</v>
      </c>
      <c r="B289" s="3" t="s">
        <v>350</v>
      </c>
      <c r="D289">
        <f>(PlatesH1v2_zmidmeasure[[#This Row],[Column7]]-20)*0.0025</f>
        <v>0.66500000000000004</v>
      </c>
      <c r="E289">
        <f>(PlatesH1v2_zmidmeasure[[#This Row],[Column2]]+1-1)*100</f>
        <v>0</v>
      </c>
      <c r="F289">
        <f t="shared" si="4"/>
        <v>8.3375198048798935E-3</v>
      </c>
    </row>
    <row r="290" spans="1:6">
      <c r="A290" s="1">
        <v>4.6907499999999998E-5</v>
      </c>
      <c r="B290" s="3" t="s">
        <v>284</v>
      </c>
      <c r="D290">
        <f>(PlatesH1v2_zmidmeasure[[#This Row],[Column7]]-20)*0.0025</f>
        <v>0.66749999999999998</v>
      </c>
      <c r="E290">
        <f>(PlatesH1v2_zmidmeasure[[#This Row],[Column2]]+1-1)*100</f>
        <v>4.6907500000026303E-3</v>
      </c>
      <c r="F290">
        <f t="shared" si="4"/>
        <v>8.9381641951239623E-3</v>
      </c>
    </row>
    <row r="291" spans="1:6">
      <c r="A291" s="3">
        <v>1.40722E-4</v>
      </c>
      <c r="B291" s="3" t="s">
        <v>351</v>
      </c>
      <c r="D291">
        <f>(PlatesH1v2_zmidmeasure[[#This Row],[Column7]]-20)*0.0025</f>
        <v>0.67</v>
      </c>
      <c r="E291">
        <f>(PlatesH1v2_zmidmeasure[[#This Row],[Column2]]+1-1)*100</f>
        <v>1.4072200000003754E-2</v>
      </c>
      <c r="F291">
        <f t="shared" si="4"/>
        <v>9.9106373658554535E-3</v>
      </c>
    </row>
    <row r="292" spans="1:6">
      <c r="A292" s="3">
        <v>1.99357E-4</v>
      </c>
      <c r="B292" s="3" t="s">
        <v>352</v>
      </c>
      <c r="D292">
        <f>(PlatesH1v2_zmidmeasure[[#This Row],[Column7]]-20)*0.0025</f>
        <v>0.67249999999999999</v>
      </c>
      <c r="E292">
        <f>(PlatesH1v2_zmidmeasure[[#This Row],[Column2]]+1-1)*100</f>
        <v>1.9935700000006662E-2</v>
      </c>
      <c r="F292">
        <f t="shared" si="4"/>
        <v>1.1240635902440626E-2</v>
      </c>
    </row>
    <row r="293" spans="1:6">
      <c r="A293" s="3">
        <v>2.2574199999999999E-4</v>
      </c>
      <c r="B293" s="3" t="s">
        <v>173</v>
      </c>
      <c r="D293">
        <f>(PlatesH1v2_zmidmeasure[[#This Row],[Column7]]-20)*0.0025</f>
        <v>0.67500000000000004</v>
      </c>
      <c r="E293">
        <f>(PlatesH1v2_zmidmeasure[[#This Row],[Column2]]+1-1)*100</f>
        <v>2.2574200000002875E-2</v>
      </c>
      <c r="F293">
        <f t="shared" si="4"/>
        <v>1.2842354926830645E-2</v>
      </c>
    </row>
    <row r="294" spans="1:6">
      <c r="A294" s="3">
        <v>2.08152E-4</v>
      </c>
      <c r="B294" s="3" t="s">
        <v>353</v>
      </c>
      <c r="D294">
        <f>(PlatesH1v2_zmidmeasure[[#This Row],[Column7]]-20)*0.0025</f>
        <v>0.67749999999999999</v>
      </c>
      <c r="E294">
        <f>(PlatesH1v2_zmidmeasure[[#This Row],[Column2]]+1-1)*100</f>
        <v>2.0815199999990597E-2</v>
      </c>
      <c r="F294">
        <f t="shared" si="4"/>
        <v>1.4522728585367387E-2</v>
      </c>
    </row>
    <row r="295" spans="1:6">
      <c r="A295" s="3">
        <v>1.34859E-4</v>
      </c>
      <c r="B295" s="3" t="s">
        <v>54</v>
      </c>
      <c r="D295">
        <f>(PlatesH1v2_zmidmeasure[[#This Row],[Column7]]-20)*0.0025</f>
        <v>0.68</v>
      </c>
      <c r="E295">
        <f>(PlatesH1v2_zmidmeasure[[#This Row],[Column2]]+1-1)*100</f>
        <v>1.3485900000009821E-2</v>
      </c>
      <c r="F295">
        <f t="shared" si="4"/>
        <v>1.6138750536586768E-2</v>
      </c>
    </row>
    <row r="296" spans="1:6">
      <c r="A296" s="3">
        <v>1.05542E-4</v>
      </c>
      <c r="B296" s="3" t="s">
        <v>354</v>
      </c>
      <c r="D296">
        <f>(PlatesH1v2_zmidmeasure[[#This Row],[Column7]]-20)*0.0025</f>
        <v>0.6825</v>
      </c>
      <c r="E296">
        <f>(PlatesH1v2_zmidmeasure[[#This Row],[Column2]]+1-1)*100</f>
        <v>1.0554200000001401E-2</v>
      </c>
      <c r="F296">
        <f t="shared" si="4"/>
        <v>1.7690416390245607E-2</v>
      </c>
    </row>
    <row r="297" spans="1:6">
      <c r="A297" s="1">
        <v>9.0883200000000004E-5</v>
      </c>
      <c r="B297" s="3" t="s">
        <v>355</v>
      </c>
      <c r="D297">
        <f>(PlatesH1v2_zmidmeasure[[#This Row],[Column7]]-20)*0.0025</f>
        <v>0.68500000000000005</v>
      </c>
      <c r="E297">
        <f>(PlatesH1v2_zmidmeasure[[#This Row],[Column2]]+1-1)*100</f>
        <v>9.0883199999947095E-3</v>
      </c>
      <c r="F297">
        <f t="shared" si="4"/>
        <v>1.9270682243904148E-2</v>
      </c>
    </row>
    <row r="298" spans="1:6">
      <c r="A298" s="1">
        <v>2.63855E-5</v>
      </c>
      <c r="B298" s="3" t="s">
        <v>356</v>
      </c>
      <c r="D298">
        <f>(PlatesH1v2_zmidmeasure[[#This Row],[Column7]]-20)*0.0025</f>
        <v>0.6875</v>
      </c>
      <c r="E298">
        <f>(PlatesH1v2_zmidmeasure[[#This Row],[Column2]]+1-1)*100</f>
        <v>2.6385500000003503E-3</v>
      </c>
      <c r="F298">
        <f t="shared" si="4"/>
        <v>2.080804565853854E-2</v>
      </c>
    </row>
    <row r="299" spans="1:6">
      <c r="A299" s="1">
        <v>1.75903E-5</v>
      </c>
      <c r="B299" s="3" t="s">
        <v>357</v>
      </c>
      <c r="D299">
        <f>(PlatesH1v2_zmidmeasure[[#This Row],[Column7]]-20)*0.0025</f>
        <v>0.69000000000000006</v>
      </c>
      <c r="E299">
        <f>(PlatesH1v2_zmidmeasure[[#This Row],[Column2]]+1-1)*100</f>
        <v>1.7590299999925563E-3</v>
      </c>
      <c r="F299">
        <f t="shared" si="4"/>
        <v>2.214519419512391E-2</v>
      </c>
    </row>
    <row r="300" spans="1:6">
      <c r="A300" s="1">
        <v>5.86343E-6</v>
      </c>
      <c r="B300" s="3" t="s">
        <v>358</v>
      </c>
      <c r="D300">
        <f>(PlatesH1v2_zmidmeasure[[#This Row],[Column7]]-20)*0.0025</f>
        <v>0.6925</v>
      </c>
      <c r="E300">
        <f>(PlatesH1v2_zmidmeasure[[#This Row],[Column2]]+1-1)*100</f>
        <v>5.8634299999749118E-4</v>
      </c>
      <c r="F300">
        <f t="shared" si="4"/>
        <v>2.3425138341465607E-2</v>
      </c>
    </row>
    <row r="301" spans="1:6">
      <c r="A301" s="1">
        <v>2.9317199999999999E-6</v>
      </c>
      <c r="B301" s="3" t="s">
        <v>359</v>
      </c>
      <c r="D301">
        <f>(PlatesH1v2_zmidmeasure[[#This Row],[Column7]]-20)*0.0025</f>
        <v>0.69500000000000006</v>
      </c>
      <c r="E301">
        <f>(PlatesH1v2_zmidmeasure[[#This Row],[Column2]]+1-1)*100</f>
        <v>2.9317200000988919E-4</v>
      </c>
      <c r="F301">
        <f t="shared" si="4"/>
        <v>2.4776588341465584E-2</v>
      </c>
    </row>
    <row r="302" spans="1:6">
      <c r="A302" s="3" t="s">
        <v>10</v>
      </c>
      <c r="B302" s="3" t="s">
        <v>360</v>
      </c>
      <c r="D302">
        <f>(PlatesH1v2_zmidmeasure[[#This Row],[Column7]]-20)*0.0025</f>
        <v>0.69750000000000001</v>
      </c>
      <c r="E302">
        <f>(PlatesH1v2_zmidmeasure[[#This Row],[Column2]]+1-1)*100</f>
        <v>0</v>
      </c>
      <c r="F302">
        <f t="shared" si="4"/>
        <v>2.6077985536587529E-2</v>
      </c>
    </row>
    <row r="303" spans="1:6">
      <c r="A303" s="1">
        <v>4.6907499999999998E-5</v>
      </c>
      <c r="B303" s="3" t="s">
        <v>361</v>
      </c>
      <c r="D303">
        <f>(PlatesH1v2_zmidmeasure[[#This Row],[Column7]]-20)*0.0025</f>
        <v>0.70000000000000007</v>
      </c>
      <c r="E303">
        <f>(PlatesH1v2_zmidmeasure[[#This Row],[Column2]]+1-1)*100</f>
        <v>4.6907500000026303E-3</v>
      </c>
      <c r="F303">
        <f t="shared" si="4"/>
        <v>2.727927578048988E-2</v>
      </c>
    </row>
    <row r="304" spans="1:6">
      <c r="A304" s="1">
        <v>9.0883200000000004E-5</v>
      </c>
      <c r="B304" s="3" t="s">
        <v>362</v>
      </c>
      <c r="D304">
        <f>(PlatesH1v2_zmidmeasure[[#This Row],[Column7]]-20)*0.0025</f>
        <v>0.70250000000000001</v>
      </c>
      <c r="E304">
        <f>(PlatesH1v2_zmidmeasure[[#This Row],[Column2]]+1-1)*100</f>
        <v>9.0883199999947095E-3</v>
      </c>
      <c r="F304">
        <f t="shared" si="4"/>
        <v>2.8287500853660455E-2</v>
      </c>
    </row>
    <row r="305" spans="1:6">
      <c r="A305" s="3">
        <v>1.26064E-4</v>
      </c>
      <c r="B305" s="3" t="s">
        <v>363</v>
      </c>
      <c r="D305">
        <f>(PlatesH1v2_zmidmeasure[[#This Row],[Column7]]-20)*0.0025</f>
        <v>0.70499999999999996</v>
      </c>
      <c r="E305">
        <f>(PlatesH1v2_zmidmeasure[[#This Row],[Column2]]+1-1)*100</f>
        <v>1.2606400000003681E-2</v>
      </c>
      <c r="F305">
        <f t="shared" si="4"/>
        <v>2.8959651585367722E-2</v>
      </c>
    </row>
    <row r="306" spans="1:6">
      <c r="A306" s="3">
        <v>1.2019999999999999E-4</v>
      </c>
      <c r="B306" s="3" t="s">
        <v>364</v>
      </c>
      <c r="D306">
        <f>(PlatesH1v2_zmidmeasure[[#This Row],[Column7]]-20)*0.0025</f>
        <v>0.70750000000000002</v>
      </c>
      <c r="E306">
        <f>(PlatesH1v2_zmidmeasure[[#This Row],[Column2]]+1-1)*100</f>
        <v>1.2020000000001474E-2</v>
      </c>
      <c r="F306">
        <f t="shared" si="4"/>
        <v>2.9310028170733502E-2</v>
      </c>
    </row>
    <row r="307" spans="1:6">
      <c r="A307" s="3">
        <v>1.90562E-4</v>
      </c>
      <c r="B307" s="3" t="s">
        <v>56</v>
      </c>
      <c r="D307">
        <f>(PlatesH1v2_zmidmeasure[[#This Row],[Column7]]-20)*0.0025</f>
        <v>0.71</v>
      </c>
      <c r="E307">
        <f>(PlatesH1v2_zmidmeasure[[#This Row],[Column2]]+1-1)*100</f>
        <v>1.9056200000000523E-2</v>
      </c>
      <c r="F307">
        <f t="shared" si="4"/>
        <v>2.9395834268294094E-2</v>
      </c>
    </row>
    <row r="308" spans="1:6">
      <c r="A308" s="3">
        <v>2.5212800000000001E-4</v>
      </c>
      <c r="B308" s="3" t="s">
        <v>365</v>
      </c>
      <c r="D308">
        <f>(PlatesH1v2_zmidmeasure[[#This Row],[Column7]]-20)*0.0025</f>
        <v>0.71250000000000002</v>
      </c>
      <c r="E308">
        <f>(PlatesH1v2_zmidmeasure[[#This Row],[Column2]]+1-1)*100</f>
        <v>2.5212800000007363E-2</v>
      </c>
      <c r="F308">
        <f t="shared" si="4"/>
        <v>2.9624652073172334E-2</v>
      </c>
    </row>
    <row r="309" spans="1:6">
      <c r="A309" s="3">
        <v>2.7264999999999999E-4</v>
      </c>
      <c r="B309" s="3" t="s">
        <v>366</v>
      </c>
      <c r="D309">
        <f>(PlatesH1v2_zmidmeasure[[#This Row],[Column7]]-20)*0.0025</f>
        <v>0.71499999999999997</v>
      </c>
      <c r="E309">
        <f>(PlatesH1v2_zmidmeasure[[#This Row],[Column2]]+1-1)*100</f>
        <v>2.7265000000009643E-2</v>
      </c>
      <c r="F309">
        <f t="shared" si="4"/>
        <v>2.9939276463416081E-2</v>
      </c>
    </row>
    <row r="310" spans="1:6">
      <c r="A310" s="3">
        <v>3.3128399999999999E-4</v>
      </c>
      <c r="B310" s="3" t="s">
        <v>237</v>
      </c>
      <c r="D310">
        <f>(PlatesH1v2_zmidmeasure[[#This Row],[Column7]]-20)*0.0025</f>
        <v>0.71750000000000003</v>
      </c>
      <c r="E310">
        <f>(PlatesH1v2_zmidmeasure[[#This Row],[Column2]]+1-1)*100</f>
        <v>3.3128400000004277E-2</v>
      </c>
      <c r="F310">
        <f t="shared" si="4"/>
        <v>3.018239451219663E-2</v>
      </c>
    </row>
    <row r="311" spans="1:6">
      <c r="A311" s="3">
        <v>3.9871399999999999E-4</v>
      </c>
      <c r="B311" s="3" t="s">
        <v>367</v>
      </c>
      <c r="D311">
        <f>(PlatesH1v2_zmidmeasure[[#This Row],[Column7]]-20)*0.0025</f>
        <v>0.72</v>
      </c>
      <c r="E311">
        <f>(PlatesH1v2_zmidmeasure[[#This Row],[Column2]]+1-1)*100</f>
        <v>3.987139999999112E-2</v>
      </c>
      <c r="F311">
        <f t="shared" si="4"/>
        <v>3.0282501829269913E-2</v>
      </c>
    </row>
    <row r="312" spans="1:6">
      <c r="A312" s="3">
        <v>5.5995800000000005E-4</v>
      </c>
      <c r="B312" s="3" t="s">
        <v>368</v>
      </c>
      <c r="D312">
        <f>(PlatesH1v2_zmidmeasure[[#This Row],[Column7]]-20)*0.0025</f>
        <v>0.72250000000000003</v>
      </c>
      <c r="E312">
        <f>(PlatesH1v2_zmidmeasure[[#This Row],[Column2]]+1-1)*100</f>
        <v>5.5995799999997153E-2</v>
      </c>
      <c r="F312">
        <f t="shared" si="4"/>
        <v>3.012519134146471E-2</v>
      </c>
    </row>
    <row r="313" spans="1:6">
      <c r="A313" s="3">
        <v>6.86022E-4</v>
      </c>
      <c r="B313" s="3" t="s">
        <v>369</v>
      </c>
      <c r="D313">
        <f>(PlatesH1v2_zmidmeasure[[#This Row],[Column7]]-20)*0.0025</f>
        <v>0.72499999999999998</v>
      </c>
      <c r="E313">
        <f>(PlatesH1v2_zmidmeasure[[#This Row],[Column2]]+1-1)*100</f>
        <v>6.8602200000000835E-2</v>
      </c>
      <c r="F313">
        <f t="shared" si="4"/>
        <v>2.9746212804879008E-2</v>
      </c>
    </row>
    <row r="314" spans="1:6">
      <c r="A314" s="3">
        <v>7.7397299999999996E-4</v>
      </c>
      <c r="B314" s="3" t="s">
        <v>370</v>
      </c>
      <c r="D314">
        <f>(PlatesH1v2_zmidmeasure[[#This Row],[Column7]]-20)*0.0025</f>
        <v>0.72750000000000004</v>
      </c>
      <c r="E314">
        <f>(PlatesH1v2_zmidmeasure[[#This Row],[Column2]]+1-1)*100</f>
        <v>7.7397300000003888E-2</v>
      </c>
      <c r="F314">
        <f t="shared" si="4"/>
        <v>2.9574600609756741E-2</v>
      </c>
    </row>
    <row r="315" spans="1:6">
      <c r="A315" s="3">
        <v>8.0329100000000003E-4</v>
      </c>
      <c r="B315" s="3" t="s">
        <v>371</v>
      </c>
      <c r="D315">
        <f>(PlatesH1v2_zmidmeasure[[#This Row],[Column7]]-20)*0.0025</f>
        <v>0.73</v>
      </c>
      <c r="E315">
        <f>(PlatesH1v2_zmidmeasure[[#This Row],[Column2]]+1-1)*100</f>
        <v>8.0329099999998377E-2</v>
      </c>
      <c r="F315">
        <f t="shared" si="4"/>
        <v>2.9696159146342369E-2</v>
      </c>
    </row>
    <row r="316" spans="1:6">
      <c r="A316" s="3">
        <v>8.0035900000000005E-4</v>
      </c>
      <c r="B316" s="3" t="s">
        <v>372</v>
      </c>
      <c r="D316">
        <f>(PlatesH1v2_zmidmeasure[[#This Row],[Column7]]-20)*0.0025</f>
        <v>0.73250000000000004</v>
      </c>
      <c r="E316">
        <f>(PlatesH1v2_zmidmeasure[[#This Row],[Column2]]+1-1)*100</f>
        <v>8.0035900000008375E-2</v>
      </c>
      <c r="F316">
        <f t="shared" si="4"/>
        <v>3.0125190853659251E-2</v>
      </c>
    </row>
    <row r="317" spans="1:6">
      <c r="A317" s="3">
        <v>7.9742699999999997E-4</v>
      </c>
      <c r="B317" s="3" t="s">
        <v>203</v>
      </c>
      <c r="D317">
        <f>(PlatesH1v2_zmidmeasure[[#This Row],[Column7]]-20)*0.0025</f>
        <v>0.73499999999999999</v>
      </c>
      <c r="E317">
        <f>(PlatesH1v2_zmidmeasure[[#This Row],[Column2]]+1-1)*100</f>
        <v>7.9742699999996169E-2</v>
      </c>
      <c r="F317">
        <f t="shared" si="4"/>
        <v>3.0711534756098009E-2</v>
      </c>
    </row>
    <row r="318" spans="1:6">
      <c r="A318" s="3">
        <v>7.4758799999999999E-4</v>
      </c>
      <c r="B318" s="3" t="s">
        <v>373</v>
      </c>
      <c r="D318">
        <f>(PlatesH1v2_zmidmeasure[[#This Row],[Column7]]-20)*0.0025</f>
        <v>0.73750000000000004</v>
      </c>
      <c r="E318">
        <f>(PlatesH1v2_zmidmeasure[[#This Row],[Column2]]+1-1)*100</f>
        <v>7.4758800000007675E-2</v>
      </c>
      <c r="F318">
        <f t="shared" si="4"/>
        <v>3.1498092804878412E-2</v>
      </c>
    </row>
    <row r="319" spans="1:6">
      <c r="A319" s="3">
        <v>6.3031899999999995E-4</v>
      </c>
      <c r="B319" s="3" t="s">
        <v>374</v>
      </c>
      <c r="D319">
        <f>(PlatesH1v2_zmidmeasure[[#This Row],[Column7]]-20)*0.0025</f>
        <v>0.74</v>
      </c>
      <c r="E319">
        <f>(PlatesH1v2_zmidmeasure[[#This Row],[Column2]]+1-1)*100</f>
        <v>6.3031900000010133E-2</v>
      </c>
      <c r="F319">
        <f t="shared" si="4"/>
        <v>3.2477715975610097E-2</v>
      </c>
    </row>
    <row r="320" spans="1:6">
      <c r="A320" s="3">
        <v>5.5702599999999996E-4</v>
      </c>
      <c r="B320" s="3" t="s">
        <v>280</v>
      </c>
      <c r="D320">
        <f>(PlatesH1v2_zmidmeasure[[#This Row],[Column7]]-20)*0.0025</f>
        <v>0.74250000000000005</v>
      </c>
      <c r="E320">
        <f>(PlatesH1v2_zmidmeasure[[#This Row],[Column2]]+1-1)*100</f>
        <v>5.5702600000007152E-2</v>
      </c>
      <c r="F320">
        <f t="shared" si="4"/>
        <v>3.3364381097561319E-2</v>
      </c>
    </row>
    <row r="321" spans="1:6">
      <c r="A321" s="3">
        <v>5.8047999999999997E-4</v>
      </c>
      <c r="B321" s="3" t="s">
        <v>375</v>
      </c>
      <c r="D321">
        <f>(PlatesH1v2_zmidmeasure[[#This Row],[Column7]]-20)*0.0025</f>
        <v>0.745</v>
      </c>
      <c r="E321">
        <f>(PlatesH1v2_zmidmeasure[[#This Row],[Column2]]+1-1)*100</f>
        <v>5.8047999999999433E-2</v>
      </c>
      <c r="F321">
        <f t="shared" si="4"/>
        <v>3.4558519073171146E-2</v>
      </c>
    </row>
    <row r="322" spans="1:6">
      <c r="A322" s="3">
        <v>5.42368E-4</v>
      </c>
      <c r="B322" s="3" t="s">
        <v>376</v>
      </c>
      <c r="D322">
        <f>(PlatesH1v2_zmidmeasure[[#This Row],[Column7]]-20)*0.0025</f>
        <v>0.74750000000000005</v>
      </c>
      <c r="E322">
        <f>(PlatesH1v2_zmidmeasure[[#This Row],[Column2]]+1-1)*100</f>
        <v>5.4236800000007079E-2</v>
      </c>
      <c r="F322">
        <f t="shared" si="4"/>
        <v>3.5909968536585714E-2</v>
      </c>
    </row>
    <row r="323" spans="1:6">
      <c r="A323" s="3">
        <v>4.9252900000000001E-4</v>
      </c>
      <c r="B323" s="3" t="s">
        <v>377</v>
      </c>
      <c r="D323">
        <f>(PlatesH1v2_zmidmeasure[[#This Row],[Column7]]-20)*0.0025</f>
        <v>0.75</v>
      </c>
      <c r="E323">
        <f>(PlatesH1v2_zmidmeasure[[#This Row],[Column2]]+1-1)*100</f>
        <v>4.925289999999638E-2</v>
      </c>
      <c r="F323">
        <f t="shared" si="4"/>
        <v>3.7704751463414725E-2</v>
      </c>
    </row>
    <row r="324" spans="1:6">
      <c r="A324" s="3">
        <v>4.1630399999999999E-4</v>
      </c>
      <c r="B324" s="3" t="s">
        <v>378</v>
      </c>
      <c r="D324">
        <f>(PlatesH1v2_zmidmeasure[[#This Row],[Column7]]-20)*0.0025</f>
        <v>0.75250000000000006</v>
      </c>
      <c r="E324">
        <f>(PlatesH1v2_zmidmeasure[[#This Row],[Column2]]+1-1)*100</f>
        <v>4.1630400000003398E-2</v>
      </c>
      <c r="F324">
        <f t="shared" si="4"/>
        <v>3.964254536585346E-2</v>
      </c>
    </row>
    <row r="325" spans="1:6">
      <c r="A325" s="3">
        <v>3.0489900000000002E-4</v>
      </c>
      <c r="B325" s="3" t="s">
        <v>379</v>
      </c>
      <c r="D325">
        <f>(PlatesH1v2_zmidmeasure[[#This Row],[Column7]]-20)*0.0025</f>
        <v>0.755</v>
      </c>
      <c r="E325">
        <f>(PlatesH1v2_zmidmeasure[[#This Row],[Column2]]+1-1)*100</f>
        <v>3.0489900000008063E-2</v>
      </c>
      <c r="F325">
        <f t="shared" si="4"/>
        <v>4.1587488780487472E-2</v>
      </c>
    </row>
    <row r="326" spans="1:6">
      <c r="A326" s="3">
        <v>1.99357E-4</v>
      </c>
      <c r="B326" s="3" t="s">
        <v>380</v>
      </c>
      <c r="D326">
        <f>(PlatesH1v2_zmidmeasure[[#This Row],[Column7]]-20)*0.0025</f>
        <v>0.75750000000000006</v>
      </c>
      <c r="E326">
        <f>(PlatesH1v2_zmidmeasure[[#This Row],[Column2]]+1-1)*100</f>
        <v>1.9935700000006662E-2</v>
      </c>
      <c r="F326">
        <f t="shared" si="4"/>
        <v>4.3325066829267886E-2</v>
      </c>
    </row>
    <row r="327" spans="1:6">
      <c r="A327" s="3">
        <v>1.0261E-4</v>
      </c>
      <c r="B327" s="3" t="s">
        <v>381</v>
      </c>
      <c r="D327">
        <f>(PlatesH1v2_zmidmeasure[[#This Row],[Column7]]-20)*0.0025</f>
        <v>0.76</v>
      </c>
      <c r="E327">
        <f>(PlatesH1v2_zmidmeasure[[#This Row],[Column2]]+1-1)*100</f>
        <v>1.0260999999989195E-2</v>
      </c>
      <c r="F327">
        <f t="shared" si="4"/>
        <v>4.521995951219477E-2</v>
      </c>
    </row>
    <row r="328" spans="1:6">
      <c r="A328" s="3">
        <v>1.17269E-4</v>
      </c>
      <c r="B328" s="3" t="s">
        <v>281</v>
      </c>
      <c r="D328">
        <f>(PlatesH1v2_zmidmeasure[[#This Row],[Column7]]-20)*0.0025</f>
        <v>0.76250000000000007</v>
      </c>
      <c r="E328">
        <f>(PlatesH1v2_zmidmeasure[[#This Row],[Column2]]+1-1)*100</f>
        <v>1.1726899999997542E-2</v>
      </c>
      <c r="F328">
        <f t="shared" si="4"/>
        <v>4.7608247317072853E-2</v>
      </c>
    </row>
    <row r="329" spans="1:6">
      <c r="A329" s="3">
        <v>1.2899600000000001E-4</v>
      </c>
      <c r="B329" s="3" t="s">
        <v>382</v>
      </c>
      <c r="D329">
        <f>(PlatesH1v2_zmidmeasure[[#This Row],[Column7]]-20)*0.0025</f>
        <v>0.76500000000000001</v>
      </c>
      <c r="E329">
        <f>(PlatesH1v2_zmidmeasure[[#This Row],[Column2]]+1-1)*100</f>
        <v>1.2899599999993683E-2</v>
      </c>
      <c r="F329">
        <f t="shared" si="4"/>
        <v>5.0754471707316305E-2</v>
      </c>
    </row>
    <row r="330" spans="1:6">
      <c r="A330" s="1">
        <v>9.9678400000000004E-5</v>
      </c>
      <c r="B330" s="3" t="s">
        <v>383</v>
      </c>
      <c r="D330">
        <f>(PlatesH1v2_zmidmeasure[[#This Row],[Column7]]-20)*0.0025</f>
        <v>0.76750000000000007</v>
      </c>
      <c r="E330">
        <f>(PlatesH1v2_zmidmeasure[[#This Row],[Column2]]+1-1)*100</f>
        <v>9.9678400000025036E-3</v>
      </c>
      <c r="F330">
        <f t="shared" si="4"/>
        <v>5.5259300975608577E-2</v>
      </c>
    </row>
    <row r="331" spans="1:6">
      <c r="A331" s="1">
        <v>8.7951500000000007E-5</v>
      </c>
      <c r="B331" s="3" t="s">
        <v>282</v>
      </c>
      <c r="D331">
        <f>(PlatesH1v2_zmidmeasure[[#This Row],[Column7]]-20)*0.0025</f>
        <v>0.77</v>
      </c>
      <c r="E331">
        <f>(PlatesH1v2_zmidmeasure[[#This Row],[Column2]]+1-1)*100</f>
        <v>8.7951500000071903E-3</v>
      </c>
      <c r="F331">
        <f t="shared" si="4"/>
        <v>6.0986876585364731E-2</v>
      </c>
    </row>
    <row r="332" spans="1:6">
      <c r="A332" s="1">
        <v>7.6224700000000002E-5</v>
      </c>
      <c r="B332" s="3" t="s">
        <v>384</v>
      </c>
      <c r="D332">
        <f>(PlatesH1v2_zmidmeasure[[#This Row],[Column7]]-20)*0.0025</f>
        <v>0.77249999999999996</v>
      </c>
      <c r="E332">
        <f>(PlatesH1v2_zmidmeasure[[#This Row],[Column2]]+1-1)*100</f>
        <v>7.6224699999904999E-3</v>
      </c>
      <c r="F332">
        <f t="shared" si="4"/>
        <v>6.781562292682862E-2</v>
      </c>
    </row>
    <row r="333" spans="1:6">
      <c r="A333" s="1">
        <v>4.39758E-5</v>
      </c>
      <c r="B333" s="3" t="s">
        <v>386</v>
      </c>
      <c r="D333">
        <f>(PlatesH1v2_zmidmeasure[[#This Row],[Column7]]-20)*0.0025</f>
        <v>0.77500000000000002</v>
      </c>
      <c r="E333">
        <f>(PlatesH1v2_zmidmeasure[[#This Row],[Column2]]+1-1)*100</f>
        <v>4.3975799999929066E-3</v>
      </c>
      <c r="F333">
        <f t="shared" si="4"/>
        <v>7.5230725365853138E-2</v>
      </c>
    </row>
    <row r="334" spans="1:6">
      <c r="A334" s="3">
        <v>1.5538100000000001E-4</v>
      </c>
      <c r="B334" s="3" t="s">
        <v>388</v>
      </c>
      <c r="D334">
        <f>(PlatesH1v2_zmidmeasure[[#This Row],[Column7]]-20)*0.0025</f>
        <v>0.77749999999999997</v>
      </c>
      <c r="E334">
        <f>(PlatesH1v2_zmidmeasure[[#This Row],[Column2]]+1-1)*100</f>
        <v>1.5538099999989896E-2</v>
      </c>
      <c r="F334">
        <f t="shared" si="4"/>
        <v>8.3725549756097084E-2</v>
      </c>
    </row>
    <row r="335" spans="1:6">
      <c r="A335" s="3">
        <v>2.57991E-4</v>
      </c>
      <c r="B335" s="3" t="s">
        <v>98</v>
      </c>
      <c r="D335">
        <f>(PlatesH1v2_zmidmeasure[[#This Row],[Column7]]-20)*0.0025</f>
        <v>0.78</v>
      </c>
      <c r="E335">
        <f>(PlatesH1v2_zmidmeasure[[#This Row],[Column2]]+1-1)*100</f>
        <v>2.5799100000001296E-2</v>
      </c>
      <c r="F335">
        <f t="shared" si="4"/>
        <v>9.3800639999999588E-2</v>
      </c>
    </row>
    <row r="336" spans="1:6">
      <c r="A336" s="3">
        <v>3.1076200000000002E-4</v>
      </c>
      <c r="B336" s="3" t="s">
        <v>390</v>
      </c>
      <c r="D336">
        <f>(PlatesH1v2_zmidmeasure[[#This Row],[Column7]]-20)*0.0025</f>
        <v>0.78249999999999997</v>
      </c>
      <c r="E336">
        <f>(PlatesH1v2_zmidmeasure[[#This Row],[Column2]]+1-1)*100</f>
        <v>3.1076200000001997E-2</v>
      </c>
      <c r="F336">
        <f t="shared" si="4"/>
        <v>0.10544885707317056</v>
      </c>
    </row>
    <row r="337" spans="1:6">
      <c r="A337" s="3">
        <v>3.4594299999999998E-4</v>
      </c>
      <c r="B337" s="3" t="s">
        <v>392</v>
      </c>
      <c r="D337">
        <f>(PlatesH1v2_zmidmeasure[[#This Row],[Column7]]-20)*0.0025</f>
        <v>0.78500000000000003</v>
      </c>
      <c r="E337">
        <f>(PlatesH1v2_zmidmeasure[[#This Row],[Column2]]+1-1)*100</f>
        <v>3.4594299999990419E-2</v>
      </c>
      <c r="F337">
        <f t="shared" si="4"/>
        <v>0.118627274146341</v>
      </c>
    </row>
    <row r="338" spans="1:6">
      <c r="A338" s="3">
        <v>4.1337200000000001E-4</v>
      </c>
      <c r="B338" s="3" t="s">
        <v>394</v>
      </c>
      <c r="D338">
        <f>(PlatesH1v2_zmidmeasure[[#This Row],[Column7]]-20)*0.0025</f>
        <v>0.78749999999999998</v>
      </c>
      <c r="E338">
        <f>(PlatesH1v2_zmidmeasure[[#This Row],[Column2]]+1-1)*100</f>
        <v>4.1337199999991192E-2</v>
      </c>
      <c r="F338">
        <f t="shared" si="4"/>
        <v>0.13314284243902388</v>
      </c>
    </row>
    <row r="339" spans="1:6">
      <c r="A339" s="3">
        <v>4.28031E-4</v>
      </c>
      <c r="B339" s="3" t="s">
        <v>396</v>
      </c>
      <c r="D339">
        <f>(PlatesH1v2_zmidmeasure[[#This Row],[Column7]]-20)*0.0025</f>
        <v>0.79</v>
      </c>
      <c r="E339">
        <f>(PlatesH1v2_zmidmeasure[[#This Row],[Column2]]+1-1)*100</f>
        <v>4.2803099999999539E-2</v>
      </c>
      <c r="F339">
        <f t="shared" si="4"/>
        <v>0.1488096521951211</v>
      </c>
    </row>
    <row r="340" spans="1:6">
      <c r="A340" s="3">
        <v>3.8112299999999998E-4</v>
      </c>
      <c r="B340" s="3" t="s">
        <v>398</v>
      </c>
      <c r="D340">
        <f>(PlatesH1v2_zmidmeasure[[#This Row],[Column7]]-20)*0.0025</f>
        <v>0.79249999999999998</v>
      </c>
      <c r="E340">
        <f>(PlatesH1v2_zmidmeasure[[#This Row],[Column2]]+1-1)*100</f>
        <v>3.8112299999992771E-2</v>
      </c>
      <c r="F340">
        <f t="shared" si="4"/>
        <v>0.16547753268292548</v>
      </c>
    </row>
    <row r="341" spans="1:6">
      <c r="A341" s="3">
        <v>4.9545999999999998E-4</v>
      </c>
      <c r="B341" s="3" t="s">
        <v>400</v>
      </c>
      <c r="D341">
        <f>(PlatesH1v2_zmidmeasure[[#This Row],[Column7]]-20)*0.0025</f>
        <v>0.79500000000000004</v>
      </c>
      <c r="E341">
        <f>(PlatesH1v2_zmidmeasure[[#This Row],[Column2]]+1-1)*100</f>
        <v>4.9546000000000312E-2</v>
      </c>
      <c r="F341">
        <f t="shared" si="4"/>
        <v>0.18311073756097396</v>
      </c>
    </row>
    <row r="342" spans="1:6">
      <c r="A342" s="3">
        <v>5.5702599999999996E-4</v>
      </c>
      <c r="B342" s="3" t="s">
        <v>402</v>
      </c>
      <c r="D342">
        <f>(PlatesH1v2_zmidmeasure[[#This Row],[Column7]]-20)*0.0025</f>
        <v>0.79749999999999999</v>
      </c>
      <c r="E342">
        <f>(PlatesH1v2_zmidmeasure[[#This Row],[Column2]]+1-1)*100</f>
        <v>5.5702600000007152E-2</v>
      </c>
      <c r="F342">
        <f t="shared" si="4"/>
        <v>0.20159485951219347</v>
      </c>
    </row>
    <row r="343" spans="1:6">
      <c r="A343" s="3">
        <v>7.3586099999999998E-4</v>
      </c>
      <c r="B343" s="3" t="s">
        <v>404</v>
      </c>
      <c r="D343">
        <f>(PlatesH1v2_zmidmeasure[[#This Row],[Column7]]-20)*0.0025</f>
        <v>0.8</v>
      </c>
      <c r="E343">
        <f>(PlatesH1v2_zmidmeasure[[#This Row],[Column2]]+1-1)*100</f>
        <v>7.3586099999989329E-2</v>
      </c>
      <c r="F343">
        <f t="shared" si="4"/>
        <v>0.22088698634146145</v>
      </c>
    </row>
    <row r="344" spans="1:6">
      <c r="A344" s="3">
        <v>8.4140300000000001E-4</v>
      </c>
      <c r="B344" s="3" t="s">
        <v>405</v>
      </c>
      <c r="D344">
        <f>(PlatesH1v2_zmidmeasure[[#This Row],[Column7]]-20)*0.0025</f>
        <v>0.80249999999999999</v>
      </c>
      <c r="E344">
        <f>(PlatesH1v2_zmidmeasure[[#This Row],[Column2]]+1-1)*100</f>
        <v>8.4140299999990731E-2</v>
      </c>
      <c r="F344">
        <f t="shared" si="4"/>
        <v>0.24035072048780307</v>
      </c>
    </row>
    <row r="345" spans="1:6">
      <c r="A345" s="3">
        <v>8.8831000000000001E-4</v>
      </c>
      <c r="B345" s="3" t="s">
        <v>407</v>
      </c>
      <c r="D345">
        <f>(PlatesH1v2_zmidmeasure[[#This Row],[Column7]]-20)*0.0025</f>
        <v>0.80500000000000005</v>
      </c>
      <c r="E345">
        <f>(PlatesH1v2_zmidmeasure[[#This Row],[Column2]]+1-1)*100</f>
        <v>8.8830999999989224E-2</v>
      </c>
      <c r="F345">
        <f t="shared" si="4"/>
        <v>0.26036505219511979</v>
      </c>
    </row>
    <row r="346" spans="1:6">
      <c r="A346" s="3">
        <v>8.3847100000000003E-4</v>
      </c>
      <c r="B346" s="3" t="s">
        <v>408</v>
      </c>
      <c r="D346">
        <f>(PlatesH1v2_zmidmeasure[[#This Row],[Column7]]-20)*0.0025</f>
        <v>0.8075</v>
      </c>
      <c r="E346">
        <f>(PlatesH1v2_zmidmeasure[[#This Row],[Column2]]+1-1)*100</f>
        <v>8.3847100000000729E-2</v>
      </c>
      <c r="F346">
        <f t="shared" si="4"/>
        <v>0.28158783512194874</v>
      </c>
    </row>
    <row r="347" spans="1:6">
      <c r="A347" s="3">
        <v>8.9710600000000005E-4</v>
      </c>
      <c r="B347" s="3" t="s">
        <v>409</v>
      </c>
      <c r="D347">
        <f>(PlatesH1v2_zmidmeasure[[#This Row],[Column7]]-20)*0.0025</f>
        <v>0.81</v>
      </c>
      <c r="E347">
        <f>(PlatesH1v2_zmidmeasure[[#This Row],[Column2]]+1-1)*100</f>
        <v>8.9710600000003637E-2</v>
      </c>
      <c r="F347">
        <f t="shared" si="4"/>
        <v>0.30366152536585078</v>
      </c>
    </row>
    <row r="348" spans="1:6">
      <c r="A348" s="3">
        <v>1.1697599999999999E-3</v>
      </c>
      <c r="B348" s="3" t="s">
        <v>410</v>
      </c>
      <c r="D348">
        <f>(PlatesH1v2_zmidmeasure[[#This Row],[Column7]]-20)*0.0025</f>
        <v>0.8125</v>
      </c>
      <c r="E348">
        <f>(PlatesH1v2_zmidmeasure[[#This Row],[Column2]]+1-1)*100</f>
        <v>0.11697600000000197</v>
      </c>
      <c r="F348">
        <f t="shared" si="4"/>
        <v>0.32608559853658259</v>
      </c>
    </row>
    <row r="349" spans="1:6">
      <c r="A349" s="3">
        <v>1.5420799999999999E-3</v>
      </c>
      <c r="B349" s="3" t="s">
        <v>411</v>
      </c>
      <c r="D349">
        <f>(PlatesH1v2_zmidmeasure[[#This Row],[Column7]]-20)*0.0025</f>
        <v>0.81500000000000006</v>
      </c>
      <c r="E349">
        <f>(PlatesH1v2_zmidmeasure[[#This Row],[Column2]]+1-1)*100</f>
        <v>0.15420799999998902</v>
      </c>
      <c r="F349">
        <f t="shared" ref="F349:F378" si="5">AVERAGE(E329:E369)</f>
        <v>0.34849535707316814</v>
      </c>
    </row>
    <row r="350" spans="1:6">
      <c r="A350" s="3">
        <v>2.11963E-3</v>
      </c>
      <c r="B350" s="3" t="s">
        <v>412</v>
      </c>
      <c r="D350">
        <f>(PlatesH1v2_zmidmeasure[[#This Row],[Column7]]-20)*0.0025</f>
        <v>0.8175</v>
      </c>
      <c r="E350">
        <f>(PlatesH1v2_zmidmeasure[[#This Row],[Column2]]+1-1)*100</f>
        <v>0.2119629999999928</v>
      </c>
      <c r="F350">
        <f t="shared" si="5"/>
        <v>0.36979678146341211</v>
      </c>
    </row>
    <row r="351" spans="1:6">
      <c r="A351" s="3">
        <v>2.6795899999999999E-3</v>
      </c>
      <c r="B351" s="3" t="s">
        <v>413</v>
      </c>
      <c r="D351">
        <f>(PlatesH1v2_zmidmeasure[[#This Row],[Column7]]-20)*0.0025</f>
        <v>0.82000000000000006</v>
      </c>
      <c r="E351">
        <f>(PlatesH1v2_zmidmeasure[[#This Row],[Column2]]+1-1)*100</f>
        <v>0.2679590000000065</v>
      </c>
      <c r="F351">
        <f t="shared" si="5"/>
        <v>0.38993983414633909</v>
      </c>
    </row>
    <row r="352" spans="1:6">
      <c r="A352" s="3">
        <v>3.1985E-3</v>
      </c>
      <c r="B352" s="3" t="s">
        <v>414</v>
      </c>
      <c r="D352">
        <f>(PlatesH1v2_zmidmeasure[[#This Row],[Column7]]-20)*0.0025</f>
        <v>0.82250000000000001</v>
      </c>
      <c r="E352">
        <f>(PlatesH1v2_zmidmeasure[[#This Row],[Column2]]+1-1)*100</f>
        <v>0.3198500000000104</v>
      </c>
      <c r="F352">
        <f t="shared" si="5"/>
        <v>0.40868136707316821</v>
      </c>
    </row>
    <row r="353" spans="1:6">
      <c r="A353" s="3">
        <v>3.6001499999999999E-3</v>
      </c>
      <c r="B353" s="3" t="s">
        <v>415</v>
      </c>
      <c r="D353">
        <f>(PlatesH1v2_zmidmeasure[[#This Row],[Column7]]-20)*0.0025</f>
        <v>0.82500000000000007</v>
      </c>
      <c r="E353">
        <f>(PlatesH1v2_zmidmeasure[[#This Row],[Column2]]+1-1)*100</f>
        <v>0.36001500000000242</v>
      </c>
      <c r="F353">
        <f t="shared" si="5"/>
        <v>0.42559952634146098</v>
      </c>
    </row>
    <row r="354" spans="1:6">
      <c r="A354" s="3">
        <v>4.1688999999999997E-3</v>
      </c>
      <c r="B354" s="3" t="s">
        <v>416</v>
      </c>
      <c r="D354">
        <f>(PlatesH1v2_zmidmeasure[[#This Row],[Column7]]-20)*0.0025</f>
        <v>0.82750000000000001</v>
      </c>
      <c r="E354">
        <f>(PlatesH1v2_zmidmeasure[[#This Row],[Column2]]+1-1)*100</f>
        <v>0.41689000000000309</v>
      </c>
      <c r="F354">
        <f t="shared" si="5"/>
        <v>0.44073004878048561</v>
      </c>
    </row>
    <row r="355" spans="1:6">
      <c r="A355" s="3">
        <v>4.9047600000000002E-3</v>
      </c>
      <c r="B355" s="3" t="s">
        <v>417</v>
      </c>
      <c r="D355">
        <f>(PlatesH1v2_zmidmeasure[[#This Row],[Column7]]-20)*0.0025</f>
        <v>0.83000000000000007</v>
      </c>
      <c r="E355">
        <f>(PlatesH1v2_zmidmeasure[[#This Row],[Column2]]+1-1)*100</f>
        <v>0.49047600000000635</v>
      </c>
      <c r="F355">
        <f t="shared" si="5"/>
        <v>0.45355094878048596</v>
      </c>
    </row>
    <row r="356" spans="1:6">
      <c r="A356" s="3">
        <v>5.5790600000000003E-3</v>
      </c>
      <c r="B356" s="3" t="s">
        <v>418</v>
      </c>
      <c r="D356">
        <f>(PlatesH1v2_zmidmeasure[[#This Row],[Column7]]-20)*0.0025</f>
        <v>0.83250000000000002</v>
      </c>
      <c r="E356">
        <f>(PlatesH1v2_zmidmeasure[[#This Row],[Column2]]+1-1)*100</f>
        <v>0.55790600000000801</v>
      </c>
      <c r="F356">
        <f t="shared" si="5"/>
        <v>0.4642552878048759</v>
      </c>
    </row>
    <row r="357" spans="1:6">
      <c r="A357" s="3">
        <v>6.2035099999999998E-3</v>
      </c>
      <c r="B357" s="3" t="s">
        <v>385</v>
      </c>
      <c r="D357">
        <f>(PlatesH1v2_zmidmeasure[[#This Row],[Column7]]-20)*0.0025</f>
        <v>0.83499999999999996</v>
      </c>
      <c r="E357">
        <f>(PlatesH1v2_zmidmeasure[[#This Row],[Column2]]+1-1)*100</f>
        <v>0.62035099999999677</v>
      </c>
      <c r="F357">
        <f t="shared" si="5"/>
        <v>0.47398001463414435</v>
      </c>
    </row>
    <row r="358" spans="1:6">
      <c r="A358" s="3">
        <v>6.7488100000000001E-3</v>
      </c>
      <c r="B358" s="3" t="s">
        <v>419</v>
      </c>
      <c r="D358">
        <f>(PlatesH1v2_zmidmeasure[[#This Row],[Column7]]-20)*0.0025</f>
        <v>0.83750000000000002</v>
      </c>
      <c r="E358">
        <f>(PlatesH1v2_zmidmeasure[[#This Row],[Column2]]+1-1)*100</f>
        <v>0.67488099999999385</v>
      </c>
      <c r="F358">
        <f t="shared" si="5"/>
        <v>0.48256781219512013</v>
      </c>
    </row>
    <row r="359" spans="1:6">
      <c r="A359" s="3">
        <v>7.1709800000000004E-3</v>
      </c>
      <c r="B359" s="3" t="s">
        <v>420</v>
      </c>
      <c r="D359">
        <f>(PlatesH1v2_zmidmeasure[[#This Row],[Column7]]-20)*0.0025</f>
        <v>0.84</v>
      </c>
      <c r="E359">
        <f>(PlatesH1v2_zmidmeasure[[#This Row],[Column2]]+1-1)*100</f>
        <v>0.7170979999999938</v>
      </c>
      <c r="F359">
        <f t="shared" si="5"/>
        <v>0.48951812439024234</v>
      </c>
    </row>
    <row r="360" spans="1:6">
      <c r="A360" s="3">
        <v>7.4641500000000001E-3</v>
      </c>
      <c r="B360" s="3" t="s">
        <v>421</v>
      </c>
      <c r="D360">
        <f>(PlatesH1v2_zmidmeasure[[#This Row],[Column7]]-20)*0.0025</f>
        <v>0.84250000000000003</v>
      </c>
      <c r="E360">
        <f>(PlatesH1v2_zmidmeasure[[#This Row],[Column2]]+1-1)*100</f>
        <v>0.74641499999998917</v>
      </c>
      <c r="F360">
        <f t="shared" si="5"/>
        <v>0.49442339024390097</v>
      </c>
    </row>
    <row r="361" spans="1:6">
      <c r="A361" s="3">
        <v>7.7866400000000001E-3</v>
      </c>
      <c r="B361" s="3" t="s">
        <v>422</v>
      </c>
      <c r="D361">
        <f>(PlatesH1v2_zmidmeasure[[#This Row],[Column7]]-20)*0.0025</f>
        <v>0.84499999999999997</v>
      </c>
      <c r="E361">
        <f>(PlatesH1v2_zmidmeasure[[#This Row],[Column2]]+1-1)*100</f>
        <v>0.77866399999999558</v>
      </c>
      <c r="F361">
        <f t="shared" si="5"/>
        <v>0.49753387073170613</v>
      </c>
    </row>
    <row r="362" spans="1:6">
      <c r="A362" s="3">
        <v>8.1589699999999998E-3</v>
      </c>
      <c r="B362" s="3" t="s">
        <v>423</v>
      </c>
      <c r="D362">
        <f>(PlatesH1v2_zmidmeasure[[#This Row],[Column7]]-20)*0.0025</f>
        <v>0.84750000000000003</v>
      </c>
      <c r="E362">
        <f>(PlatesH1v2_zmidmeasure[[#This Row],[Column2]]+1-1)*100</f>
        <v>0.81589699999999876</v>
      </c>
      <c r="F362">
        <f t="shared" si="5"/>
        <v>0.49869940731707224</v>
      </c>
    </row>
    <row r="363" spans="1:6">
      <c r="A363" s="3">
        <v>8.4521400000000003E-3</v>
      </c>
      <c r="B363" s="3" t="s">
        <v>424</v>
      </c>
      <c r="D363">
        <f>(PlatesH1v2_zmidmeasure[[#This Row],[Column7]]-20)*0.0025</f>
        <v>0.85</v>
      </c>
      <c r="E363">
        <f>(PlatesH1v2_zmidmeasure[[#This Row],[Column2]]+1-1)*100</f>
        <v>0.84521399999999414</v>
      </c>
      <c r="F363">
        <f t="shared" si="5"/>
        <v>0.49866365609755997</v>
      </c>
    </row>
    <row r="364" spans="1:6">
      <c r="A364" s="3">
        <v>8.4726599999999999E-3</v>
      </c>
      <c r="B364" s="3" t="s">
        <v>425</v>
      </c>
      <c r="D364">
        <f>(PlatesH1v2_zmidmeasure[[#This Row],[Column7]]-20)*0.0025</f>
        <v>0.85250000000000004</v>
      </c>
      <c r="E364">
        <f>(PlatesH1v2_zmidmeasure[[#This Row],[Column2]]+1-1)*100</f>
        <v>0.84726600000000207</v>
      </c>
      <c r="F364">
        <f t="shared" si="5"/>
        <v>0.49793430243902381</v>
      </c>
    </row>
    <row r="365" spans="1:6">
      <c r="A365" s="3">
        <v>8.6221800000000001E-3</v>
      </c>
      <c r="B365" s="3" t="s">
        <v>426</v>
      </c>
      <c r="D365">
        <f>(PlatesH1v2_zmidmeasure[[#This Row],[Column7]]-20)*0.0025</f>
        <v>0.85499999999999998</v>
      </c>
      <c r="E365">
        <f>(PlatesH1v2_zmidmeasure[[#This Row],[Column2]]+1-1)*100</f>
        <v>0.86221799999999238</v>
      </c>
      <c r="F365">
        <f t="shared" si="5"/>
        <v>0.49662575609756071</v>
      </c>
    </row>
    <row r="366" spans="1:6">
      <c r="A366" s="3">
        <v>9.0062400000000004E-3</v>
      </c>
      <c r="B366" s="3" t="s">
        <v>427</v>
      </c>
      <c r="D366">
        <f>(PlatesH1v2_zmidmeasure[[#This Row],[Column7]]-20)*0.0025</f>
        <v>0.85750000000000004</v>
      </c>
      <c r="E366">
        <f>(PlatesH1v2_zmidmeasure[[#This Row],[Column2]]+1-1)*100</f>
        <v>0.90062399999999432</v>
      </c>
      <c r="F366">
        <f t="shared" si="5"/>
        <v>0.49500258780487799</v>
      </c>
    </row>
    <row r="367" spans="1:6">
      <c r="A367" s="3">
        <v>9.2495700000000004E-3</v>
      </c>
      <c r="B367" s="3" t="s">
        <v>429</v>
      </c>
      <c r="D367">
        <f>(PlatesH1v2_zmidmeasure[[#This Row],[Column7]]-20)*0.0025</f>
        <v>0.86</v>
      </c>
      <c r="E367">
        <f>(PlatesH1v2_zmidmeasure[[#This Row],[Column2]]+1-1)*100</f>
        <v>0.92495699999999292</v>
      </c>
      <c r="F367">
        <f t="shared" si="5"/>
        <v>0.49340801951219504</v>
      </c>
    </row>
    <row r="368" spans="1:6">
      <c r="A368" s="3">
        <v>9.2964799999999993E-3</v>
      </c>
      <c r="B368" s="3" t="s">
        <v>171</v>
      </c>
      <c r="D368">
        <f>(PlatesH1v2_zmidmeasure[[#This Row],[Column7]]-20)*0.0025</f>
        <v>0.86250000000000004</v>
      </c>
      <c r="E368">
        <f>(PlatesH1v2_zmidmeasure[[#This Row],[Column2]]+1-1)*100</f>
        <v>0.92964799999999403</v>
      </c>
      <c r="F368">
        <f t="shared" si="5"/>
        <v>0.49159893414634104</v>
      </c>
    </row>
    <row r="369" spans="1:6">
      <c r="A369" s="3">
        <v>9.3052699999999992E-3</v>
      </c>
      <c r="B369" s="3" t="s">
        <v>235</v>
      </c>
      <c r="D369">
        <f>(PlatesH1v2_zmidmeasure[[#This Row],[Column7]]-20)*0.0025</f>
        <v>0.86499999999999999</v>
      </c>
      <c r="E369">
        <f>(PlatesH1v2_zmidmeasure[[#This Row],[Column2]]+1-1)*100</f>
        <v>0.93052700000000321</v>
      </c>
      <c r="F369">
        <f t="shared" si="5"/>
        <v>0.4891677414634143</v>
      </c>
    </row>
    <row r="370" spans="1:6">
      <c r="A370" s="3">
        <v>8.8625800000000001E-3</v>
      </c>
      <c r="B370" s="3" t="s">
        <v>100</v>
      </c>
      <c r="D370">
        <f>(PlatesH1v2_zmidmeasure[[#This Row],[Column7]]-20)*0.0025</f>
        <v>0.86750000000000005</v>
      </c>
      <c r="E370">
        <f>(PlatesH1v2_zmidmeasure[[#This Row],[Column2]]+1-1)*100</f>
        <v>0.88625799999999533</v>
      </c>
      <c r="F370">
        <f t="shared" si="5"/>
        <v>0.48592855853658545</v>
      </c>
    </row>
    <row r="371" spans="1:6">
      <c r="A371" s="3">
        <v>8.3583300000000006E-3</v>
      </c>
      <c r="B371" s="3" t="s">
        <v>433</v>
      </c>
      <c r="D371">
        <f>(PlatesH1v2_zmidmeasure[[#This Row],[Column7]]-20)*0.0025</f>
        <v>0.87</v>
      </c>
      <c r="E371">
        <f>(PlatesH1v2_zmidmeasure[[#This Row],[Column2]]+1-1)*100</f>
        <v>0.83583300000000804</v>
      </c>
      <c r="F371">
        <f t="shared" si="5"/>
        <v>0.48140227804878089</v>
      </c>
    </row>
    <row r="372" spans="1:6">
      <c r="A372" s="3">
        <v>7.7719800000000004E-3</v>
      </c>
      <c r="B372" s="3" t="s">
        <v>434</v>
      </c>
      <c r="D372">
        <f>(PlatesH1v2_zmidmeasure[[#This Row],[Column7]]-20)*0.0025</f>
        <v>0.87250000000000005</v>
      </c>
      <c r="E372">
        <f>(PlatesH1v2_zmidmeasure[[#This Row],[Column2]]+1-1)*100</f>
        <v>0.77719800000000117</v>
      </c>
      <c r="F372">
        <f t="shared" si="5"/>
        <v>0.47551024146341497</v>
      </c>
    </row>
    <row r="373" spans="1:6">
      <c r="A373" s="3">
        <v>7.0126700000000004E-3</v>
      </c>
      <c r="B373" s="3" t="s">
        <v>435</v>
      </c>
      <c r="D373">
        <f>(PlatesH1v2_zmidmeasure[[#This Row],[Column7]]-20)*0.0025</f>
        <v>0.875</v>
      </c>
      <c r="E373">
        <f>(PlatesH1v2_zmidmeasure[[#This Row],[Column2]]+1-1)*100</f>
        <v>0.70126699999999431</v>
      </c>
      <c r="F373">
        <f t="shared" si="5"/>
        <v>0.46824531219512233</v>
      </c>
    </row>
    <row r="374" spans="1:6">
      <c r="A374" s="3">
        <v>6.2474899999999996E-3</v>
      </c>
      <c r="B374" s="3" t="s">
        <v>436</v>
      </c>
      <c r="D374">
        <f>(PlatesH1v2_zmidmeasure[[#This Row],[Column7]]-20)*0.0025</f>
        <v>0.87750000000000006</v>
      </c>
      <c r="E374">
        <f>(PlatesH1v2_zmidmeasure[[#This Row],[Column2]]+1-1)*100</f>
        <v>0.62474900000000222</v>
      </c>
      <c r="F374">
        <f t="shared" si="5"/>
        <v>0.45970042609756107</v>
      </c>
    </row>
    <row r="375" spans="1:6">
      <c r="A375" s="3">
        <v>5.4119499999999996E-3</v>
      </c>
      <c r="B375" s="3" t="s">
        <v>437</v>
      </c>
      <c r="D375">
        <f>(PlatesH1v2_zmidmeasure[[#This Row],[Column7]]-20)*0.0025</f>
        <v>0.88</v>
      </c>
      <c r="E375">
        <f>(PlatesH1v2_zmidmeasure[[#This Row],[Column2]]+1-1)*100</f>
        <v>0.54119500000000542</v>
      </c>
      <c r="F375">
        <f t="shared" si="5"/>
        <v>0.44956813000000018</v>
      </c>
    </row>
    <row r="376" spans="1:6">
      <c r="A376" s="3">
        <v>4.6467699999999997E-3</v>
      </c>
      <c r="B376" s="3" t="s">
        <v>438</v>
      </c>
      <c r="D376">
        <f>(PlatesH1v2_zmidmeasure[[#This Row],[Column7]]-20)*0.0025</f>
        <v>0.88250000000000006</v>
      </c>
      <c r="E376">
        <f>(PlatesH1v2_zmidmeasure[[#This Row],[Column2]]+1-1)*100</f>
        <v>0.46467699999999112</v>
      </c>
      <c r="F376">
        <f t="shared" si="5"/>
        <v>0.43762675231707338</v>
      </c>
    </row>
    <row r="377" spans="1:6">
      <c r="A377" s="3">
        <v>4.2979000000000003E-3</v>
      </c>
      <c r="B377" s="3" t="s">
        <v>439</v>
      </c>
      <c r="D377">
        <f>(PlatesH1v2_zmidmeasure[[#This Row],[Column7]]-20)*0.0025</f>
        <v>0.88500000000000001</v>
      </c>
      <c r="E377">
        <f>(PlatesH1v2_zmidmeasure[[#This Row],[Column2]]+1-1)*100</f>
        <v>0.42979000000000767</v>
      </c>
      <c r="F377">
        <f t="shared" si="5"/>
        <v>0.42403358995121959</v>
      </c>
    </row>
    <row r="378" spans="1:6">
      <c r="A378" s="3">
        <v>3.8669400000000001E-3</v>
      </c>
      <c r="B378" s="3" t="s">
        <v>440</v>
      </c>
      <c r="D378">
        <f>(PlatesH1v2_zmidmeasure[[#This Row],[Column7]]-20)*0.0025</f>
        <v>0.88750000000000007</v>
      </c>
      <c r="E378">
        <f>(PlatesH1v2_zmidmeasure[[#This Row],[Column2]]+1-1)*100</f>
        <v>0.38669399999999854</v>
      </c>
      <c r="F378">
        <f t="shared" si="5"/>
        <v>0.40891022829268325</v>
      </c>
    </row>
    <row r="379" spans="1:6">
      <c r="A379" s="3">
        <v>3.2629999999999998E-3</v>
      </c>
      <c r="B379" s="3" t="s">
        <v>441</v>
      </c>
      <c r="D379">
        <f>(PlatesH1v2_zmidmeasure[[#This Row],[Column7]]-20)*0.0025</f>
        <v>0.89</v>
      </c>
      <c r="E379">
        <f>(PlatesH1v2_zmidmeasure[[#This Row],[Column2]]+1-1)*100</f>
        <v>0.32630000000000159</v>
      </c>
    </row>
    <row r="380" spans="1:6">
      <c r="A380" s="3">
        <v>2.4391899999999999E-3</v>
      </c>
      <c r="B380" s="3" t="s">
        <v>387</v>
      </c>
      <c r="D380">
        <f>(PlatesH1v2_zmidmeasure[[#This Row],[Column7]]-20)*0.0025</f>
        <v>0.89250000000000007</v>
      </c>
      <c r="E380">
        <f>(PlatesH1v2_zmidmeasure[[#This Row],[Column2]]+1-1)*100</f>
        <v>0.24391900000000355</v>
      </c>
    </row>
    <row r="381" spans="1:6">
      <c r="A381" s="3">
        <v>1.65642E-3</v>
      </c>
      <c r="B381" s="3" t="s">
        <v>442</v>
      </c>
      <c r="D381">
        <f>(PlatesH1v2_zmidmeasure[[#This Row],[Column7]]-20)*0.0025</f>
        <v>0.89500000000000002</v>
      </c>
      <c r="E381">
        <f>(PlatesH1v2_zmidmeasure[[#This Row],[Column2]]+1-1)*100</f>
        <v>0.16564199999999918</v>
      </c>
    </row>
    <row r="382" spans="1:6">
      <c r="A382" s="3">
        <v>9.7333000000000001E-4</v>
      </c>
      <c r="B382" s="3" t="s">
        <v>443</v>
      </c>
      <c r="D382">
        <f>(PlatesH1v2_zmidmeasure[[#This Row],[Column7]]-20)*0.0025</f>
        <v>0.89749999999999996</v>
      </c>
      <c r="E382">
        <f>(PlatesH1v2_zmidmeasure[[#This Row],[Column2]]+1-1)*100</f>
        <v>9.733300000001055E-2</v>
      </c>
    </row>
    <row r="383" spans="1:6">
      <c r="A383" s="3">
        <v>5.42368E-4</v>
      </c>
      <c r="B383" s="3" t="s">
        <v>444</v>
      </c>
      <c r="D383">
        <f>(PlatesH1v2_zmidmeasure[[#This Row],[Column7]]-20)*0.0025</f>
        <v>0.9</v>
      </c>
      <c r="E383">
        <f>(PlatesH1v2_zmidmeasure[[#This Row],[Column2]]+1-1)*100</f>
        <v>5.4236800000007079E-2</v>
      </c>
    </row>
    <row r="384" spans="1:6">
      <c r="A384" s="3">
        <v>4.3682600000000002E-4</v>
      </c>
      <c r="B384" s="3" t="s">
        <v>445</v>
      </c>
      <c r="D384">
        <f>(PlatesH1v2_zmidmeasure[[#This Row],[Column7]]-20)*0.0025</f>
        <v>0.90249999999999997</v>
      </c>
      <c r="E384">
        <f>(PlatesH1v2_zmidmeasure[[#This Row],[Column2]]+1-1)*100</f>
        <v>4.3682600000005678E-2</v>
      </c>
    </row>
    <row r="385" spans="1:5">
      <c r="A385" s="3">
        <v>3.0489900000000002E-4</v>
      </c>
      <c r="B385" s="3" t="s">
        <v>446</v>
      </c>
      <c r="D385">
        <f>(PlatesH1v2_zmidmeasure[[#This Row],[Column7]]-20)*0.0025</f>
        <v>0.90500000000000003</v>
      </c>
      <c r="E385">
        <f>(PlatesH1v2_zmidmeasure[[#This Row],[Column2]]+1-1)*100</f>
        <v>3.0489900000008063E-2</v>
      </c>
    </row>
    <row r="386" spans="1:5">
      <c r="A386" s="3">
        <v>2.2281100000000001E-4</v>
      </c>
      <c r="B386" s="3" t="s">
        <v>447</v>
      </c>
      <c r="D386">
        <f>(PlatesH1v2_zmidmeasure[[#This Row],[Column7]]-20)*0.0025</f>
        <v>0.90749999999999997</v>
      </c>
      <c r="E386">
        <f>(PlatesH1v2_zmidmeasure[[#This Row],[Column2]]+1-1)*100</f>
        <v>2.2281099999998943E-2</v>
      </c>
    </row>
    <row r="387" spans="1:5">
      <c r="A387" s="3">
        <v>1.8469800000000001E-4</v>
      </c>
      <c r="B387" s="3" t="s">
        <v>448</v>
      </c>
      <c r="D387">
        <f>(PlatesH1v2_zmidmeasure[[#This Row],[Column7]]-20)*0.0025</f>
        <v>0.91</v>
      </c>
      <c r="E387">
        <f>(PlatesH1v2_zmidmeasure[[#This Row],[Column2]]+1-1)*100</f>
        <v>1.8469799999998315E-2</v>
      </c>
    </row>
    <row r="388" spans="1:5">
      <c r="A388" s="3">
        <v>1.5538100000000001E-4</v>
      </c>
      <c r="B388" s="3" t="s">
        <v>449</v>
      </c>
      <c r="D388">
        <f>(PlatesH1v2_zmidmeasure[[#This Row],[Column7]]-20)*0.0025</f>
        <v>0.91249999999999998</v>
      </c>
      <c r="E388">
        <f>(PlatesH1v2_zmidmeasure[[#This Row],[Column2]]+1-1)*100</f>
        <v>1.5538099999989896E-2</v>
      </c>
    </row>
    <row r="389" spans="1:5">
      <c r="A389" s="3">
        <v>1.7297100000000001E-4</v>
      </c>
      <c r="B389" s="3" t="s">
        <v>450</v>
      </c>
      <c r="D389">
        <f>(PlatesH1v2_zmidmeasure[[#This Row],[Column7]]-20)*0.0025</f>
        <v>0.91500000000000004</v>
      </c>
      <c r="E389">
        <f>(PlatesH1v2_zmidmeasure[[#This Row],[Column2]]+1-1)*100</f>
        <v>1.7297100000002175E-2</v>
      </c>
    </row>
    <row r="390" spans="1:5">
      <c r="A390" s="3">
        <v>2.1401499999999999E-4</v>
      </c>
      <c r="B390" s="3" t="s">
        <v>451</v>
      </c>
      <c r="D390">
        <f>(PlatesH1v2_zmidmeasure[[#This Row],[Column7]]-20)*0.0025</f>
        <v>0.91749999999999998</v>
      </c>
      <c r="E390">
        <f>(PlatesH1v2_zmidmeasure[[#This Row],[Column2]]+1-1)*100</f>
        <v>2.1401500000006735E-2</v>
      </c>
    </row>
    <row r="391" spans="1:5">
      <c r="A391" s="3">
        <v>2.6385500000000001E-4</v>
      </c>
      <c r="B391" s="3" t="s">
        <v>452</v>
      </c>
      <c r="D391">
        <f>(PlatesH1v2_zmidmeasure[[#This Row],[Column7]]-20)*0.0025</f>
        <v>0.92</v>
      </c>
      <c r="E391">
        <f>(PlatesH1v2_zmidmeasure[[#This Row],[Column2]]+1-1)*100</f>
        <v>2.6385500000003503E-2</v>
      </c>
    </row>
    <row r="392" spans="1:5">
      <c r="A392" s="3">
        <v>2.6385500000000001E-4</v>
      </c>
      <c r="B392" s="3" t="s">
        <v>453</v>
      </c>
      <c r="D392">
        <f>(PlatesH1v2_zmidmeasure[[#This Row],[Column7]]-20)*0.0025</f>
        <v>0.92249999999999999</v>
      </c>
      <c r="E392">
        <f>(PlatesH1v2_zmidmeasure[[#This Row],[Column2]]+1-1)*100</f>
        <v>2.6385500000003503E-2</v>
      </c>
    </row>
    <row r="393" spans="1:5">
      <c r="A393" s="3">
        <v>2.19879E-4</v>
      </c>
      <c r="B393" s="3" t="s">
        <v>454</v>
      </c>
      <c r="D393">
        <f>(PlatesH1v2_zmidmeasure[[#This Row],[Column7]]-20)*0.0025</f>
        <v>0.92500000000000004</v>
      </c>
      <c r="E393">
        <f>(PlatesH1v2_zmidmeasure[[#This Row],[Column2]]+1-1)*100</f>
        <v>2.1987900000008942E-2</v>
      </c>
    </row>
    <row r="394" spans="1:5">
      <c r="A394" s="1">
        <v>9.6746700000000007E-5</v>
      </c>
      <c r="B394" s="3" t="s">
        <v>455</v>
      </c>
      <c r="D394">
        <f>(PlatesH1v2_zmidmeasure[[#This Row],[Column7]]-20)*0.0025</f>
        <v>0.92749999999999999</v>
      </c>
      <c r="E394">
        <f>(PlatesH1v2_zmidmeasure[[#This Row],[Column2]]+1-1)*100</f>
        <v>9.6746699999927799E-3</v>
      </c>
    </row>
    <row r="395" spans="1:5">
      <c r="A395" s="1">
        <v>1.4658600000000001E-5</v>
      </c>
      <c r="B395" s="3" t="s">
        <v>456</v>
      </c>
      <c r="D395">
        <f>(PlatesH1v2_zmidmeasure[[#This Row],[Column7]]-20)*0.0025</f>
        <v>0.93</v>
      </c>
      <c r="E395">
        <f>(PlatesH1v2_zmidmeasure[[#This Row],[Column2]]+1-1)*100</f>
        <v>1.465860000005037E-3</v>
      </c>
    </row>
    <row r="396" spans="1:5">
      <c r="A396" s="1">
        <v>8.79515E-6</v>
      </c>
      <c r="B396" s="3" t="s">
        <v>457</v>
      </c>
      <c r="D396">
        <f>(PlatesH1v2_zmidmeasure[[#This Row],[Column7]]-20)*0.0025</f>
        <v>0.9325</v>
      </c>
      <c r="E396">
        <f>(PlatesH1v2_zmidmeasure[[#This Row],[Column2]]+1-1)*100</f>
        <v>8.7951500000738037E-4</v>
      </c>
    </row>
    <row r="397" spans="1:5">
      <c r="A397" s="1">
        <v>5.86343E-6</v>
      </c>
      <c r="B397" s="3" t="s">
        <v>458</v>
      </c>
      <c r="D397">
        <f>(PlatesH1v2_zmidmeasure[[#This Row],[Column7]]-20)*0.0025</f>
        <v>0.93500000000000005</v>
      </c>
      <c r="E397">
        <f>(PlatesH1v2_zmidmeasure[[#This Row],[Column2]]+1-1)*100</f>
        <v>5.8634299999749118E-4</v>
      </c>
    </row>
    <row r="398" spans="1:5">
      <c r="A398" s="1">
        <v>2.9317199999999999E-6</v>
      </c>
      <c r="B398" s="3" t="s">
        <v>459</v>
      </c>
      <c r="D398">
        <f>(PlatesH1v2_zmidmeasure[[#This Row],[Column7]]-20)*0.0025</f>
        <v>0.9375</v>
      </c>
      <c r="E398">
        <f>(PlatesH1v2_zmidmeasure[[#This Row],[Column2]]+1-1)*100</f>
        <v>2.9317200000988919E-4</v>
      </c>
    </row>
    <row r="399" spans="1:5">
      <c r="A399" s="3" t="s">
        <v>9</v>
      </c>
      <c r="B399" s="3" t="s">
        <v>460</v>
      </c>
    </row>
    <row r="400" spans="1:5">
      <c r="A400" s="3" t="s">
        <v>9</v>
      </c>
      <c r="B400" s="3" t="s">
        <v>461</v>
      </c>
    </row>
    <row r="401" spans="1:2">
      <c r="A401" s="3" t="s">
        <v>9</v>
      </c>
      <c r="B401" s="3" t="s">
        <v>462</v>
      </c>
    </row>
    <row r="402" spans="1:2">
      <c r="A402" s="3" t="s">
        <v>9</v>
      </c>
      <c r="B402" s="3" t="s">
        <v>463</v>
      </c>
    </row>
    <row r="403" spans="1:2">
      <c r="A403" s="3" t="s">
        <v>9</v>
      </c>
      <c r="B403" s="3" t="s">
        <v>464</v>
      </c>
    </row>
    <row r="404" spans="1:2">
      <c r="A404" s="3" t="s">
        <v>9</v>
      </c>
      <c r="B404" s="3" t="s">
        <v>465</v>
      </c>
    </row>
    <row r="405" spans="1:2">
      <c r="A405" s="3" t="s">
        <v>9</v>
      </c>
      <c r="B405" s="3" t="s">
        <v>466</v>
      </c>
    </row>
    <row r="406" spans="1:2">
      <c r="A406" s="3" t="s">
        <v>9</v>
      </c>
      <c r="B406" s="3" t="s">
        <v>467</v>
      </c>
    </row>
    <row r="407" spans="1:2">
      <c r="A407" s="3" t="s">
        <v>9</v>
      </c>
      <c r="B407" s="3" t="s">
        <v>468</v>
      </c>
    </row>
    <row r="408" spans="1:2">
      <c r="A408" s="3" t="s">
        <v>9</v>
      </c>
      <c r="B408" s="3" t="s">
        <v>233</v>
      </c>
    </row>
    <row r="409" spans="1:2">
      <c r="A409" s="3" t="s">
        <v>9</v>
      </c>
      <c r="B409" s="3" t="s">
        <v>469</v>
      </c>
    </row>
    <row r="410" spans="1:2">
      <c r="A410" s="3" t="s">
        <v>9</v>
      </c>
      <c r="B410" s="3" t="s">
        <v>470</v>
      </c>
    </row>
    <row r="411" spans="1:2">
      <c r="A411" s="3" t="s">
        <v>9</v>
      </c>
      <c r="B411" s="3" t="s">
        <v>471</v>
      </c>
    </row>
    <row r="412" spans="1:2">
      <c r="A412" s="3" t="s">
        <v>9</v>
      </c>
      <c r="B412" s="3" t="s">
        <v>472</v>
      </c>
    </row>
    <row r="413" spans="1:2">
      <c r="A413" s="3" t="s">
        <v>9</v>
      </c>
      <c r="B413" s="3" t="s">
        <v>473</v>
      </c>
    </row>
    <row r="414" spans="1:2">
      <c r="A414" s="3" t="s">
        <v>9</v>
      </c>
      <c r="B414" s="3" t="s">
        <v>474</v>
      </c>
    </row>
    <row r="415" spans="1:2">
      <c r="A415" s="3" t="s">
        <v>9</v>
      </c>
      <c r="B415" s="3" t="s">
        <v>475</v>
      </c>
    </row>
    <row r="416" spans="1:2">
      <c r="A416" s="3" t="s">
        <v>9</v>
      </c>
      <c r="B416" s="3" t="s">
        <v>476</v>
      </c>
    </row>
    <row r="417" spans="1:2">
      <c r="A417" s="3" t="s">
        <v>9</v>
      </c>
      <c r="B417" s="3" t="s">
        <v>102</v>
      </c>
    </row>
    <row r="418" spans="1:2">
      <c r="A418" s="3" t="s">
        <v>9</v>
      </c>
      <c r="B418" s="3" t="s">
        <v>477</v>
      </c>
    </row>
    <row r="419" spans="1:2">
      <c r="A419" s="3" t="s">
        <v>9</v>
      </c>
      <c r="B419" s="3" t="s">
        <v>478</v>
      </c>
    </row>
    <row r="420" spans="1:2">
      <c r="A420" s="3" t="s">
        <v>9</v>
      </c>
      <c r="B420" s="3" t="s">
        <v>479</v>
      </c>
    </row>
    <row r="421" spans="1:2">
      <c r="A421" s="3" t="s">
        <v>9</v>
      </c>
      <c r="B421" s="3" t="s">
        <v>480</v>
      </c>
    </row>
    <row r="422" spans="1:2">
      <c r="A422" s="3" t="s">
        <v>9</v>
      </c>
      <c r="B422" s="3" t="s">
        <v>481</v>
      </c>
    </row>
    <row r="423" spans="1:2">
      <c r="A423" s="3" t="s">
        <v>9</v>
      </c>
      <c r="B423" s="3" t="s">
        <v>482</v>
      </c>
    </row>
    <row r="424" spans="1:2">
      <c r="A424" s="3" t="s">
        <v>9</v>
      </c>
      <c r="B424" s="3" t="s">
        <v>483</v>
      </c>
    </row>
    <row r="425" spans="1:2">
      <c r="A425" s="3" t="s">
        <v>9</v>
      </c>
      <c r="B425" s="3" t="s">
        <v>484</v>
      </c>
    </row>
    <row r="426" spans="1:2">
      <c r="A426" s="3" t="s">
        <v>9</v>
      </c>
      <c r="B426" s="3" t="s">
        <v>485</v>
      </c>
    </row>
    <row r="427" spans="1:2">
      <c r="A427" s="3" t="s">
        <v>9</v>
      </c>
      <c r="B427" s="3" t="s">
        <v>486</v>
      </c>
    </row>
    <row r="428" spans="1:2">
      <c r="A428" s="3" t="s">
        <v>9</v>
      </c>
      <c r="B428" s="3" t="s">
        <v>487</v>
      </c>
    </row>
    <row r="429" spans="1:2">
      <c r="A429" s="3" t="s">
        <v>9</v>
      </c>
      <c r="B429" s="3" t="s">
        <v>488</v>
      </c>
    </row>
    <row r="430" spans="1:2">
      <c r="A430" s="3" t="s">
        <v>9</v>
      </c>
      <c r="B430" s="3" t="s">
        <v>489</v>
      </c>
    </row>
    <row r="431" spans="1:2">
      <c r="A431" s="3" t="s">
        <v>9</v>
      </c>
      <c r="B431" s="3" t="s">
        <v>490</v>
      </c>
    </row>
    <row r="432" spans="1:2">
      <c r="A432" s="3" t="s">
        <v>9</v>
      </c>
      <c r="B432" s="3" t="s">
        <v>491</v>
      </c>
    </row>
    <row r="433" spans="1:2">
      <c r="A433" s="3" t="s">
        <v>9</v>
      </c>
      <c r="B433" s="3" t="s">
        <v>492</v>
      </c>
    </row>
    <row r="434" spans="1:2">
      <c r="A434" s="3" t="s">
        <v>9</v>
      </c>
      <c r="B434" s="3" t="s">
        <v>493</v>
      </c>
    </row>
    <row r="435" spans="1:2">
      <c r="A435" s="3" t="s">
        <v>9</v>
      </c>
      <c r="B435" s="3" t="s">
        <v>169</v>
      </c>
    </row>
    <row r="436" spans="1:2">
      <c r="A436" s="3" t="s">
        <v>9</v>
      </c>
      <c r="B436" s="3" t="s">
        <v>494</v>
      </c>
    </row>
    <row r="437" spans="1:2">
      <c r="A437" s="3" t="s">
        <v>9</v>
      </c>
      <c r="B437" s="3" t="s">
        <v>495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73EC-4193-4CDD-B22B-7828332626AB}">
  <dimension ref="A1:F830"/>
  <sheetViews>
    <sheetView workbookViewId="0">
      <selection activeCell="D3" sqref="D3:D788"/>
    </sheetView>
  </sheetViews>
  <sheetFormatPr defaultRowHeight="13.8"/>
  <cols>
    <col min="1" max="1" width="15.59765625" bestFit="1" customWidth="1"/>
    <col min="2" max="2" width="11.3984375" bestFit="1" customWidth="1"/>
  </cols>
  <sheetData>
    <row r="1" spans="1:6">
      <c r="A1" t="s">
        <v>5</v>
      </c>
      <c r="B1" t="s">
        <v>6</v>
      </c>
    </row>
    <row r="2" spans="1:6">
      <c r="A2" s="3" t="s">
        <v>7</v>
      </c>
      <c r="B2" s="3" t="s">
        <v>8</v>
      </c>
      <c r="D2" t="s">
        <v>502</v>
      </c>
      <c r="E2" t="s">
        <v>503</v>
      </c>
      <c r="F2" t="s">
        <v>504</v>
      </c>
    </row>
    <row r="3" spans="1:6">
      <c r="A3" s="3" t="s">
        <v>9</v>
      </c>
      <c r="B3" s="3" t="s">
        <v>10</v>
      </c>
      <c r="D3">
        <f>(PlatesH2v2_zmidmeasure[[#This Row],[Column7]]-33)*0.0025</f>
        <v>-8.2500000000000004E-2</v>
      </c>
      <c r="E3" t="e">
        <f>(PlatesH2v2_zmidmeasure[[#This Row],[Column2]]+1-1)*100</f>
        <v>#VALUE!</v>
      </c>
    </row>
    <row r="4" spans="1:6">
      <c r="A4" s="3" t="s">
        <v>9</v>
      </c>
      <c r="B4" s="3" t="s">
        <v>11</v>
      </c>
      <c r="D4">
        <f>(PlatesH2v2_zmidmeasure[[#This Row],[Column7]]-33)*0.0025</f>
        <v>-0.08</v>
      </c>
      <c r="E4" t="e">
        <f>(PlatesH2v2_zmidmeasure[[#This Row],[Column2]]+1-1)*100</f>
        <v>#VALUE!</v>
      </c>
    </row>
    <row r="5" spans="1:6">
      <c r="A5" s="3" t="s">
        <v>9</v>
      </c>
      <c r="B5" s="3" t="s">
        <v>12</v>
      </c>
      <c r="D5">
        <f>(PlatesH2v2_zmidmeasure[[#This Row],[Column7]]-33)*0.0025</f>
        <v>-7.7499999999999999E-2</v>
      </c>
      <c r="E5" t="e">
        <f>(PlatesH2v2_zmidmeasure[[#This Row],[Column2]]+1-1)*100</f>
        <v>#VALUE!</v>
      </c>
    </row>
    <row r="6" spans="1:6">
      <c r="A6" s="3" t="s">
        <v>9</v>
      </c>
      <c r="B6" s="3" t="s">
        <v>13</v>
      </c>
      <c r="D6">
        <f>(PlatesH2v2_zmidmeasure[[#This Row],[Column7]]-33)*0.0025</f>
        <v>-7.4999999999999997E-2</v>
      </c>
      <c r="E6" t="e">
        <f>(PlatesH2v2_zmidmeasure[[#This Row],[Column2]]+1-1)*100</f>
        <v>#VALUE!</v>
      </c>
    </row>
    <row r="7" spans="1:6">
      <c r="A7" s="3" t="s">
        <v>9</v>
      </c>
      <c r="B7" s="3" t="s">
        <v>15</v>
      </c>
      <c r="D7">
        <f>(PlatesH2v2_zmidmeasure[[#This Row],[Column7]]-33)*0.0025</f>
        <v>-7.2499999999999995E-2</v>
      </c>
      <c r="E7" t="e">
        <f>(PlatesH2v2_zmidmeasure[[#This Row],[Column2]]+1-1)*100</f>
        <v>#VALUE!</v>
      </c>
    </row>
    <row r="8" spans="1:6">
      <c r="A8" s="3" t="s">
        <v>9</v>
      </c>
      <c r="B8" s="3" t="s">
        <v>17</v>
      </c>
      <c r="D8">
        <f>(PlatesH2v2_zmidmeasure[[#This Row],[Column7]]-33)*0.0025</f>
        <v>-7.0000000000000007E-2</v>
      </c>
      <c r="E8" t="e">
        <f>(PlatesH2v2_zmidmeasure[[#This Row],[Column2]]+1-1)*100</f>
        <v>#VALUE!</v>
      </c>
    </row>
    <row r="9" spans="1:6">
      <c r="A9" s="3" t="s">
        <v>9</v>
      </c>
      <c r="B9" s="3" t="s">
        <v>19</v>
      </c>
      <c r="D9">
        <f>(PlatesH2v2_zmidmeasure[[#This Row],[Column7]]-33)*0.0025</f>
        <v>-6.7500000000000004E-2</v>
      </c>
      <c r="E9" t="e">
        <f>(PlatesH2v2_zmidmeasure[[#This Row],[Column2]]+1-1)*100</f>
        <v>#VALUE!</v>
      </c>
    </row>
    <row r="10" spans="1:6">
      <c r="A10" s="3" t="s">
        <v>9</v>
      </c>
      <c r="B10" s="3" t="s">
        <v>21</v>
      </c>
      <c r="D10">
        <f>(PlatesH2v2_zmidmeasure[[#This Row],[Column7]]-33)*0.0025</f>
        <v>-6.5000000000000002E-2</v>
      </c>
      <c r="E10" t="e">
        <f>(PlatesH2v2_zmidmeasure[[#This Row],[Column2]]+1-1)*100</f>
        <v>#VALUE!</v>
      </c>
    </row>
    <row r="11" spans="1:6">
      <c r="A11" s="3" t="s">
        <v>9</v>
      </c>
      <c r="B11" s="3" t="s">
        <v>16</v>
      </c>
      <c r="D11">
        <f>(PlatesH2v2_zmidmeasure[[#This Row],[Column7]]-33)*0.0025</f>
        <v>-6.25E-2</v>
      </c>
      <c r="E11" t="e">
        <f>(PlatesH2v2_zmidmeasure[[#This Row],[Column2]]+1-1)*100</f>
        <v>#VALUE!</v>
      </c>
    </row>
    <row r="12" spans="1:6">
      <c r="A12" s="3" t="s">
        <v>9</v>
      </c>
      <c r="B12" s="3" t="s">
        <v>23</v>
      </c>
      <c r="D12">
        <f>(PlatesH2v2_zmidmeasure[[#This Row],[Column7]]-33)*0.0025</f>
        <v>-0.06</v>
      </c>
      <c r="E12" t="e">
        <f>(PlatesH2v2_zmidmeasure[[#This Row],[Column2]]+1-1)*100</f>
        <v>#VALUE!</v>
      </c>
    </row>
    <row r="13" spans="1:6">
      <c r="A13" s="3" t="s">
        <v>9</v>
      </c>
      <c r="B13" s="3" t="s">
        <v>25</v>
      </c>
      <c r="D13">
        <f>(PlatesH2v2_zmidmeasure[[#This Row],[Column7]]-33)*0.0025</f>
        <v>-5.7500000000000002E-2</v>
      </c>
      <c r="E13" t="e">
        <f>(PlatesH2v2_zmidmeasure[[#This Row],[Column2]]+1-1)*100</f>
        <v>#VALUE!</v>
      </c>
    </row>
    <row r="14" spans="1:6">
      <c r="A14" s="3" t="s">
        <v>9</v>
      </c>
      <c r="B14" s="3" t="s">
        <v>27</v>
      </c>
      <c r="D14">
        <f>(PlatesH2v2_zmidmeasure[[#This Row],[Column7]]-33)*0.0025</f>
        <v>-5.5E-2</v>
      </c>
      <c r="E14" t="e">
        <f>(PlatesH2v2_zmidmeasure[[#This Row],[Column2]]+1-1)*100</f>
        <v>#VALUE!</v>
      </c>
    </row>
    <row r="15" spans="1:6">
      <c r="A15" s="3" t="s">
        <v>9</v>
      </c>
      <c r="B15" s="3" t="s">
        <v>28</v>
      </c>
      <c r="D15">
        <f>(PlatesH2v2_zmidmeasure[[#This Row],[Column7]]-33)*0.0025</f>
        <v>-5.2499999999999998E-2</v>
      </c>
      <c r="E15" t="e">
        <f>(PlatesH2v2_zmidmeasure[[#This Row],[Column2]]+1-1)*100</f>
        <v>#VALUE!</v>
      </c>
    </row>
    <row r="16" spans="1:6">
      <c r="A16" s="3" t="s">
        <v>9</v>
      </c>
      <c r="B16" s="3" t="s">
        <v>29</v>
      </c>
      <c r="D16">
        <f>(PlatesH2v2_zmidmeasure[[#This Row],[Column7]]-33)*0.0025</f>
        <v>-0.05</v>
      </c>
      <c r="E16" t="e">
        <f>(PlatesH2v2_zmidmeasure[[#This Row],[Column2]]+1-1)*100</f>
        <v>#VALUE!</v>
      </c>
    </row>
    <row r="17" spans="1:5">
      <c r="A17" s="3" t="s">
        <v>9</v>
      </c>
      <c r="B17" s="3" t="s">
        <v>30</v>
      </c>
      <c r="D17">
        <f>(PlatesH2v2_zmidmeasure[[#This Row],[Column7]]-33)*0.0025</f>
        <v>-4.7500000000000001E-2</v>
      </c>
      <c r="E17" t="e">
        <f>(PlatesH2v2_zmidmeasure[[#This Row],[Column2]]+1-1)*100</f>
        <v>#VALUE!</v>
      </c>
    </row>
    <row r="18" spans="1:5">
      <c r="A18" s="3" t="s">
        <v>9</v>
      </c>
      <c r="B18" s="3" t="s">
        <v>32</v>
      </c>
      <c r="D18">
        <f>(PlatesH2v2_zmidmeasure[[#This Row],[Column7]]-33)*0.0025</f>
        <v>-4.4999999999999998E-2</v>
      </c>
      <c r="E18" t="e">
        <f>(PlatesH2v2_zmidmeasure[[#This Row],[Column2]]+1-1)*100</f>
        <v>#VALUE!</v>
      </c>
    </row>
    <row r="19" spans="1:5">
      <c r="A19" s="3" t="s">
        <v>9</v>
      </c>
      <c r="B19" s="3" t="s">
        <v>34</v>
      </c>
      <c r="D19">
        <f>(PlatesH2v2_zmidmeasure[[#This Row],[Column7]]-33)*0.0025</f>
        <v>-4.2500000000000003E-2</v>
      </c>
      <c r="E19" t="e">
        <f>(PlatesH2v2_zmidmeasure[[#This Row],[Column2]]+1-1)*100</f>
        <v>#VALUE!</v>
      </c>
    </row>
    <row r="20" spans="1:5">
      <c r="A20" s="3" t="s">
        <v>9</v>
      </c>
      <c r="B20" s="3" t="s">
        <v>36</v>
      </c>
      <c r="D20">
        <f>(PlatesH2v2_zmidmeasure[[#This Row],[Column7]]-33)*0.0025</f>
        <v>-0.04</v>
      </c>
      <c r="E20" t="e">
        <f>(PlatesH2v2_zmidmeasure[[#This Row],[Column2]]+1-1)*100</f>
        <v>#VALUE!</v>
      </c>
    </row>
    <row r="21" spans="1:5">
      <c r="A21" s="3" t="s">
        <v>9</v>
      </c>
      <c r="B21" s="3" t="s">
        <v>38</v>
      </c>
      <c r="D21">
        <f>(PlatesH2v2_zmidmeasure[[#This Row],[Column7]]-33)*0.0025</f>
        <v>-3.7499999999999999E-2</v>
      </c>
      <c r="E21" t="e">
        <f>(PlatesH2v2_zmidmeasure[[#This Row],[Column2]]+1-1)*100</f>
        <v>#VALUE!</v>
      </c>
    </row>
    <row r="22" spans="1:5">
      <c r="A22" s="3" t="s">
        <v>9</v>
      </c>
      <c r="B22" s="3" t="s">
        <v>26</v>
      </c>
      <c r="D22">
        <f>(PlatesH2v2_zmidmeasure[[#This Row],[Column7]]-33)*0.0025</f>
        <v>-3.5000000000000003E-2</v>
      </c>
      <c r="E22" t="e">
        <f>(PlatesH2v2_zmidmeasure[[#This Row],[Column2]]+1-1)*100</f>
        <v>#VALUE!</v>
      </c>
    </row>
    <row r="23" spans="1:5">
      <c r="A23" s="3" t="s">
        <v>9</v>
      </c>
      <c r="B23" s="3" t="s">
        <v>41</v>
      </c>
      <c r="D23">
        <f>(PlatesH2v2_zmidmeasure[[#This Row],[Column7]]-33)*0.0025</f>
        <v>-3.2500000000000001E-2</v>
      </c>
      <c r="E23" t="e">
        <f>(PlatesH2v2_zmidmeasure[[#This Row],[Column2]]+1-1)*100</f>
        <v>#VALUE!</v>
      </c>
    </row>
    <row r="24" spans="1:5">
      <c r="A24" s="3" t="s">
        <v>9</v>
      </c>
      <c r="B24" s="3" t="s">
        <v>43</v>
      </c>
      <c r="D24">
        <f>(PlatesH2v2_zmidmeasure[[#This Row],[Column7]]-33)*0.0025</f>
        <v>-0.03</v>
      </c>
      <c r="E24" t="e">
        <f>(PlatesH2v2_zmidmeasure[[#This Row],[Column2]]+1-1)*100</f>
        <v>#VALUE!</v>
      </c>
    </row>
    <row r="25" spans="1:5">
      <c r="A25" s="3" t="s">
        <v>9</v>
      </c>
      <c r="B25" s="3" t="s">
        <v>45</v>
      </c>
      <c r="D25">
        <f>(PlatesH2v2_zmidmeasure[[#This Row],[Column7]]-33)*0.0025</f>
        <v>-2.75E-2</v>
      </c>
      <c r="E25" t="e">
        <f>(PlatesH2v2_zmidmeasure[[#This Row],[Column2]]+1-1)*100</f>
        <v>#VALUE!</v>
      </c>
    </row>
    <row r="26" spans="1:5">
      <c r="A26" s="3" t="s">
        <v>9</v>
      </c>
      <c r="B26" s="3" t="s">
        <v>47</v>
      </c>
      <c r="D26">
        <f>(PlatesH2v2_zmidmeasure[[#This Row],[Column7]]-33)*0.0025</f>
        <v>-2.5000000000000001E-2</v>
      </c>
      <c r="E26" t="e">
        <f>(PlatesH2v2_zmidmeasure[[#This Row],[Column2]]+1-1)*100</f>
        <v>#VALUE!</v>
      </c>
    </row>
    <row r="27" spans="1:5">
      <c r="A27" s="3" t="s">
        <v>9</v>
      </c>
      <c r="B27" s="3" t="s">
        <v>49</v>
      </c>
      <c r="D27">
        <f>(PlatesH2v2_zmidmeasure[[#This Row],[Column7]]-33)*0.0025</f>
        <v>-2.2499999999999999E-2</v>
      </c>
      <c r="E27" t="e">
        <f>(PlatesH2v2_zmidmeasure[[#This Row],[Column2]]+1-1)*100</f>
        <v>#VALUE!</v>
      </c>
    </row>
    <row r="28" spans="1:5">
      <c r="A28" s="3" t="s">
        <v>9</v>
      </c>
      <c r="B28" s="3" t="s">
        <v>51</v>
      </c>
      <c r="D28">
        <f>(PlatesH2v2_zmidmeasure[[#This Row],[Column7]]-33)*0.0025</f>
        <v>-0.02</v>
      </c>
      <c r="E28" t="e">
        <f>(PlatesH2v2_zmidmeasure[[#This Row],[Column2]]+1-1)*100</f>
        <v>#VALUE!</v>
      </c>
    </row>
    <row r="29" spans="1:5">
      <c r="A29" s="3" t="s">
        <v>9</v>
      </c>
      <c r="B29" s="3" t="s">
        <v>53</v>
      </c>
      <c r="D29">
        <f>(PlatesH2v2_zmidmeasure[[#This Row],[Column7]]-33)*0.0025</f>
        <v>-1.7500000000000002E-2</v>
      </c>
      <c r="E29" t="e">
        <f>(PlatesH2v2_zmidmeasure[[#This Row],[Column2]]+1-1)*100</f>
        <v>#VALUE!</v>
      </c>
    </row>
    <row r="30" spans="1:5">
      <c r="A30" s="3" t="s">
        <v>9</v>
      </c>
      <c r="B30" s="3" t="s">
        <v>55</v>
      </c>
      <c r="D30">
        <f>(PlatesH2v2_zmidmeasure[[#This Row],[Column7]]-33)*0.0025</f>
        <v>-1.4999999999999999E-2</v>
      </c>
      <c r="E30" t="e">
        <f>(PlatesH2v2_zmidmeasure[[#This Row],[Column2]]+1-1)*100</f>
        <v>#VALUE!</v>
      </c>
    </row>
    <row r="31" spans="1:5">
      <c r="A31" s="3" t="s">
        <v>9</v>
      </c>
      <c r="B31" s="3" t="s">
        <v>57</v>
      </c>
      <c r="D31">
        <f>(PlatesH2v2_zmidmeasure[[#This Row],[Column7]]-33)*0.0025</f>
        <v>-1.2500000000000001E-2</v>
      </c>
      <c r="E31" t="e">
        <f>(PlatesH2v2_zmidmeasure[[#This Row],[Column2]]+1-1)*100</f>
        <v>#VALUE!</v>
      </c>
    </row>
    <row r="32" spans="1:5">
      <c r="A32" s="3" t="s">
        <v>9</v>
      </c>
      <c r="B32" s="3" t="s">
        <v>59</v>
      </c>
      <c r="D32">
        <f>(PlatesH2v2_zmidmeasure[[#This Row],[Column7]]-33)*0.0025</f>
        <v>-0.01</v>
      </c>
      <c r="E32" t="e">
        <f>(PlatesH2v2_zmidmeasure[[#This Row],[Column2]]+1-1)*100</f>
        <v>#VALUE!</v>
      </c>
    </row>
    <row r="33" spans="1:5">
      <c r="A33" s="3" t="s">
        <v>9</v>
      </c>
      <c r="B33" s="3" t="s">
        <v>61</v>
      </c>
      <c r="D33">
        <f>(PlatesH2v2_zmidmeasure[[#This Row],[Column7]]-33)*0.0025</f>
        <v>-7.4999999999999997E-3</v>
      </c>
      <c r="E33" t="e">
        <f>(PlatesH2v2_zmidmeasure[[#This Row],[Column2]]+1-1)*100</f>
        <v>#VALUE!</v>
      </c>
    </row>
    <row r="34" spans="1:5">
      <c r="A34" s="3" t="s">
        <v>9</v>
      </c>
      <c r="B34" s="3" t="s">
        <v>63</v>
      </c>
      <c r="D34">
        <f>(PlatesH2v2_zmidmeasure[[#This Row],[Column7]]-33)*0.0025</f>
        <v>-5.0000000000000001E-3</v>
      </c>
      <c r="E34" t="e">
        <f>(PlatesH2v2_zmidmeasure[[#This Row],[Column2]]+1-1)*100</f>
        <v>#VALUE!</v>
      </c>
    </row>
    <row r="35" spans="1:5">
      <c r="A35" s="3" t="s">
        <v>9</v>
      </c>
      <c r="B35" s="3" t="s">
        <v>65</v>
      </c>
      <c r="D35">
        <f>(PlatesH2v2_zmidmeasure[[#This Row],[Column7]]-33)*0.0025</f>
        <v>-2.5000000000000001E-3</v>
      </c>
      <c r="E35" t="e">
        <f>(PlatesH2v2_zmidmeasure[[#This Row],[Column2]]+1-1)*100</f>
        <v>#VALUE!</v>
      </c>
    </row>
    <row r="36" spans="1:5">
      <c r="A36" s="3" t="s">
        <v>9</v>
      </c>
      <c r="B36" s="3" t="s">
        <v>67</v>
      </c>
      <c r="D36">
        <f>(PlatesH2v2_zmidmeasure[[#This Row],[Column7]]-33)*0.0025</f>
        <v>0</v>
      </c>
      <c r="E36" t="e">
        <f>(PlatesH2v2_zmidmeasure[[#This Row],[Column2]]+1-1)*100</f>
        <v>#VALUE!</v>
      </c>
    </row>
    <row r="37" spans="1:5">
      <c r="A37" s="3" t="s">
        <v>9</v>
      </c>
      <c r="B37" s="3" t="s">
        <v>69</v>
      </c>
      <c r="D37">
        <f>(PlatesH2v2_zmidmeasure[[#This Row],[Column7]]-33)*0.0025</f>
        <v>2.5000000000000001E-3</v>
      </c>
      <c r="E37" t="e">
        <f>(PlatesH2v2_zmidmeasure[[#This Row],[Column2]]+1-1)*100</f>
        <v>#VALUE!</v>
      </c>
    </row>
    <row r="38" spans="1:5">
      <c r="A38" s="3" t="s">
        <v>9</v>
      </c>
      <c r="B38" s="3" t="s">
        <v>71</v>
      </c>
      <c r="D38">
        <f>(PlatesH2v2_zmidmeasure[[#This Row],[Column7]]-33)*0.0025</f>
        <v>5.0000000000000001E-3</v>
      </c>
      <c r="E38" t="e">
        <f>(PlatesH2v2_zmidmeasure[[#This Row],[Column2]]+1-1)*100</f>
        <v>#VALUE!</v>
      </c>
    </row>
    <row r="39" spans="1:5">
      <c r="A39" s="3" t="s">
        <v>9</v>
      </c>
      <c r="B39" s="3" t="s">
        <v>73</v>
      </c>
      <c r="D39">
        <f>(PlatesH2v2_zmidmeasure[[#This Row],[Column7]]-33)*0.0025</f>
        <v>7.4999999999999997E-3</v>
      </c>
      <c r="E39" t="e">
        <f>(PlatesH2v2_zmidmeasure[[#This Row],[Column2]]+1-1)*100</f>
        <v>#VALUE!</v>
      </c>
    </row>
    <row r="40" spans="1:5">
      <c r="A40" s="3" t="s">
        <v>9</v>
      </c>
      <c r="B40" s="3" t="s">
        <v>75</v>
      </c>
      <c r="D40">
        <f>(PlatesH2v2_zmidmeasure[[#This Row],[Column7]]-33)*0.0025</f>
        <v>0.01</v>
      </c>
      <c r="E40" t="e">
        <f>(PlatesH2v2_zmidmeasure[[#This Row],[Column2]]+1-1)*100</f>
        <v>#VALUE!</v>
      </c>
    </row>
    <row r="41" spans="1:5">
      <c r="A41" s="3" t="s">
        <v>9</v>
      </c>
      <c r="B41" s="3" t="s">
        <v>77</v>
      </c>
      <c r="D41">
        <f>(PlatesH2v2_zmidmeasure[[#This Row],[Column7]]-33)*0.0025</f>
        <v>1.2500000000000001E-2</v>
      </c>
      <c r="E41" t="e">
        <f>(PlatesH2v2_zmidmeasure[[#This Row],[Column2]]+1-1)*100</f>
        <v>#VALUE!</v>
      </c>
    </row>
    <row r="42" spans="1:5">
      <c r="A42" s="3" t="s">
        <v>9</v>
      </c>
      <c r="B42" s="3" t="s">
        <v>79</v>
      </c>
      <c r="D42">
        <f>(PlatesH2v2_zmidmeasure[[#This Row],[Column7]]-33)*0.0025</f>
        <v>1.4999999999999999E-2</v>
      </c>
      <c r="E42" t="e">
        <f>(PlatesH2v2_zmidmeasure[[#This Row],[Column2]]+1-1)*100</f>
        <v>#VALUE!</v>
      </c>
    </row>
    <row r="43" spans="1:5">
      <c r="A43" s="3" t="s">
        <v>9</v>
      </c>
      <c r="B43" s="3" t="s">
        <v>81</v>
      </c>
      <c r="D43">
        <f>(PlatesH2v2_zmidmeasure[[#This Row],[Column7]]-33)*0.0025</f>
        <v>1.7500000000000002E-2</v>
      </c>
      <c r="E43" t="e">
        <f>(PlatesH2v2_zmidmeasure[[#This Row],[Column2]]+1-1)*100</f>
        <v>#VALUE!</v>
      </c>
    </row>
    <row r="44" spans="1:5">
      <c r="A44" s="3" t="s">
        <v>9</v>
      </c>
      <c r="B44" s="3" t="s">
        <v>83</v>
      </c>
      <c r="D44">
        <f>(PlatesH2v2_zmidmeasure[[#This Row],[Column7]]-33)*0.0025</f>
        <v>0.02</v>
      </c>
      <c r="E44" t="e">
        <f>(PlatesH2v2_zmidmeasure[[#This Row],[Column2]]+1-1)*100</f>
        <v>#VALUE!</v>
      </c>
    </row>
    <row r="45" spans="1:5">
      <c r="A45" s="3" t="s">
        <v>9</v>
      </c>
      <c r="B45" s="3" t="s">
        <v>85</v>
      </c>
      <c r="D45">
        <f>(PlatesH2v2_zmidmeasure[[#This Row],[Column7]]-33)*0.0025</f>
        <v>2.2499999999999999E-2</v>
      </c>
      <c r="E45" t="e">
        <f>(PlatesH2v2_zmidmeasure[[#This Row],[Column2]]+1-1)*100</f>
        <v>#VALUE!</v>
      </c>
    </row>
    <row r="46" spans="1:5">
      <c r="A46" s="3" t="s">
        <v>9</v>
      </c>
      <c r="B46" s="3" t="s">
        <v>31</v>
      </c>
      <c r="D46">
        <f>(PlatesH2v2_zmidmeasure[[#This Row],[Column7]]-33)*0.0025</f>
        <v>2.5000000000000001E-2</v>
      </c>
      <c r="E46" t="e">
        <f>(PlatesH2v2_zmidmeasure[[#This Row],[Column2]]+1-1)*100</f>
        <v>#VALUE!</v>
      </c>
    </row>
    <row r="47" spans="1:5">
      <c r="A47" s="3" t="s">
        <v>9</v>
      </c>
      <c r="B47" s="3" t="s">
        <v>88</v>
      </c>
      <c r="D47">
        <f>(PlatesH2v2_zmidmeasure[[#This Row],[Column7]]-33)*0.0025</f>
        <v>2.75E-2</v>
      </c>
      <c r="E47" t="e">
        <f>(PlatesH2v2_zmidmeasure[[#This Row],[Column2]]+1-1)*100</f>
        <v>#VALUE!</v>
      </c>
    </row>
    <row r="48" spans="1:5">
      <c r="A48" s="3" t="s">
        <v>9</v>
      </c>
      <c r="B48" s="3" t="s">
        <v>90</v>
      </c>
      <c r="D48">
        <f>(PlatesH2v2_zmidmeasure[[#This Row],[Column7]]-33)*0.0025</f>
        <v>0.03</v>
      </c>
      <c r="E48" t="e">
        <f>(PlatesH2v2_zmidmeasure[[#This Row],[Column2]]+1-1)*100</f>
        <v>#VALUE!</v>
      </c>
    </row>
    <row r="49" spans="1:5">
      <c r="A49" s="3" t="s">
        <v>9</v>
      </c>
      <c r="B49" s="3" t="s">
        <v>24</v>
      </c>
      <c r="D49">
        <f>(PlatesH2v2_zmidmeasure[[#This Row],[Column7]]-33)*0.0025</f>
        <v>3.2500000000000001E-2</v>
      </c>
      <c r="E49" t="e">
        <f>(PlatesH2v2_zmidmeasure[[#This Row],[Column2]]+1-1)*100</f>
        <v>#VALUE!</v>
      </c>
    </row>
    <row r="50" spans="1:5">
      <c r="A50" s="3" t="s">
        <v>9</v>
      </c>
      <c r="B50" s="3" t="s">
        <v>93</v>
      </c>
      <c r="D50">
        <f>(PlatesH2v2_zmidmeasure[[#This Row],[Column7]]-33)*0.0025</f>
        <v>3.5000000000000003E-2</v>
      </c>
      <c r="E50" t="e">
        <f>(PlatesH2v2_zmidmeasure[[#This Row],[Column2]]+1-1)*100</f>
        <v>#VALUE!</v>
      </c>
    </row>
    <row r="51" spans="1:5">
      <c r="A51" s="3" t="s">
        <v>9</v>
      </c>
      <c r="B51" s="3" t="s">
        <v>95</v>
      </c>
      <c r="D51">
        <f>(PlatesH2v2_zmidmeasure[[#This Row],[Column7]]-33)*0.0025</f>
        <v>3.7499999999999999E-2</v>
      </c>
      <c r="E51" t="e">
        <f>(PlatesH2v2_zmidmeasure[[#This Row],[Column2]]+1-1)*100</f>
        <v>#VALUE!</v>
      </c>
    </row>
    <row r="52" spans="1:5">
      <c r="A52" s="3">
        <v>6.2479699999999996E-4</v>
      </c>
      <c r="B52" s="3" t="s">
        <v>97</v>
      </c>
      <c r="D52">
        <f>(PlatesH2v2_zmidmeasure[[#This Row],[Column7]]-33)*0.0025</f>
        <v>0.04</v>
      </c>
      <c r="E52">
        <f>(PlatesH2v2_zmidmeasure[[#This Row],[Column2]]+1-1)*100</f>
        <v>6.2479699999995475E-2</v>
      </c>
    </row>
    <row r="53" spans="1:5">
      <c r="A53" s="3">
        <v>5.6667600000000001E-4</v>
      </c>
      <c r="B53" s="3" t="s">
        <v>99</v>
      </c>
      <c r="D53">
        <f>(PlatesH2v2_zmidmeasure[[#This Row],[Column7]]-33)*0.0025</f>
        <v>4.2500000000000003E-2</v>
      </c>
      <c r="E53">
        <f>(PlatesH2v2_zmidmeasure[[#This Row],[Column2]]+1-1)*100</f>
        <v>5.666760000000437E-2</v>
      </c>
    </row>
    <row r="54" spans="1:5">
      <c r="A54" s="3">
        <v>5.9573600000000003E-4</v>
      </c>
      <c r="B54" s="3" t="s">
        <v>101</v>
      </c>
      <c r="D54">
        <f>(PlatesH2v2_zmidmeasure[[#This Row],[Column7]]-33)*0.0025</f>
        <v>4.4999999999999998E-2</v>
      </c>
      <c r="E54">
        <f>(PlatesH2v2_zmidmeasure[[#This Row],[Column2]]+1-1)*100</f>
        <v>5.9573599999995785E-2</v>
      </c>
    </row>
    <row r="55" spans="1:5">
      <c r="A55" s="3">
        <v>6.6548099999999999E-4</v>
      </c>
      <c r="B55" s="3" t="s">
        <v>103</v>
      </c>
      <c r="D55">
        <f>(PlatesH2v2_zmidmeasure[[#This Row],[Column7]]-33)*0.0025</f>
        <v>4.7500000000000001E-2</v>
      </c>
      <c r="E55">
        <f>(PlatesH2v2_zmidmeasure[[#This Row],[Column2]]+1-1)*100</f>
        <v>6.6548099999996779E-2</v>
      </c>
    </row>
    <row r="56" spans="1:5">
      <c r="A56" s="3">
        <v>6.74199E-4</v>
      </c>
      <c r="B56" s="3" t="s">
        <v>105</v>
      </c>
      <c r="D56">
        <f>(PlatesH2v2_zmidmeasure[[#This Row],[Column7]]-33)*0.0025</f>
        <v>0.05</v>
      </c>
      <c r="E56">
        <f>(PlatesH2v2_zmidmeasure[[#This Row],[Column2]]+1-1)*100</f>
        <v>6.7419900000009747E-2</v>
      </c>
    </row>
    <row r="57" spans="1:5">
      <c r="A57" s="3">
        <v>6.71293E-4</v>
      </c>
      <c r="B57" s="3" t="s">
        <v>35</v>
      </c>
      <c r="D57">
        <f>(PlatesH2v2_zmidmeasure[[#This Row],[Column7]]-33)*0.0025</f>
        <v>5.2499999999999998E-2</v>
      </c>
      <c r="E57">
        <f>(PlatesH2v2_zmidmeasure[[#This Row],[Column2]]+1-1)*100</f>
        <v>6.7129299999990621E-2</v>
      </c>
    </row>
    <row r="58" spans="1:5">
      <c r="A58" s="3">
        <v>7.6137999999999998E-4</v>
      </c>
      <c r="B58" s="3" t="s">
        <v>108</v>
      </c>
      <c r="D58">
        <f>(PlatesH2v2_zmidmeasure[[#This Row],[Column7]]-33)*0.0025</f>
        <v>5.5E-2</v>
      </c>
      <c r="E58">
        <f>(PlatesH2v2_zmidmeasure[[#This Row],[Column2]]+1-1)*100</f>
        <v>7.6137999999992267E-2</v>
      </c>
    </row>
    <row r="59" spans="1:5">
      <c r="A59" s="3">
        <v>7.3231999999999995E-4</v>
      </c>
      <c r="B59" s="3" t="s">
        <v>110</v>
      </c>
      <c r="D59">
        <f>(PlatesH2v2_zmidmeasure[[#This Row],[Column7]]-33)*0.0025</f>
        <v>5.7500000000000002E-2</v>
      </c>
      <c r="E59">
        <f>(PlatesH2v2_zmidmeasure[[#This Row],[Column2]]+1-1)*100</f>
        <v>7.3232000000000852E-2</v>
      </c>
    </row>
    <row r="60" spans="1:5">
      <c r="A60" s="3">
        <v>7.1488400000000005E-4</v>
      </c>
      <c r="B60" s="3" t="s">
        <v>33</v>
      </c>
      <c r="D60">
        <f>(PlatesH2v2_zmidmeasure[[#This Row],[Column7]]-33)*0.0025</f>
        <v>0.06</v>
      </c>
      <c r="E60">
        <f>(PlatesH2v2_zmidmeasure[[#This Row],[Column2]]+1-1)*100</f>
        <v>7.1488399999997121E-2</v>
      </c>
    </row>
    <row r="61" spans="1:5">
      <c r="A61" s="3">
        <v>7.93346E-4</v>
      </c>
      <c r="B61" s="3" t="s">
        <v>113</v>
      </c>
      <c r="D61">
        <f>(PlatesH2v2_zmidmeasure[[#This Row],[Column7]]-33)*0.0025</f>
        <v>6.25E-2</v>
      </c>
      <c r="E61">
        <f>(PlatesH2v2_zmidmeasure[[#This Row],[Column2]]+1-1)*100</f>
        <v>7.9334600000002808E-2</v>
      </c>
    </row>
    <row r="62" spans="1:5">
      <c r="A62" s="3">
        <v>8.3693700000000005E-4</v>
      </c>
      <c r="B62" s="3" t="s">
        <v>115</v>
      </c>
      <c r="D62">
        <f>(PlatesH2v2_zmidmeasure[[#This Row],[Column7]]-33)*0.0025</f>
        <v>6.5000000000000002E-2</v>
      </c>
      <c r="E62">
        <f>(PlatesH2v2_zmidmeasure[[#This Row],[Column2]]+1-1)*100</f>
        <v>8.3693700000009308E-2</v>
      </c>
    </row>
    <row r="63" spans="1:5">
      <c r="A63" s="3">
        <v>8.2821900000000005E-4</v>
      </c>
      <c r="B63" s="3" t="s">
        <v>37</v>
      </c>
      <c r="D63">
        <f>(PlatesH2v2_zmidmeasure[[#This Row],[Column7]]-33)*0.0025</f>
        <v>6.7500000000000004E-2</v>
      </c>
      <c r="E63">
        <f>(PlatesH2v2_zmidmeasure[[#This Row],[Column2]]+1-1)*100</f>
        <v>8.282189999999634E-2</v>
      </c>
    </row>
    <row r="64" spans="1:5">
      <c r="A64" s="3">
        <v>7.4975599999999997E-4</v>
      </c>
      <c r="B64" s="3" t="s">
        <v>118</v>
      </c>
      <c r="D64">
        <f>(PlatesH2v2_zmidmeasure[[#This Row],[Column7]]-33)*0.0025</f>
        <v>7.0000000000000007E-2</v>
      </c>
      <c r="E64">
        <f>(PlatesH2v2_zmidmeasure[[#This Row],[Column2]]+1-1)*100</f>
        <v>7.4975600000004583E-2</v>
      </c>
    </row>
    <row r="65" spans="1:6">
      <c r="A65" s="3">
        <v>6.6548099999999999E-4</v>
      </c>
      <c r="B65" s="3" t="s">
        <v>120</v>
      </c>
      <c r="D65">
        <f>(PlatesH2v2_zmidmeasure[[#This Row],[Column7]]-33)*0.0025</f>
        <v>7.2499999999999995E-2</v>
      </c>
      <c r="E65">
        <f>(PlatesH2v2_zmidmeasure[[#This Row],[Column2]]+1-1)*100</f>
        <v>6.6548099999996779E-2</v>
      </c>
    </row>
    <row r="66" spans="1:6">
      <c r="A66" s="3">
        <v>5.4923999999999999E-4</v>
      </c>
      <c r="B66" s="3" t="s">
        <v>122</v>
      </c>
      <c r="D66">
        <f>(PlatesH2v2_zmidmeasure[[#This Row],[Column7]]-33)*0.0025</f>
        <v>7.4999999999999997E-2</v>
      </c>
      <c r="E66">
        <f>(PlatesH2v2_zmidmeasure[[#This Row],[Column2]]+1-1)*100</f>
        <v>5.4924000000000639E-2</v>
      </c>
    </row>
    <row r="67" spans="1:6">
      <c r="A67" s="3">
        <v>4.6787100000000002E-4</v>
      </c>
      <c r="B67" s="3" t="s">
        <v>18</v>
      </c>
      <c r="D67">
        <f>(PlatesH2v2_zmidmeasure[[#This Row],[Column7]]-33)*0.0025</f>
        <v>7.7499999999999999E-2</v>
      </c>
      <c r="E67">
        <f>(PlatesH2v2_zmidmeasure[[#This Row],[Column2]]+1-1)*100</f>
        <v>4.6787099999989756E-2</v>
      </c>
    </row>
    <row r="68" spans="1:6">
      <c r="A68" s="3">
        <v>3.7487799999999998E-4</v>
      </c>
      <c r="B68" s="3" t="s">
        <v>124</v>
      </c>
      <c r="D68">
        <f>(PlatesH2v2_zmidmeasure[[#This Row],[Column7]]-33)*0.0025</f>
        <v>0.08</v>
      </c>
      <c r="E68">
        <f>(PlatesH2v2_zmidmeasure[[#This Row],[Column2]]+1-1)*100</f>
        <v>3.7487799999991189E-2</v>
      </c>
    </row>
    <row r="69" spans="1:6">
      <c r="A69" s="3">
        <v>6.5385699999999998E-4</v>
      </c>
      <c r="B69" s="3" t="s">
        <v>126</v>
      </c>
      <c r="D69">
        <f>(PlatesH2v2_zmidmeasure[[#This Row],[Column7]]-33)*0.0025</f>
        <v>8.2500000000000004E-2</v>
      </c>
      <c r="E69">
        <f>(PlatesH2v2_zmidmeasure[[#This Row],[Column2]]+1-1)*100</f>
        <v>6.5385700000009095E-2</v>
      </c>
    </row>
    <row r="70" spans="1:6">
      <c r="A70" s="3">
        <v>9.9095600000000009E-4</v>
      </c>
      <c r="B70" s="3" t="s">
        <v>128</v>
      </c>
      <c r="D70">
        <f>(PlatesH2v2_zmidmeasure[[#This Row],[Column7]]-33)*0.0025</f>
        <v>8.5000000000000006E-2</v>
      </c>
      <c r="E70">
        <f>(PlatesH2v2_zmidmeasure[[#This Row],[Column2]]+1-1)*100</f>
        <v>9.9095600000009831E-2</v>
      </c>
    </row>
    <row r="71" spans="1:6">
      <c r="A71" s="3">
        <v>1.28447E-3</v>
      </c>
      <c r="B71" s="3" t="s">
        <v>130</v>
      </c>
      <c r="D71">
        <f>(PlatesH2v2_zmidmeasure[[#This Row],[Column7]]-33)*0.0025</f>
        <v>8.7500000000000008E-2</v>
      </c>
      <c r="E71">
        <f>(PlatesH2v2_zmidmeasure[[#This Row],[Column2]]+1-1)*100</f>
        <v>0.1284470000000093</v>
      </c>
    </row>
    <row r="72" spans="1:6">
      <c r="A72" s="3">
        <v>1.5983200000000001E-3</v>
      </c>
      <c r="B72" s="3" t="s">
        <v>132</v>
      </c>
      <c r="D72">
        <f>(PlatesH2v2_zmidmeasure[[#This Row],[Column7]]-33)*0.0025</f>
        <v>0.09</v>
      </c>
      <c r="E72">
        <f>(PlatesH2v2_zmidmeasure[[#This Row],[Column2]]+1-1)*100</f>
        <v>0.15983200000000419</v>
      </c>
      <c r="F72">
        <f t="shared" ref="F72:F130" si="0">AVERAGE(E52:E92)</f>
        <v>0.43143248048780553</v>
      </c>
    </row>
    <row r="73" spans="1:6">
      <c r="A73" s="3">
        <v>1.94995E-3</v>
      </c>
      <c r="B73" s="3" t="s">
        <v>133</v>
      </c>
      <c r="D73">
        <f>(PlatesH2v2_zmidmeasure[[#This Row],[Column7]]-33)*0.0025</f>
        <v>9.2499999999999999E-2</v>
      </c>
      <c r="E73">
        <f>(PlatesH2v2_zmidmeasure[[#This Row],[Column2]]+1-1)*100</f>
        <v>0.19499499999999781</v>
      </c>
      <c r="F73">
        <f t="shared" si="0"/>
        <v>0.46002492682926921</v>
      </c>
    </row>
    <row r="74" spans="1:6">
      <c r="A74" s="3">
        <v>2.3858500000000001E-3</v>
      </c>
      <c r="B74" s="3" t="s">
        <v>134</v>
      </c>
      <c r="D74">
        <f>(PlatesH2v2_zmidmeasure[[#This Row],[Column7]]-33)*0.0025</f>
        <v>9.5000000000000001E-2</v>
      </c>
      <c r="E74">
        <f>(PlatesH2v2_zmidmeasure[[#This Row],[Column2]]+1-1)*100</f>
        <v>0.23858500000000227</v>
      </c>
      <c r="F74">
        <f t="shared" si="0"/>
        <v>0.48900010731707405</v>
      </c>
    </row>
    <row r="75" spans="1:6">
      <c r="A75" s="3">
        <v>2.9699599999999998E-3</v>
      </c>
      <c r="B75" s="3" t="s">
        <v>135</v>
      </c>
      <c r="D75">
        <f>(PlatesH2v2_zmidmeasure[[#This Row],[Column7]]-33)*0.0025</f>
        <v>9.7500000000000003E-2</v>
      </c>
      <c r="E75">
        <f>(PlatesH2v2_zmidmeasure[[#This Row],[Column2]]+1-1)*100</f>
        <v>0.29699599999999382</v>
      </c>
      <c r="F75">
        <f t="shared" si="0"/>
        <v>0.51870538536585453</v>
      </c>
    </row>
    <row r="76" spans="1:6">
      <c r="A76" s="3">
        <v>3.9057100000000002E-3</v>
      </c>
      <c r="B76" s="3" t="s">
        <v>136</v>
      </c>
      <c r="D76">
        <f>(PlatesH2v2_zmidmeasure[[#This Row],[Column7]]-33)*0.0025</f>
        <v>0.1</v>
      </c>
      <c r="E76">
        <f>(PlatesH2v2_zmidmeasure[[#This Row],[Column2]]+1-1)*100</f>
        <v>0.39057099999999512</v>
      </c>
      <c r="F76">
        <f t="shared" si="0"/>
        <v>0.54870835853658628</v>
      </c>
    </row>
    <row r="77" spans="1:6">
      <c r="A77" s="3">
        <v>4.85017E-3</v>
      </c>
      <c r="B77" s="3" t="s">
        <v>137</v>
      </c>
      <c r="D77">
        <f>(PlatesH2v2_zmidmeasure[[#This Row],[Column7]]-33)*0.0025</f>
        <v>0.10250000000000001</v>
      </c>
      <c r="E77">
        <f>(PlatesH2v2_zmidmeasure[[#This Row],[Column2]]+1-1)*100</f>
        <v>0.4850170000000098</v>
      </c>
      <c r="F77">
        <f t="shared" si="0"/>
        <v>0.57813006829268365</v>
      </c>
    </row>
    <row r="78" spans="1:6">
      <c r="A78" s="3">
        <v>5.7190699999999997E-3</v>
      </c>
      <c r="B78" s="3" t="s">
        <v>138</v>
      </c>
      <c r="D78">
        <f>(PlatesH2v2_zmidmeasure[[#This Row],[Column7]]-33)*0.0025</f>
        <v>0.105</v>
      </c>
      <c r="E78">
        <f>(PlatesH2v2_zmidmeasure[[#This Row],[Column2]]+1-1)*100</f>
        <v>0.57190700000000483</v>
      </c>
      <c r="F78">
        <f t="shared" si="0"/>
        <v>0.60683593902439115</v>
      </c>
    </row>
    <row r="79" spans="1:6">
      <c r="A79" s="3">
        <v>6.3816400000000001E-3</v>
      </c>
      <c r="B79" s="3" t="s">
        <v>139</v>
      </c>
      <c r="D79">
        <f>(PlatesH2v2_zmidmeasure[[#This Row],[Column7]]-33)*0.0025</f>
        <v>0.1075</v>
      </c>
      <c r="E79">
        <f>(PlatesH2v2_zmidmeasure[[#This Row],[Column2]]+1-1)*100</f>
        <v>0.63816400000000773</v>
      </c>
      <c r="F79">
        <f t="shared" si="0"/>
        <v>0.63445745121951314</v>
      </c>
    </row>
    <row r="80" spans="1:6">
      <c r="A80" s="3">
        <v>6.91926E-3</v>
      </c>
      <c r="B80" s="3" t="s">
        <v>140</v>
      </c>
      <c r="D80">
        <f>(PlatesH2v2_zmidmeasure[[#This Row],[Column7]]-33)*0.0025</f>
        <v>0.11</v>
      </c>
      <c r="E80">
        <f>(PlatesH2v2_zmidmeasure[[#This Row],[Column2]]+1-1)*100</f>
        <v>0.69192600000000937</v>
      </c>
      <c r="F80">
        <f t="shared" si="0"/>
        <v>0.661313500000001</v>
      </c>
    </row>
    <row r="81" spans="1:6">
      <c r="A81" s="3">
        <v>7.4219999999999998E-3</v>
      </c>
      <c r="B81" s="3" t="s">
        <v>141</v>
      </c>
      <c r="D81">
        <f>(PlatesH2v2_zmidmeasure[[#This Row],[Column7]]-33)*0.0025</f>
        <v>0.1125</v>
      </c>
      <c r="E81">
        <f>(PlatesH2v2_zmidmeasure[[#This Row],[Column2]]+1-1)*100</f>
        <v>0.74220000000000397</v>
      </c>
      <c r="F81">
        <f t="shared" si="0"/>
        <v>0.68749622195122073</v>
      </c>
    </row>
    <row r="82" spans="1:6">
      <c r="A82" s="3">
        <v>7.9538100000000004E-3</v>
      </c>
      <c r="B82" s="3" t="s">
        <v>142</v>
      </c>
      <c r="D82">
        <f>(PlatesH2v2_zmidmeasure[[#This Row],[Column7]]-33)*0.0025</f>
        <v>0.115</v>
      </c>
      <c r="E82">
        <f>(PlatesH2v2_zmidmeasure[[#This Row],[Column2]]+1-1)*100</f>
        <v>0.79538100000000611</v>
      </c>
      <c r="F82">
        <f t="shared" si="0"/>
        <v>0.71224708536585479</v>
      </c>
    </row>
    <row r="83" spans="1:6">
      <c r="A83" s="3">
        <v>8.4943299999999996E-3</v>
      </c>
      <c r="B83" s="3" t="s">
        <v>143</v>
      </c>
      <c r="D83">
        <f>(PlatesH2v2_zmidmeasure[[#This Row],[Column7]]-33)*0.0025</f>
        <v>0.11750000000000001</v>
      </c>
      <c r="E83">
        <f>(PlatesH2v2_zmidmeasure[[#This Row],[Column2]]+1-1)*100</f>
        <v>0.84943299999999944</v>
      </c>
      <c r="F83">
        <f t="shared" si="0"/>
        <v>0.73504870243902543</v>
      </c>
    </row>
    <row r="84" spans="1:6">
      <c r="A84" s="3">
        <v>9.2934899999999997E-3</v>
      </c>
      <c r="B84" s="3" t="s">
        <v>144</v>
      </c>
      <c r="D84">
        <f>(PlatesH2v2_zmidmeasure[[#This Row],[Column7]]-33)*0.0025</f>
        <v>0.12</v>
      </c>
      <c r="E84">
        <f>(PlatesH2v2_zmidmeasure[[#This Row],[Column2]]+1-1)*100</f>
        <v>0.92934899999999043</v>
      </c>
      <c r="F84">
        <f t="shared" si="0"/>
        <v>0.75571694878048901</v>
      </c>
    </row>
    <row r="85" spans="1:6">
      <c r="A85" s="3">
        <v>9.9182799999999998E-3</v>
      </c>
      <c r="B85" s="3" t="s">
        <v>145</v>
      </c>
      <c r="D85">
        <f>(PlatesH2v2_zmidmeasure[[#This Row],[Column7]]-33)*0.0025</f>
        <v>0.1225</v>
      </c>
      <c r="E85">
        <f>(PlatesH2v2_zmidmeasure[[#This Row],[Column2]]+1-1)*100</f>
        <v>0.9918279999999946</v>
      </c>
      <c r="F85">
        <f t="shared" si="0"/>
        <v>0.77410290975609886</v>
      </c>
    </row>
    <row r="86" spans="1:6">
      <c r="A86" s="3">
        <v>1.07756E-2</v>
      </c>
      <c r="B86" s="3" t="s">
        <v>146</v>
      </c>
      <c r="D86">
        <f>(PlatesH2v2_zmidmeasure[[#This Row],[Column7]]-33)*0.0025</f>
        <v>0.125</v>
      </c>
      <c r="E86">
        <f>(PlatesH2v2_zmidmeasure[[#This Row],[Column2]]+1-1)*100</f>
        <v>1.0775600000000107</v>
      </c>
      <c r="F86">
        <f t="shared" si="0"/>
        <v>0.79114217560975764</v>
      </c>
    </row>
    <row r="87" spans="1:6">
      <c r="A87" s="3">
        <v>1.13626E-2</v>
      </c>
      <c r="B87" s="3" t="s">
        <v>147</v>
      </c>
      <c r="D87">
        <f>(PlatesH2v2_zmidmeasure[[#This Row],[Column7]]-33)*0.0025</f>
        <v>0.1275</v>
      </c>
      <c r="E87">
        <f>(PlatesH2v2_zmidmeasure[[#This Row],[Column2]]+1-1)*100</f>
        <v>1.13626</v>
      </c>
      <c r="F87">
        <f t="shared" si="0"/>
        <v>0.80763566341463555</v>
      </c>
    </row>
    <row r="88" spans="1:6">
      <c r="A88" s="3">
        <v>1.172E-2</v>
      </c>
      <c r="B88" s="3" t="s">
        <v>148</v>
      </c>
      <c r="D88">
        <f>(PlatesH2v2_zmidmeasure[[#This Row],[Column7]]-33)*0.0025</f>
        <v>0.13</v>
      </c>
      <c r="E88">
        <f>(PlatesH2v2_zmidmeasure[[#This Row],[Column2]]+1-1)*100</f>
        <v>1.1719999999999953</v>
      </c>
      <c r="F88">
        <f t="shared" si="0"/>
        <v>0.82328570975609916</v>
      </c>
    </row>
    <row r="89" spans="1:6">
      <c r="A89" s="3">
        <v>1.20252E-2</v>
      </c>
      <c r="B89" s="3" t="s">
        <v>149</v>
      </c>
      <c r="D89">
        <f>(PlatesH2v2_zmidmeasure[[#This Row],[Column7]]-33)*0.0025</f>
        <v>0.13250000000000001</v>
      </c>
      <c r="E89">
        <f>(PlatesH2v2_zmidmeasure[[#This Row],[Column2]]+1-1)*100</f>
        <v>1.2025200000000069</v>
      </c>
      <c r="F89">
        <f t="shared" si="0"/>
        <v>0.83798598292683124</v>
      </c>
    </row>
    <row r="90" spans="1:6">
      <c r="A90" s="3">
        <v>1.22489E-2</v>
      </c>
      <c r="B90" s="3" t="s">
        <v>150</v>
      </c>
      <c r="D90">
        <f>(PlatesH2v2_zmidmeasure[[#This Row],[Column7]]-33)*0.0025</f>
        <v>0.13500000000000001</v>
      </c>
      <c r="E90">
        <f>(PlatesH2v2_zmidmeasure[[#This Row],[Column2]]+1-1)*100</f>
        <v>1.2248899999999896</v>
      </c>
      <c r="F90">
        <f t="shared" si="0"/>
        <v>0.85048899024390423</v>
      </c>
    </row>
    <row r="91" spans="1:6">
      <c r="A91" s="3">
        <v>1.24262E-2</v>
      </c>
      <c r="B91" s="3" t="s">
        <v>151</v>
      </c>
      <c r="D91">
        <f>(PlatesH2v2_zmidmeasure[[#This Row],[Column7]]-33)*0.0025</f>
        <v>0.13750000000000001</v>
      </c>
      <c r="E91">
        <f>(PlatesH2v2_zmidmeasure[[#This Row],[Column2]]+1-1)*100</f>
        <v>1.2426199999999943</v>
      </c>
      <c r="F91">
        <f t="shared" si="0"/>
        <v>0.86041202439024533</v>
      </c>
    </row>
    <row r="92" spans="1:6">
      <c r="A92" s="3">
        <v>1.23652E-2</v>
      </c>
      <c r="B92" s="3" t="s">
        <v>152</v>
      </c>
      <c r="D92">
        <f>(PlatesH2v2_zmidmeasure[[#This Row],[Column7]]-33)*0.0025</f>
        <v>0.14000000000000001</v>
      </c>
      <c r="E92">
        <f>(PlatesH2v2_zmidmeasure[[#This Row],[Column2]]+1-1)*100</f>
        <v>1.2365200000000076</v>
      </c>
      <c r="F92">
        <f t="shared" si="0"/>
        <v>0.86822995121951363</v>
      </c>
    </row>
    <row r="93" spans="1:6">
      <c r="A93" s="3">
        <v>1.23477E-2</v>
      </c>
      <c r="B93" s="3" t="s">
        <v>153</v>
      </c>
      <c r="D93">
        <f>(PlatesH2v2_zmidmeasure[[#This Row],[Column7]]-33)*0.0025</f>
        <v>0.14250000000000002</v>
      </c>
      <c r="E93">
        <f>(PlatesH2v2_zmidmeasure[[#This Row],[Column2]]+1-1)*100</f>
        <v>1.2347700000000073</v>
      </c>
      <c r="F93">
        <f t="shared" si="0"/>
        <v>0.874084536585367</v>
      </c>
    </row>
    <row r="94" spans="1:6">
      <c r="A94" s="3">
        <v>1.2446499999999999E-2</v>
      </c>
      <c r="B94" s="3" t="s">
        <v>154</v>
      </c>
      <c r="D94">
        <f>(PlatesH2v2_zmidmeasure[[#This Row],[Column7]]-33)*0.0025</f>
        <v>0.14499999999999999</v>
      </c>
      <c r="E94">
        <f>(PlatesH2v2_zmidmeasure[[#This Row],[Column2]]+1-1)*100</f>
        <v>1.2446500000000027</v>
      </c>
      <c r="F94">
        <f t="shared" si="0"/>
        <v>0.87794741463414749</v>
      </c>
    </row>
    <row r="95" spans="1:6">
      <c r="A95" s="3">
        <v>1.27749E-2</v>
      </c>
      <c r="B95" s="3" t="s">
        <v>156</v>
      </c>
      <c r="D95">
        <f>(PlatesH2v2_zmidmeasure[[#This Row],[Column7]]-33)*0.0025</f>
        <v>0.14749999999999999</v>
      </c>
      <c r="E95">
        <f>(PlatesH2v2_zmidmeasure[[#This Row],[Column2]]+1-1)*100</f>
        <v>1.2774899999999922</v>
      </c>
      <c r="F95">
        <f t="shared" si="0"/>
        <v>0.87968395121951326</v>
      </c>
    </row>
    <row r="96" spans="1:6">
      <c r="A96" s="3">
        <v>1.2966699999999999E-2</v>
      </c>
      <c r="B96" s="3" t="s">
        <v>158</v>
      </c>
      <c r="D96">
        <f>(PlatesH2v2_zmidmeasure[[#This Row],[Column7]]-33)*0.0025</f>
        <v>0.15</v>
      </c>
      <c r="E96">
        <f>(PlatesH2v2_zmidmeasure[[#This Row],[Column2]]+1-1)*100</f>
        <v>1.2966699999999998</v>
      </c>
      <c r="F96">
        <f t="shared" si="0"/>
        <v>0.87906731707317165</v>
      </c>
    </row>
    <row r="97" spans="1:6">
      <c r="A97" s="3">
        <v>1.2737099999999999E-2</v>
      </c>
      <c r="B97" s="3" t="s">
        <v>160</v>
      </c>
      <c r="D97">
        <f>(PlatesH2v2_zmidmeasure[[#This Row],[Column7]]-33)*0.0025</f>
        <v>0.1525</v>
      </c>
      <c r="E97">
        <f>(PlatesH2v2_zmidmeasure[[#This Row],[Column2]]+1-1)*100</f>
        <v>1.2737100000000057</v>
      </c>
      <c r="F97">
        <f t="shared" si="0"/>
        <v>0.87514770731707436</v>
      </c>
    </row>
    <row r="98" spans="1:6">
      <c r="A98" s="3">
        <v>1.2440700000000001E-2</v>
      </c>
      <c r="B98" s="3" t="s">
        <v>162</v>
      </c>
      <c r="D98">
        <f>(PlatesH2v2_zmidmeasure[[#This Row],[Column7]]-33)*0.0025</f>
        <v>0.155</v>
      </c>
      <c r="E98">
        <f>(PlatesH2v2_zmidmeasure[[#This Row],[Column2]]+1-1)*100</f>
        <v>1.2440699999999971</v>
      </c>
      <c r="F98">
        <f t="shared" si="0"/>
        <v>0.86788260975609832</v>
      </c>
    </row>
    <row r="99" spans="1:6">
      <c r="A99" s="3">
        <v>1.20862E-2</v>
      </c>
      <c r="B99" s="3" t="s">
        <v>164</v>
      </c>
      <c r="D99">
        <f>(PlatesH2v2_zmidmeasure[[#This Row],[Column7]]-33)*0.0025</f>
        <v>0.1575</v>
      </c>
      <c r="E99">
        <f>(PlatesH2v2_zmidmeasure[[#This Row],[Column2]]+1-1)*100</f>
        <v>1.2086199999999936</v>
      </c>
      <c r="F99">
        <f t="shared" si="0"/>
        <v>0.85743507317073253</v>
      </c>
    </row>
    <row r="100" spans="1:6">
      <c r="A100" s="3">
        <v>1.17433E-2</v>
      </c>
      <c r="B100" s="3" t="s">
        <v>166</v>
      </c>
      <c r="D100">
        <f>(PlatesH2v2_zmidmeasure[[#This Row],[Column7]]-33)*0.0025</f>
        <v>0.16</v>
      </c>
      <c r="E100">
        <f>(PlatesH2v2_zmidmeasure[[#This Row],[Column2]]+1-1)*100</f>
        <v>1.1743300000000012</v>
      </c>
      <c r="F100">
        <f t="shared" si="0"/>
        <v>0.8442516243902447</v>
      </c>
    </row>
    <row r="101" spans="1:6">
      <c r="A101" s="3">
        <v>1.14498E-2</v>
      </c>
      <c r="B101" s="3" t="s">
        <v>168</v>
      </c>
      <c r="D101">
        <f>(PlatesH2v2_zmidmeasure[[#This Row],[Column7]]-33)*0.0025</f>
        <v>0.16250000000000001</v>
      </c>
      <c r="E101">
        <f>(PlatesH2v2_zmidmeasure[[#This Row],[Column2]]+1-1)*100</f>
        <v>1.1449800000000065</v>
      </c>
      <c r="F101">
        <f t="shared" si="0"/>
        <v>0.82913317560975641</v>
      </c>
    </row>
    <row r="102" spans="1:6">
      <c r="A102" s="3">
        <v>1.09412E-2</v>
      </c>
      <c r="B102" s="3" t="s">
        <v>170</v>
      </c>
      <c r="D102">
        <f>(PlatesH2v2_zmidmeasure[[#This Row],[Column7]]-33)*0.0025</f>
        <v>0.16500000000000001</v>
      </c>
      <c r="E102">
        <f>(PlatesH2v2_zmidmeasure[[#This Row],[Column2]]+1-1)*100</f>
        <v>1.0941199999999984</v>
      </c>
      <c r="F102">
        <f t="shared" si="0"/>
        <v>0.81252627804878064</v>
      </c>
    </row>
    <row r="103" spans="1:6">
      <c r="A103" s="3">
        <v>1.01856E-2</v>
      </c>
      <c r="B103" s="3" t="s">
        <v>172</v>
      </c>
      <c r="D103">
        <f>(PlatesH2v2_zmidmeasure[[#This Row],[Column7]]-33)*0.0025</f>
        <v>0.16750000000000001</v>
      </c>
      <c r="E103">
        <f>(PlatesH2v2_zmidmeasure[[#This Row],[Column2]]+1-1)*100</f>
        <v>1.0185600000000017</v>
      </c>
      <c r="F103">
        <f t="shared" si="0"/>
        <v>0.79437420731707342</v>
      </c>
    </row>
    <row r="104" spans="1:6">
      <c r="A104" s="3">
        <v>9.3022000000000001E-3</v>
      </c>
      <c r="B104" s="3" t="s">
        <v>174</v>
      </c>
      <c r="D104">
        <f>(PlatesH2v2_zmidmeasure[[#This Row],[Column7]]-33)*0.0025</f>
        <v>0.17</v>
      </c>
      <c r="E104">
        <f>(PlatesH2v2_zmidmeasure[[#This Row],[Column2]]+1-1)*100</f>
        <v>0.93022000000000382</v>
      </c>
      <c r="F104">
        <f t="shared" si="0"/>
        <v>0.77473368780487828</v>
      </c>
    </row>
    <row r="105" spans="1:6">
      <c r="A105" s="3">
        <v>8.2880000000000002E-3</v>
      </c>
      <c r="B105" s="3" t="s">
        <v>176</v>
      </c>
      <c r="D105">
        <f>(PlatesH2v2_zmidmeasure[[#This Row],[Column7]]-33)*0.0025</f>
        <v>0.17250000000000001</v>
      </c>
      <c r="E105">
        <f>(PlatesH2v2_zmidmeasure[[#This Row],[Column2]]+1-1)*100</f>
        <v>0.82880000000000731</v>
      </c>
      <c r="F105">
        <f t="shared" si="0"/>
        <v>0.75313690975609804</v>
      </c>
    </row>
    <row r="106" spans="1:6">
      <c r="A106" s="3">
        <v>7.6515799999999998E-3</v>
      </c>
      <c r="B106" s="3" t="s">
        <v>178</v>
      </c>
      <c r="D106">
        <f>(PlatesH2v2_zmidmeasure[[#This Row],[Column7]]-33)*0.0025</f>
        <v>0.17500000000000002</v>
      </c>
      <c r="E106">
        <f>(PlatesH2v2_zmidmeasure[[#This Row],[Column2]]+1-1)*100</f>
        <v>0.76515800000001022</v>
      </c>
      <c r="F106">
        <f t="shared" si="0"/>
        <v>0.73002334146341519</v>
      </c>
    </row>
    <row r="107" spans="1:6">
      <c r="A107" s="3">
        <v>7.3115699999999999E-3</v>
      </c>
      <c r="B107" s="3" t="s">
        <v>179</v>
      </c>
      <c r="D107">
        <f>(PlatesH2v2_zmidmeasure[[#This Row],[Column7]]-33)*0.0025</f>
        <v>0.17749999999999999</v>
      </c>
      <c r="E107">
        <f>(PlatesH2v2_zmidmeasure[[#This Row],[Column2]]+1-1)*100</f>
        <v>0.7311569999999934</v>
      </c>
      <c r="F107">
        <f t="shared" si="0"/>
        <v>0.7047407804878052</v>
      </c>
    </row>
    <row r="108" spans="1:6">
      <c r="A108" s="3">
        <v>6.8843899999999998E-3</v>
      </c>
      <c r="B108" s="3" t="s">
        <v>20</v>
      </c>
      <c r="D108">
        <f>(PlatesH2v2_zmidmeasure[[#This Row],[Column7]]-33)*0.0025</f>
        <v>0.18</v>
      </c>
      <c r="E108">
        <f>(PlatesH2v2_zmidmeasure[[#This Row],[Column2]]+1-1)*100</f>
        <v>0.68843899999999625</v>
      </c>
      <c r="F108">
        <f t="shared" si="0"/>
        <v>0.67765794390243916</v>
      </c>
    </row>
    <row r="109" spans="1:6">
      <c r="A109" s="3">
        <v>6.4019899999999998E-3</v>
      </c>
      <c r="B109" s="3" t="s">
        <v>180</v>
      </c>
      <c r="D109">
        <f>(PlatesH2v2_zmidmeasure[[#This Row],[Column7]]-33)*0.0025</f>
        <v>0.1825</v>
      </c>
      <c r="E109">
        <f>(PlatesH2v2_zmidmeasure[[#This Row],[Column2]]+1-1)*100</f>
        <v>0.64019900000000796</v>
      </c>
      <c r="F109">
        <f t="shared" si="0"/>
        <v>0.64943406097560974</v>
      </c>
    </row>
    <row r="110" spans="1:6">
      <c r="A110" s="3">
        <v>5.7800899999999999E-3</v>
      </c>
      <c r="B110" s="3" t="s">
        <v>181</v>
      </c>
      <c r="D110">
        <f>(PlatesH2v2_zmidmeasure[[#This Row],[Column7]]-33)*0.0025</f>
        <v>0.185</v>
      </c>
      <c r="E110">
        <f>(PlatesH2v2_zmidmeasure[[#This Row],[Column2]]+1-1)*100</f>
        <v>0.57800900000000155</v>
      </c>
      <c r="F110">
        <f t="shared" si="0"/>
        <v>0.62029567756097526</v>
      </c>
    </row>
    <row r="111" spans="1:6">
      <c r="A111" s="3">
        <v>5.0594000000000004E-3</v>
      </c>
      <c r="B111" s="3" t="s">
        <v>182</v>
      </c>
      <c r="D111">
        <f>(PlatesH2v2_zmidmeasure[[#This Row],[Column7]]-33)*0.0025</f>
        <v>0.1875</v>
      </c>
      <c r="E111">
        <f>(PlatesH2v2_zmidmeasure[[#This Row],[Column2]]+1-1)*100</f>
        <v>0.50593999999999362</v>
      </c>
      <c r="F111">
        <f t="shared" si="0"/>
        <v>0.59061877243902461</v>
      </c>
    </row>
    <row r="112" spans="1:6">
      <c r="A112" s="3">
        <v>4.4898200000000003E-3</v>
      </c>
      <c r="B112" s="3" t="s">
        <v>183</v>
      </c>
      <c r="D112">
        <f>(PlatesH2v2_zmidmeasure[[#This Row],[Column7]]-33)*0.0025</f>
        <v>0.19</v>
      </c>
      <c r="E112">
        <f>(PlatesH2v2_zmidmeasure[[#This Row],[Column2]]+1-1)*100</f>
        <v>0.44898200000000887</v>
      </c>
      <c r="F112">
        <f t="shared" si="0"/>
        <v>0.56068662609756137</v>
      </c>
    </row>
    <row r="113" spans="1:6">
      <c r="A113" s="3">
        <v>3.9987E-3</v>
      </c>
      <c r="B113" s="3" t="s">
        <v>184</v>
      </c>
      <c r="D113">
        <f>(PlatesH2v2_zmidmeasure[[#This Row],[Column7]]-33)*0.0025</f>
        <v>0.1925</v>
      </c>
      <c r="E113">
        <f>(PlatesH2v2_zmidmeasure[[#This Row],[Column2]]+1-1)*100</f>
        <v>0.39986999999999107</v>
      </c>
      <c r="F113">
        <f t="shared" si="0"/>
        <v>0.53115842365853672</v>
      </c>
    </row>
    <row r="114" spans="1:6">
      <c r="A114" s="3">
        <v>3.5337300000000001E-3</v>
      </c>
      <c r="B114" s="3" t="s">
        <v>185</v>
      </c>
      <c r="D114">
        <f>(PlatesH2v2_zmidmeasure[[#This Row],[Column7]]-33)*0.0025</f>
        <v>0.19500000000000001</v>
      </c>
      <c r="E114">
        <f>(PlatesH2v2_zmidmeasure[[#This Row],[Column2]]+1-1)*100</f>
        <v>0.35337300000000127</v>
      </c>
      <c r="F114">
        <f t="shared" si="0"/>
        <v>0.5020060334146339</v>
      </c>
    </row>
    <row r="115" spans="1:6">
      <c r="A115" s="3">
        <v>3.0978300000000002E-3</v>
      </c>
      <c r="B115" s="3" t="s">
        <v>186</v>
      </c>
      <c r="D115">
        <f>(PlatesH2v2_zmidmeasure[[#This Row],[Column7]]-33)*0.0025</f>
        <v>0.19750000000000001</v>
      </c>
      <c r="E115">
        <f>(PlatesH2v2_zmidmeasure[[#This Row],[Column2]]+1-1)*100</f>
        <v>0.30978299999999681</v>
      </c>
      <c r="F115">
        <f t="shared" si="0"/>
        <v>0.47308046756097533</v>
      </c>
    </row>
    <row r="116" spans="1:6">
      <c r="A116" s="3">
        <v>2.7171399999999998E-3</v>
      </c>
      <c r="B116" s="3" t="s">
        <v>187</v>
      </c>
      <c r="D116">
        <f>(PlatesH2v2_zmidmeasure[[#This Row],[Column7]]-33)*0.0025</f>
        <v>0.2</v>
      </c>
      <c r="E116">
        <f>(PlatesH2v2_zmidmeasure[[#This Row],[Column2]]+1-1)*100</f>
        <v>0.27171399999998957</v>
      </c>
      <c r="F116">
        <f t="shared" si="0"/>
        <v>0.44383590170731652</v>
      </c>
    </row>
    <row r="117" spans="1:6">
      <c r="A117" s="3">
        <v>2.2986700000000001E-3</v>
      </c>
      <c r="B117" s="3" t="s">
        <v>188</v>
      </c>
      <c r="D117">
        <f>(PlatesH2v2_zmidmeasure[[#This Row],[Column7]]-33)*0.0025</f>
        <v>0.20250000000000001</v>
      </c>
      <c r="E117">
        <f>(PlatesH2v2_zmidmeasure[[#This Row],[Column2]]+1-1)*100</f>
        <v>0.22986700000000582</v>
      </c>
      <c r="F117">
        <f t="shared" si="0"/>
        <v>0.41466221878048759</v>
      </c>
    </row>
    <row r="118" spans="1:6">
      <c r="A118" s="3">
        <v>1.87148E-3</v>
      </c>
      <c r="B118" s="3" t="s">
        <v>189</v>
      </c>
      <c r="D118">
        <f>(PlatesH2v2_zmidmeasure[[#This Row],[Column7]]-33)*0.0025</f>
        <v>0.20500000000000002</v>
      </c>
      <c r="E118">
        <f>(PlatesH2v2_zmidmeasure[[#This Row],[Column2]]+1-1)*100</f>
        <v>0.18714799999999254</v>
      </c>
      <c r="F118">
        <f t="shared" si="0"/>
        <v>0.3865021456097556</v>
      </c>
    </row>
    <row r="119" spans="1:6">
      <c r="A119" s="3">
        <v>1.4355800000000001E-3</v>
      </c>
      <c r="B119" s="3" t="s">
        <v>190</v>
      </c>
      <c r="D119">
        <f>(PlatesH2v2_zmidmeasure[[#This Row],[Column7]]-33)*0.0025</f>
        <v>0.20750000000000002</v>
      </c>
      <c r="E119">
        <f>(PlatesH2v2_zmidmeasure[[#This Row],[Column2]]+1-1)*100</f>
        <v>0.14355800000001029</v>
      </c>
      <c r="F119">
        <f t="shared" si="0"/>
        <v>0.35921385292682911</v>
      </c>
    </row>
    <row r="120" spans="1:6">
      <c r="A120" s="3">
        <v>9.7642599999999996E-4</v>
      </c>
      <c r="B120" s="3" t="s">
        <v>191</v>
      </c>
      <c r="D120">
        <f>(PlatesH2v2_zmidmeasure[[#This Row],[Column7]]-33)*0.0025</f>
        <v>0.21</v>
      </c>
      <c r="E120">
        <f>(PlatesH2v2_zmidmeasure[[#This Row],[Column2]]+1-1)*100</f>
        <v>9.7642600000003021E-2</v>
      </c>
      <c r="F120">
        <f t="shared" si="0"/>
        <v>0.33262716999999997</v>
      </c>
    </row>
    <row r="121" spans="1:6">
      <c r="A121" s="3">
        <v>7.2069600000000005E-4</v>
      </c>
      <c r="B121" s="3" t="s">
        <v>192</v>
      </c>
      <c r="D121">
        <f>(PlatesH2v2_zmidmeasure[[#This Row],[Column7]]-33)*0.0025</f>
        <v>0.21249999999999999</v>
      </c>
      <c r="E121">
        <f>(PlatesH2v2_zmidmeasure[[#This Row],[Column2]]+1-1)*100</f>
        <v>7.2069599999990963E-2</v>
      </c>
      <c r="F121">
        <f t="shared" si="0"/>
        <v>0.30667129195121973</v>
      </c>
    </row>
    <row r="122" spans="1:6">
      <c r="A122" s="3">
        <v>6.1317200000000004E-4</v>
      </c>
      <c r="B122" s="3" t="s">
        <v>193</v>
      </c>
      <c r="D122">
        <f>(PlatesH2v2_zmidmeasure[[#This Row],[Column7]]-33)*0.0025</f>
        <v>0.215</v>
      </c>
      <c r="E122">
        <f>(PlatesH2v2_zmidmeasure[[#This Row],[Column2]]+1-1)*100</f>
        <v>6.1317199999999517E-2</v>
      </c>
      <c r="F122">
        <f t="shared" si="0"/>
        <v>0.28095637000000029</v>
      </c>
    </row>
    <row r="123" spans="1:6">
      <c r="A123" s="3">
        <v>5.1146099999999995E-4</v>
      </c>
      <c r="B123" s="3" t="s">
        <v>194</v>
      </c>
      <c r="D123">
        <f>(PlatesH2v2_zmidmeasure[[#This Row],[Column7]]-33)*0.0025</f>
        <v>0.2175</v>
      </c>
      <c r="E123">
        <f>(PlatesH2v2_zmidmeasure[[#This Row],[Column2]]+1-1)*100</f>
        <v>5.1146100000010186E-2</v>
      </c>
      <c r="F123">
        <f t="shared" si="0"/>
        <v>0.25592907975609797</v>
      </c>
    </row>
    <row r="124" spans="1:6">
      <c r="A124" s="3">
        <v>4.41717E-4</v>
      </c>
      <c r="B124" s="3" t="s">
        <v>195</v>
      </c>
      <c r="D124">
        <f>(PlatesH2v2_zmidmeasure[[#This Row],[Column7]]-33)*0.0025</f>
        <v>0.22</v>
      </c>
      <c r="E124">
        <f>(PlatesH2v2_zmidmeasure[[#This Row],[Column2]]+1-1)*100</f>
        <v>4.4171699999995262E-2</v>
      </c>
      <c r="F124">
        <f t="shared" si="0"/>
        <v>0.23247537731707354</v>
      </c>
    </row>
    <row r="125" spans="1:6">
      <c r="A125" s="3">
        <v>4.38811E-4</v>
      </c>
      <c r="B125" s="3" t="s">
        <v>196</v>
      </c>
      <c r="D125">
        <f>(PlatesH2v2_zmidmeasure[[#This Row],[Column7]]-33)*0.0025</f>
        <v>0.2225</v>
      </c>
      <c r="E125">
        <f>(PlatesH2v2_zmidmeasure[[#This Row],[Column2]]+1-1)*100</f>
        <v>4.3881099999998341E-2</v>
      </c>
      <c r="F125">
        <f t="shared" si="0"/>
        <v>0.21104872609756128</v>
      </c>
    </row>
    <row r="126" spans="1:6">
      <c r="A126" s="3">
        <v>4.41717E-4</v>
      </c>
      <c r="B126" s="3" t="s">
        <v>198</v>
      </c>
      <c r="D126">
        <f>(PlatesH2v2_zmidmeasure[[#This Row],[Column7]]-33)*0.0025</f>
        <v>0.22500000000000001</v>
      </c>
      <c r="E126">
        <f>(PlatesH2v2_zmidmeasure[[#This Row],[Column2]]+1-1)*100</f>
        <v>4.4171699999995262E-2</v>
      </c>
      <c r="F126">
        <f t="shared" si="0"/>
        <v>0.19186183341463453</v>
      </c>
    </row>
    <row r="127" spans="1:6">
      <c r="A127" s="3">
        <v>4.0975000000000001E-4</v>
      </c>
      <c r="B127" s="3" t="s">
        <v>200</v>
      </c>
      <c r="D127">
        <f>(PlatesH2v2_zmidmeasure[[#This Row],[Column7]]-33)*0.0025</f>
        <v>0.22750000000000001</v>
      </c>
      <c r="E127">
        <f>(PlatesH2v2_zmidmeasure[[#This Row],[Column2]]+1-1)*100</f>
        <v>4.0974999999998651E-2</v>
      </c>
      <c r="F127">
        <f t="shared" si="0"/>
        <v>0.17399328463414626</v>
      </c>
    </row>
    <row r="128" spans="1:6">
      <c r="A128" s="3">
        <v>2.5863699999999998E-4</v>
      </c>
      <c r="B128" s="3" t="s">
        <v>202</v>
      </c>
      <c r="D128">
        <f>(PlatesH2v2_zmidmeasure[[#This Row],[Column7]]-33)*0.0025</f>
        <v>0.23</v>
      </c>
      <c r="E128">
        <f>(PlatesH2v2_zmidmeasure[[#This Row],[Column2]]+1-1)*100</f>
        <v>2.5863699999995049E-2</v>
      </c>
      <c r="F128">
        <f t="shared" si="0"/>
        <v>0.15673430414634129</v>
      </c>
    </row>
    <row r="129" spans="1:6">
      <c r="A129" s="3">
        <v>1.4820799999999999E-4</v>
      </c>
      <c r="B129" s="3" t="s">
        <v>204</v>
      </c>
      <c r="D129">
        <f>(PlatesH2v2_zmidmeasure[[#This Row],[Column7]]-33)*0.0025</f>
        <v>0.23250000000000001</v>
      </c>
      <c r="E129">
        <f>(PlatesH2v2_zmidmeasure[[#This Row],[Column2]]+1-1)*100</f>
        <v>1.4820799999992751E-2</v>
      </c>
      <c r="F129">
        <f t="shared" si="0"/>
        <v>0.14026915048780478</v>
      </c>
    </row>
    <row r="130" spans="1:6">
      <c r="A130" s="1">
        <v>7.8462799999999997E-5</v>
      </c>
      <c r="B130" s="3" t="s">
        <v>39</v>
      </c>
      <c r="D130">
        <f>(PlatesH2v2_zmidmeasure[[#This Row],[Column7]]-33)*0.0025</f>
        <v>0.23500000000000001</v>
      </c>
      <c r="E130">
        <f>(PlatesH2v2_zmidmeasure[[#This Row],[Column2]]+1-1)*100</f>
        <v>7.8462799999901023E-3</v>
      </c>
      <c r="F130">
        <f t="shared" si="0"/>
        <v>0.12493805536585328</v>
      </c>
    </row>
    <row r="131" spans="1:6">
      <c r="A131" s="1">
        <v>8.1368900000000006E-5</v>
      </c>
      <c r="B131" s="3" t="s">
        <v>206</v>
      </c>
      <c r="D131">
        <f>(PlatesH2v2_zmidmeasure[[#This Row],[Column7]]-33)*0.0025</f>
        <v>0.23750000000000002</v>
      </c>
      <c r="E131">
        <f>(PlatesH2v2_zmidmeasure[[#This Row],[Column2]]+1-1)*100</f>
        <v>8.1368900000100552E-3</v>
      </c>
      <c r="F131">
        <f t="shared" ref="F131:F194" si="1">AVERAGE(E111:E151)</f>
        <v>0.11107417487804826</v>
      </c>
    </row>
    <row r="132" spans="1:6">
      <c r="A132" s="3">
        <v>1.5401999999999999E-4</v>
      </c>
      <c r="B132" s="3" t="s">
        <v>208</v>
      </c>
      <c r="D132">
        <f>(PlatesH2v2_zmidmeasure[[#This Row],[Column7]]-33)*0.0025</f>
        <v>0.24</v>
      </c>
      <c r="E132">
        <f>(PlatesH2v2_zmidmeasure[[#This Row],[Column2]]+1-1)*100</f>
        <v>1.5402000000008798E-2</v>
      </c>
      <c r="F132">
        <f t="shared" si="1"/>
        <v>9.8975162682926277E-2</v>
      </c>
    </row>
    <row r="133" spans="1:6">
      <c r="A133" s="3">
        <v>2.5863699999999998E-4</v>
      </c>
      <c r="B133" s="3" t="s">
        <v>210</v>
      </c>
      <c r="D133">
        <f>(PlatesH2v2_zmidmeasure[[#This Row],[Column7]]-33)*0.0025</f>
        <v>0.24249999999999999</v>
      </c>
      <c r="E133">
        <f>(PlatesH2v2_zmidmeasure[[#This Row],[Column2]]+1-1)*100</f>
        <v>2.5863699999995049E-2</v>
      </c>
      <c r="F133">
        <f t="shared" si="1"/>
        <v>8.823701853658468E-2</v>
      </c>
    </row>
    <row r="134" spans="1:6">
      <c r="A134" s="3">
        <v>3.9522E-4</v>
      </c>
      <c r="B134" s="3" t="s">
        <v>42</v>
      </c>
      <c r="D134">
        <f>(PlatesH2v2_zmidmeasure[[#This Row],[Column7]]-33)*0.0025</f>
        <v>0.245</v>
      </c>
      <c r="E134">
        <f>(PlatesH2v2_zmidmeasure[[#This Row],[Column2]]+1-1)*100</f>
        <v>3.9521999999991841E-2</v>
      </c>
      <c r="F134">
        <f t="shared" si="1"/>
        <v>7.8668376585365227E-2</v>
      </c>
    </row>
    <row r="135" spans="1:6">
      <c r="A135" s="3">
        <v>5.8701800000000002E-4</v>
      </c>
      <c r="B135" s="3" t="s">
        <v>177</v>
      </c>
      <c r="D135">
        <f>(PlatesH2v2_zmidmeasure[[#This Row],[Column7]]-33)*0.0025</f>
        <v>0.2475</v>
      </c>
      <c r="E135">
        <f>(PlatesH2v2_zmidmeasure[[#This Row],[Column2]]+1-1)*100</f>
        <v>5.8701800000005022E-2</v>
      </c>
      <c r="F135">
        <f t="shared" si="1"/>
        <v>7.0177104878047972E-2</v>
      </c>
    </row>
    <row r="136" spans="1:6">
      <c r="A136" s="3">
        <v>7.84628E-4</v>
      </c>
      <c r="B136" s="3" t="s">
        <v>214</v>
      </c>
      <c r="D136">
        <f>(PlatesH2v2_zmidmeasure[[#This Row],[Column7]]-33)*0.0025</f>
        <v>0.25</v>
      </c>
      <c r="E136">
        <f>(PlatesH2v2_zmidmeasure[[#This Row],[Column2]]+1-1)*100</f>
        <v>7.8462799999989841E-2</v>
      </c>
      <c r="F136">
        <f t="shared" si="1"/>
        <v>6.2812794634145366E-2</v>
      </c>
    </row>
    <row r="137" spans="1:6">
      <c r="A137" s="3">
        <v>1.0054899999999999E-3</v>
      </c>
      <c r="B137" s="3" t="s">
        <v>216</v>
      </c>
      <c r="D137">
        <f>(PlatesH2v2_zmidmeasure[[#This Row],[Column7]]-33)*0.0025</f>
        <v>0.2525</v>
      </c>
      <c r="E137">
        <f>(PlatesH2v2_zmidmeasure[[#This Row],[Column2]]+1-1)*100</f>
        <v>0.10054900000000533</v>
      </c>
      <c r="F137">
        <f t="shared" si="1"/>
        <v>5.6384084634145869E-2</v>
      </c>
    </row>
    <row r="138" spans="1:6">
      <c r="A138" s="3">
        <v>1.19147E-3</v>
      </c>
      <c r="B138" s="3" t="s">
        <v>218</v>
      </c>
      <c r="D138">
        <f>(PlatesH2v2_zmidmeasure[[#This Row],[Column7]]-33)*0.0025</f>
        <v>0.255</v>
      </c>
      <c r="E138">
        <f>(PlatesH2v2_zmidmeasure[[#This Row],[Column2]]+1-1)*100</f>
        <v>0.11914699999999723</v>
      </c>
      <c r="F138">
        <f t="shared" si="1"/>
        <v>5.0954769512194416E-2</v>
      </c>
    </row>
    <row r="139" spans="1:6">
      <c r="A139" s="3">
        <v>1.2524999999999999E-3</v>
      </c>
      <c r="B139" s="3" t="s">
        <v>40</v>
      </c>
      <c r="D139">
        <f>(PlatesH2v2_zmidmeasure[[#This Row],[Column7]]-33)*0.0025</f>
        <v>0.25750000000000001</v>
      </c>
      <c r="E139">
        <f>(PlatesH2v2_zmidmeasure[[#This Row],[Column2]]+1-1)*100</f>
        <v>0.12525000000001008</v>
      </c>
      <c r="F139">
        <f t="shared" si="1"/>
        <v>4.6659523170731243E-2</v>
      </c>
    </row>
    <row r="140" spans="1:6">
      <c r="A140" s="3">
        <v>1.1856600000000001E-3</v>
      </c>
      <c r="B140" s="3" t="s">
        <v>220</v>
      </c>
      <c r="D140">
        <f>(PlatesH2v2_zmidmeasure[[#This Row],[Column7]]-33)*0.0025</f>
        <v>0.26</v>
      </c>
      <c r="E140">
        <f>(PlatesH2v2_zmidmeasure[[#This Row],[Column2]]+1-1)*100</f>
        <v>0.11856599999999773</v>
      </c>
      <c r="F140">
        <f t="shared" si="1"/>
        <v>4.3427447560974948E-2</v>
      </c>
    </row>
    <row r="141" spans="1:6">
      <c r="A141" s="3">
        <v>1.1013900000000001E-3</v>
      </c>
      <c r="B141" s="3" t="s">
        <v>222</v>
      </c>
      <c r="D141">
        <f>(PlatesH2v2_zmidmeasure[[#This Row],[Column7]]-33)*0.0025</f>
        <v>0.26250000000000001</v>
      </c>
      <c r="E141">
        <f>(PlatesH2v2_zmidmeasure[[#This Row],[Column2]]+1-1)*100</f>
        <v>0.11013900000000909</v>
      </c>
      <c r="F141">
        <f t="shared" si="1"/>
        <v>4.1216029756096791E-2</v>
      </c>
    </row>
    <row r="142" spans="1:6">
      <c r="A142" s="3">
        <v>9.0668200000000002E-4</v>
      </c>
      <c r="B142" s="3" t="s">
        <v>224</v>
      </c>
      <c r="D142">
        <f>(PlatesH2v2_zmidmeasure[[#This Row],[Column7]]-33)*0.0025</f>
        <v>0.26500000000000001</v>
      </c>
      <c r="E142">
        <f>(PlatesH2v2_zmidmeasure[[#This Row],[Column2]]+1-1)*100</f>
        <v>9.0668200000010302E-2</v>
      </c>
      <c r="F142">
        <f t="shared" si="1"/>
        <v>3.9635431707316433E-2</v>
      </c>
    </row>
    <row r="143" spans="1:6">
      <c r="A143" s="3">
        <v>6.8001100000000001E-4</v>
      </c>
      <c r="B143" s="3" t="s">
        <v>226</v>
      </c>
      <c r="D143">
        <f>(PlatesH2v2_zmidmeasure[[#This Row],[Column7]]-33)*0.0025</f>
        <v>0.26750000000000002</v>
      </c>
      <c r="E143">
        <f>(PlatesH2v2_zmidmeasure[[#This Row],[Column2]]+1-1)*100</f>
        <v>6.8001100000003589E-2</v>
      </c>
      <c r="F143">
        <f t="shared" si="1"/>
        <v>3.8352526585365317E-2</v>
      </c>
    </row>
    <row r="144" spans="1:6">
      <c r="A144" s="3">
        <v>5.6958200000000001E-4</v>
      </c>
      <c r="B144" s="3" t="s">
        <v>228</v>
      </c>
      <c r="D144">
        <f>(PlatesH2v2_zmidmeasure[[#This Row],[Column7]]-33)*0.0025</f>
        <v>0.27</v>
      </c>
      <c r="E144">
        <f>(PlatesH2v2_zmidmeasure[[#This Row],[Column2]]+1-1)*100</f>
        <v>5.6958200000001291E-2</v>
      </c>
      <c r="F144">
        <f t="shared" si="1"/>
        <v>3.7303521463414098E-2</v>
      </c>
    </row>
    <row r="145" spans="1:6">
      <c r="A145" s="3">
        <v>5.1727299999999995E-4</v>
      </c>
      <c r="B145" s="3" t="s">
        <v>230</v>
      </c>
      <c r="D145">
        <f>(PlatesH2v2_zmidmeasure[[#This Row],[Column7]]-33)*0.0025</f>
        <v>0.27250000000000002</v>
      </c>
      <c r="E145">
        <f>(PlatesH2v2_zmidmeasure[[#This Row],[Column2]]+1-1)*100</f>
        <v>5.1727300000004028E-2</v>
      </c>
      <c r="F145">
        <f t="shared" si="1"/>
        <v>3.637500829268267E-2</v>
      </c>
    </row>
    <row r="146" spans="1:6">
      <c r="A146" s="3">
        <v>4.2137400000000002E-4</v>
      </c>
      <c r="B146" s="3" t="s">
        <v>232</v>
      </c>
      <c r="D146">
        <f>(PlatesH2v2_zmidmeasure[[#This Row],[Column7]]-33)*0.0025</f>
        <v>0.27500000000000002</v>
      </c>
      <c r="E146">
        <f>(PlatesH2v2_zmidmeasure[[#This Row],[Column2]]+1-1)*100</f>
        <v>4.213740000000854E-2</v>
      </c>
      <c r="F146">
        <f t="shared" si="1"/>
        <v>3.5460670975609655E-2</v>
      </c>
    </row>
    <row r="147" spans="1:6">
      <c r="A147" s="3">
        <v>3.2547499999999998E-4</v>
      </c>
      <c r="B147" s="3" t="s">
        <v>234</v>
      </c>
      <c r="D147">
        <f>(PlatesH2v2_zmidmeasure[[#This Row],[Column7]]-33)*0.0025</f>
        <v>0.27750000000000002</v>
      </c>
      <c r="E147">
        <f>(PlatesH2v2_zmidmeasure[[#This Row],[Column2]]+1-1)*100</f>
        <v>3.2547499999990848E-2</v>
      </c>
      <c r="F147">
        <f t="shared" si="1"/>
        <v>3.4603036585365891E-2</v>
      </c>
    </row>
    <row r="148" spans="1:6">
      <c r="A148" s="3">
        <v>2.35388E-4</v>
      </c>
      <c r="B148" s="3" t="s">
        <v>236</v>
      </c>
      <c r="D148">
        <f>(PlatesH2v2_zmidmeasure[[#This Row],[Column7]]-33)*0.0025</f>
        <v>0.28000000000000003</v>
      </c>
      <c r="E148">
        <f>(PlatesH2v2_zmidmeasure[[#This Row],[Column2]]+1-1)*100</f>
        <v>2.3538799999989202E-2</v>
      </c>
      <c r="F148">
        <f t="shared" si="1"/>
        <v>3.391551219512217E-2</v>
      </c>
    </row>
    <row r="149" spans="1:6">
      <c r="A149" s="3">
        <v>1.3367699999999999E-4</v>
      </c>
      <c r="B149" s="3" t="s">
        <v>238</v>
      </c>
      <c r="D149">
        <f>(PlatesH2v2_zmidmeasure[[#This Row],[Column7]]-33)*0.0025</f>
        <v>0.28250000000000003</v>
      </c>
      <c r="E149">
        <f>(PlatesH2v2_zmidmeasure[[#This Row],[Column2]]+1-1)*100</f>
        <v>1.3367699999999871E-2</v>
      </c>
      <c r="F149">
        <f t="shared" si="1"/>
        <v>3.3575292682926999E-2</v>
      </c>
    </row>
    <row r="150" spans="1:6">
      <c r="A150" s="3">
        <v>1.16241E-4</v>
      </c>
      <c r="B150" s="3" t="s">
        <v>240</v>
      </c>
      <c r="D150">
        <f>(PlatesH2v2_zmidmeasure[[#This Row],[Column7]]-33)*0.0025</f>
        <v>0.28500000000000003</v>
      </c>
      <c r="E150">
        <f>(PlatesH2v2_zmidmeasure[[#This Row],[Column2]]+1-1)*100</f>
        <v>1.162409999999614E-2</v>
      </c>
      <c r="F150">
        <f t="shared" si="1"/>
        <v>3.3483148780488206E-2</v>
      </c>
    </row>
    <row r="151" spans="1:6">
      <c r="A151" s="1">
        <v>9.5898999999999998E-5</v>
      </c>
      <c r="B151" s="3" t="s">
        <v>242</v>
      </c>
      <c r="D151">
        <f>(PlatesH2v2_zmidmeasure[[#This Row],[Column7]]-33)*0.0025</f>
        <v>0.28750000000000003</v>
      </c>
      <c r="E151">
        <f>(PlatesH2v2_zmidmeasure[[#This Row],[Column2]]+1-1)*100</f>
        <v>9.5898999999954881E-3</v>
      </c>
      <c r="F151">
        <f t="shared" si="1"/>
        <v>3.3511500243903099E-2</v>
      </c>
    </row>
    <row r="152" spans="1:6">
      <c r="A152" s="1">
        <v>9.8805E-5</v>
      </c>
      <c r="B152" s="3" t="s">
        <v>243</v>
      </c>
      <c r="D152">
        <f>(PlatesH2v2_zmidmeasure[[#This Row],[Column7]]-33)*0.0025</f>
        <v>0.28999999999999998</v>
      </c>
      <c r="E152">
        <f>(PlatesH2v2_zmidmeasure[[#This Row],[Column2]]+1-1)*100</f>
        <v>9.8804999999924092E-3</v>
      </c>
      <c r="F152">
        <f t="shared" si="1"/>
        <v>3.3561115121951375E-2</v>
      </c>
    </row>
    <row r="153" spans="1:6">
      <c r="A153" s="1">
        <v>8.7180899999999997E-5</v>
      </c>
      <c r="B153" s="3" t="s">
        <v>22</v>
      </c>
      <c r="D153">
        <f>(PlatesH2v2_zmidmeasure[[#This Row],[Column7]]-33)*0.0025</f>
        <v>0.29249999999999998</v>
      </c>
      <c r="E153">
        <f>(PlatesH2v2_zmidmeasure[[#This Row],[Column2]]+1-1)*100</f>
        <v>8.7180900000038974E-3</v>
      </c>
      <c r="F153">
        <f t="shared" si="1"/>
        <v>3.3341390000000054E-2</v>
      </c>
    </row>
    <row r="154" spans="1:6">
      <c r="A154" s="1">
        <v>7.5556799999999995E-5</v>
      </c>
      <c r="B154" s="3" t="s">
        <v>244</v>
      </c>
      <c r="D154">
        <f>(PlatesH2v2_zmidmeasure[[#This Row],[Column7]]-33)*0.0025</f>
        <v>0.29499999999999998</v>
      </c>
      <c r="E154">
        <f>(PlatesH2v2_zmidmeasure[[#This Row],[Column2]]+1-1)*100</f>
        <v>7.5556799999931812E-3</v>
      </c>
      <c r="F154">
        <f t="shared" si="1"/>
        <v>3.2823974146341625E-2</v>
      </c>
    </row>
    <row r="155" spans="1:6">
      <c r="A155" s="1">
        <v>5.2308600000000003E-5</v>
      </c>
      <c r="B155" s="3" t="s">
        <v>245</v>
      </c>
      <c r="D155">
        <f>(PlatesH2v2_zmidmeasure[[#This Row],[Column7]]-33)*0.0025</f>
        <v>0.29749999999999999</v>
      </c>
      <c r="E155">
        <f>(PlatesH2v2_zmidmeasure[[#This Row],[Column2]]+1-1)*100</f>
        <v>5.2308599999939531E-3</v>
      </c>
      <c r="F155">
        <f t="shared" si="1"/>
        <v>3.2001780487805477E-2</v>
      </c>
    </row>
    <row r="156" spans="1:6">
      <c r="A156" s="1">
        <v>7.8462799999999997E-5</v>
      </c>
      <c r="B156" s="3" t="s">
        <v>246</v>
      </c>
      <c r="D156">
        <f>(PlatesH2v2_zmidmeasure[[#This Row],[Column7]]-33)*0.0025</f>
        <v>0.3</v>
      </c>
      <c r="E156">
        <f>(PlatesH2v2_zmidmeasure[[#This Row],[Column2]]+1-1)*100</f>
        <v>7.8462799999901023E-3</v>
      </c>
      <c r="F156">
        <f t="shared" si="1"/>
        <v>3.0754314146341777E-2</v>
      </c>
    </row>
    <row r="157" spans="1:6">
      <c r="A157" s="1">
        <v>8.1368900000000006E-5</v>
      </c>
      <c r="B157" s="3" t="s">
        <v>247</v>
      </c>
      <c r="D157">
        <f>(PlatesH2v2_zmidmeasure[[#This Row],[Column7]]-33)*0.0025</f>
        <v>0.30249999999999999</v>
      </c>
      <c r="E157">
        <f>(PlatesH2v2_zmidmeasure[[#This Row],[Column2]]+1-1)*100</f>
        <v>8.1368900000100552E-3</v>
      </c>
      <c r="F157">
        <f t="shared" si="1"/>
        <v>2.9017784390244373E-2</v>
      </c>
    </row>
    <row r="158" spans="1:6">
      <c r="A158" s="1">
        <v>7.2650800000000006E-5</v>
      </c>
      <c r="B158" s="3" t="s">
        <v>249</v>
      </c>
      <c r="D158">
        <f>(PlatesH2v2_zmidmeasure[[#This Row],[Column7]]-33)*0.0025</f>
        <v>0.30499999999999999</v>
      </c>
      <c r="E158">
        <f>(PlatesH2v2_zmidmeasure[[#This Row],[Column2]]+1-1)*100</f>
        <v>7.2650799999962601E-3</v>
      </c>
      <c r="F158">
        <f t="shared" si="1"/>
        <v>2.7075696585366064E-2</v>
      </c>
    </row>
    <row r="159" spans="1:6">
      <c r="A159" s="3">
        <v>1.10429E-4</v>
      </c>
      <c r="B159" s="3" t="s">
        <v>14</v>
      </c>
      <c r="D159">
        <f>(PlatesH2v2_zmidmeasure[[#This Row],[Column7]]-33)*0.0025</f>
        <v>0.3075</v>
      </c>
      <c r="E159">
        <f>(PlatesH2v2_zmidmeasure[[#This Row],[Column2]]+1-1)*100</f>
        <v>1.1042900000002298E-2</v>
      </c>
      <c r="F159">
        <f t="shared" si="1"/>
        <v>2.5119447804878278E-2</v>
      </c>
    </row>
    <row r="160" spans="1:6">
      <c r="A160" s="3">
        <v>1.10429E-4</v>
      </c>
      <c r="B160" s="3" t="s">
        <v>252</v>
      </c>
      <c r="D160">
        <f>(PlatesH2v2_zmidmeasure[[#This Row],[Column7]]-33)*0.0025</f>
        <v>0.31</v>
      </c>
      <c r="E160">
        <f>(PlatesH2v2_zmidmeasure[[#This Row],[Column2]]+1-1)*100</f>
        <v>1.1042900000002298E-2</v>
      </c>
      <c r="F160">
        <f t="shared" si="1"/>
        <v>2.3517584390243783E-2</v>
      </c>
    </row>
    <row r="161" spans="1:6">
      <c r="A161" s="1">
        <v>6.9744699999999996E-5</v>
      </c>
      <c r="B161" s="3" t="s">
        <v>254</v>
      </c>
      <c r="D161">
        <f>(PlatesH2v2_zmidmeasure[[#This Row],[Column7]]-33)*0.0025</f>
        <v>0.3125</v>
      </c>
      <c r="E161">
        <f>(PlatesH2v2_zmidmeasure[[#This Row],[Column2]]+1-1)*100</f>
        <v>6.9744699999985116E-3</v>
      </c>
      <c r="F161">
        <f t="shared" si="1"/>
        <v>2.2851325853658573E-2</v>
      </c>
    </row>
    <row r="162" spans="1:6">
      <c r="A162" s="1">
        <v>7.2650800000000006E-5</v>
      </c>
      <c r="B162" s="3" t="s">
        <v>80</v>
      </c>
      <c r="D162">
        <f>(PlatesH2v2_zmidmeasure[[#This Row],[Column7]]-33)*0.0025</f>
        <v>0.315</v>
      </c>
      <c r="E162">
        <f>(PlatesH2v2_zmidmeasure[[#This Row],[Column2]]+1-1)*100</f>
        <v>7.2650799999962601E-3</v>
      </c>
      <c r="F162">
        <f t="shared" si="1"/>
        <v>2.2844228292682775E-2</v>
      </c>
    </row>
    <row r="163" spans="1:6">
      <c r="A163" s="1">
        <v>8.7180899999999997E-5</v>
      </c>
      <c r="B163" s="3" t="s">
        <v>255</v>
      </c>
      <c r="D163">
        <f>(PlatesH2v2_zmidmeasure[[#This Row],[Column7]]-33)*0.0025</f>
        <v>0.3175</v>
      </c>
      <c r="E163">
        <f>(PlatesH2v2_zmidmeasure[[#This Row],[Column2]]+1-1)*100</f>
        <v>8.7180900000038974E-3</v>
      </c>
      <c r="F163">
        <f t="shared" si="1"/>
        <v>2.3361638048780269E-2</v>
      </c>
    </row>
    <row r="164" spans="1:6">
      <c r="A164" s="1">
        <v>8.1368900000000006E-5</v>
      </c>
      <c r="B164" s="3" t="s">
        <v>46</v>
      </c>
      <c r="D164">
        <f>(PlatesH2v2_zmidmeasure[[#This Row],[Column7]]-33)*0.0025</f>
        <v>0.32</v>
      </c>
      <c r="E164">
        <f>(PlatesH2v2_zmidmeasure[[#This Row],[Column2]]+1-1)*100</f>
        <v>8.1368900000100552E-3</v>
      </c>
      <c r="F164">
        <f t="shared" si="1"/>
        <v>2.4198001463414422E-2</v>
      </c>
    </row>
    <row r="165" spans="1:6">
      <c r="A165" s="1">
        <v>6.1026600000000003E-5</v>
      </c>
      <c r="B165" s="3" t="s">
        <v>256</v>
      </c>
      <c r="D165">
        <f>(PlatesH2v2_zmidmeasure[[#This Row],[Column7]]-33)*0.0025</f>
        <v>0.32250000000000001</v>
      </c>
      <c r="E165">
        <f>(PlatesH2v2_zmidmeasure[[#This Row],[Column2]]+1-1)*100</f>
        <v>6.1026600000069209E-3</v>
      </c>
      <c r="F165">
        <f t="shared" si="1"/>
        <v>2.5402947804878055E-2</v>
      </c>
    </row>
    <row r="166" spans="1:6">
      <c r="A166" s="1">
        <v>6.3932700000000005E-5</v>
      </c>
      <c r="B166" s="3" t="s">
        <v>76</v>
      </c>
      <c r="D166">
        <f>(PlatesH2v2_zmidmeasure[[#This Row],[Column7]]-33)*0.0025</f>
        <v>0.32500000000000001</v>
      </c>
      <c r="E166">
        <f>(PlatesH2v2_zmidmeasure[[#This Row],[Column2]]+1-1)*100</f>
        <v>6.3932700000046694E-3</v>
      </c>
      <c r="F166">
        <f t="shared" si="1"/>
        <v>2.6742550243902399E-2</v>
      </c>
    </row>
    <row r="167" spans="1:6">
      <c r="A167" s="1">
        <v>9.00869E-5</v>
      </c>
      <c r="B167" s="3" t="s">
        <v>257</v>
      </c>
      <c r="D167">
        <f>(PlatesH2v2_zmidmeasure[[#This Row],[Column7]]-33)*0.0025</f>
        <v>0.32750000000000001</v>
      </c>
      <c r="E167">
        <f>(PlatesH2v2_zmidmeasure[[#This Row],[Column2]]+1-1)*100</f>
        <v>9.0086900000008185E-3</v>
      </c>
      <c r="F167">
        <f t="shared" si="1"/>
        <v>2.831605268292663E-2</v>
      </c>
    </row>
    <row r="168" spans="1:6">
      <c r="A168" s="3">
        <v>1.2786500000000001E-4</v>
      </c>
      <c r="B168" s="3" t="s">
        <v>258</v>
      </c>
      <c r="D168">
        <f>(PlatesH2v2_zmidmeasure[[#This Row],[Column7]]-33)*0.0025</f>
        <v>0.33</v>
      </c>
      <c r="E168">
        <f>(PlatesH2v2_zmidmeasure[[#This Row],[Column2]]+1-1)*100</f>
        <v>1.2786500000006029E-2</v>
      </c>
      <c r="F168">
        <f t="shared" si="1"/>
        <v>3.0052577073171015E-2</v>
      </c>
    </row>
    <row r="169" spans="1:6">
      <c r="A169" s="3">
        <v>1.19147E-4</v>
      </c>
      <c r="B169" s="3" t="s">
        <v>197</v>
      </c>
      <c r="D169">
        <f>(PlatesH2v2_zmidmeasure[[#This Row],[Column7]]-33)*0.0025</f>
        <v>0.33250000000000002</v>
      </c>
      <c r="E169">
        <f>(PlatesH2v2_zmidmeasure[[#This Row],[Column2]]+1-1)*100</f>
        <v>1.1914699999993061E-2</v>
      </c>
      <c r="F169">
        <f t="shared" si="1"/>
        <v>3.1902513658537295E-2</v>
      </c>
    </row>
    <row r="170" spans="1:6">
      <c r="A170" s="3">
        <v>1.10429E-4</v>
      </c>
      <c r="B170" s="3" t="s">
        <v>259</v>
      </c>
      <c r="D170">
        <f>(PlatesH2v2_zmidmeasure[[#This Row],[Column7]]-33)*0.0025</f>
        <v>0.33500000000000002</v>
      </c>
      <c r="E170">
        <f>(PlatesH2v2_zmidmeasure[[#This Row],[Column2]]+1-1)*100</f>
        <v>1.1042900000002298E-2</v>
      </c>
      <c r="F170">
        <f t="shared" si="1"/>
        <v>3.3851681951220347E-2</v>
      </c>
    </row>
    <row r="171" spans="1:6">
      <c r="A171" s="1">
        <v>9.00869E-5</v>
      </c>
      <c r="B171" s="3" t="s">
        <v>260</v>
      </c>
      <c r="D171">
        <f>(PlatesH2v2_zmidmeasure[[#This Row],[Column7]]-33)*0.0025</f>
        <v>0.33750000000000002</v>
      </c>
      <c r="E171">
        <f>(PlatesH2v2_zmidmeasure[[#This Row],[Column2]]+1-1)*100</f>
        <v>9.0086900000008185E-3</v>
      </c>
      <c r="F171">
        <f t="shared" si="1"/>
        <v>3.5786674634147447E-2</v>
      </c>
    </row>
    <row r="172" spans="1:6">
      <c r="A172" s="3">
        <v>1.01711E-4</v>
      </c>
      <c r="B172" s="3" t="s">
        <v>261</v>
      </c>
      <c r="D172">
        <f>(PlatesH2v2_zmidmeasure[[#This Row],[Column7]]-33)*0.0025</f>
        <v>0.34</v>
      </c>
      <c r="E172">
        <f>(PlatesH2v2_zmidmeasure[[#This Row],[Column2]]+1-1)*100</f>
        <v>1.017109999998933E-2</v>
      </c>
      <c r="F172">
        <f t="shared" si="1"/>
        <v>3.7494852682928036E-2</v>
      </c>
    </row>
    <row r="173" spans="1:6">
      <c r="A173" s="1">
        <v>6.3932700000000005E-5</v>
      </c>
      <c r="B173" s="3" t="s">
        <v>262</v>
      </c>
      <c r="D173">
        <f>(PlatesH2v2_zmidmeasure[[#This Row],[Column7]]-33)*0.0025</f>
        <v>0.34250000000000003</v>
      </c>
      <c r="E173">
        <f>(PlatesH2v2_zmidmeasure[[#This Row],[Column2]]+1-1)*100</f>
        <v>6.3932700000046694E-3</v>
      </c>
      <c r="F173">
        <f t="shared" si="1"/>
        <v>3.8976218536586713E-2</v>
      </c>
    </row>
    <row r="174" spans="1:6">
      <c r="A174" s="1">
        <v>4.6496499999999998E-5</v>
      </c>
      <c r="B174" s="3" t="s">
        <v>44</v>
      </c>
      <c r="D174">
        <f>(PlatesH2v2_zmidmeasure[[#This Row],[Column7]]-33)*0.0025</f>
        <v>0.34500000000000003</v>
      </c>
      <c r="E174">
        <f>(PlatesH2v2_zmidmeasure[[#This Row],[Column2]]+1-1)*100</f>
        <v>4.6496499999992835E-3</v>
      </c>
      <c r="F174">
        <f t="shared" si="1"/>
        <v>4.0237860243903904E-2</v>
      </c>
    </row>
    <row r="175" spans="1:6">
      <c r="A175" s="1">
        <v>5.8120600000000001E-5</v>
      </c>
      <c r="B175" s="3" t="s">
        <v>263</v>
      </c>
      <c r="D175">
        <f>(PlatesH2v2_zmidmeasure[[#This Row],[Column7]]-33)*0.0025</f>
        <v>0.34750000000000003</v>
      </c>
      <c r="E175">
        <f>(PlatesH2v2_zmidmeasure[[#This Row],[Column2]]+1-1)*100</f>
        <v>5.8120600000099998E-3</v>
      </c>
      <c r="F175">
        <f t="shared" si="1"/>
        <v>4.1456975365855166E-2</v>
      </c>
    </row>
    <row r="176" spans="1:6">
      <c r="A176" s="1">
        <v>7.5556799999999995E-5</v>
      </c>
      <c r="B176" s="3" t="s">
        <v>78</v>
      </c>
      <c r="D176">
        <f>(PlatesH2v2_zmidmeasure[[#This Row],[Column7]]-33)*0.0025</f>
        <v>0.35000000000000003</v>
      </c>
      <c r="E176">
        <f>(PlatesH2v2_zmidmeasure[[#This Row],[Column2]]+1-1)*100</f>
        <v>7.5556799999931812E-3</v>
      </c>
      <c r="F176">
        <f t="shared" si="1"/>
        <v>4.2598122682928508E-2</v>
      </c>
    </row>
    <row r="177" spans="1:6">
      <c r="A177" s="1">
        <v>7.2650800000000006E-5</v>
      </c>
      <c r="B177" s="3" t="s">
        <v>264</v>
      </c>
      <c r="D177">
        <f>(PlatesH2v2_zmidmeasure[[#This Row],[Column7]]-33)*0.0025</f>
        <v>0.35249999999999998</v>
      </c>
      <c r="E177">
        <f>(PlatesH2v2_zmidmeasure[[#This Row],[Column2]]+1-1)*100</f>
        <v>7.2650799999962601E-3</v>
      </c>
      <c r="F177">
        <f t="shared" si="1"/>
        <v>4.3838501219514242E-2</v>
      </c>
    </row>
    <row r="178" spans="1:6">
      <c r="A178" s="3">
        <v>2.0923400000000001E-4</v>
      </c>
      <c r="B178" s="3" t="s">
        <v>82</v>
      </c>
      <c r="D178">
        <f>(PlatesH2v2_zmidmeasure[[#This Row],[Column7]]-33)*0.0025</f>
        <v>0.35499999999999998</v>
      </c>
      <c r="E178">
        <f>(PlatesH2v2_zmidmeasure[[#This Row],[Column2]]+1-1)*100</f>
        <v>2.0923399999994707E-2</v>
      </c>
      <c r="F178">
        <f t="shared" si="1"/>
        <v>4.5277340487806447E-2</v>
      </c>
    </row>
    <row r="179" spans="1:6">
      <c r="A179" s="3">
        <v>3.89408E-4</v>
      </c>
      <c r="B179" s="3" t="s">
        <v>72</v>
      </c>
      <c r="D179">
        <f>(PlatesH2v2_zmidmeasure[[#This Row],[Column7]]-33)*0.0025</f>
        <v>0.35749999999999998</v>
      </c>
      <c r="E179">
        <f>(PlatesH2v2_zmidmeasure[[#This Row],[Column2]]+1-1)*100</f>
        <v>3.8940799999997999E-2</v>
      </c>
      <c r="F179">
        <f t="shared" si="1"/>
        <v>4.6765794634148018E-2</v>
      </c>
    </row>
    <row r="180" spans="1:6">
      <c r="A180" s="3">
        <v>5.9573600000000003E-4</v>
      </c>
      <c r="B180" s="3" t="s">
        <v>265</v>
      </c>
      <c r="D180">
        <f>(PlatesH2v2_zmidmeasure[[#This Row],[Column7]]-33)*0.0025</f>
        <v>0.36</v>
      </c>
      <c r="E180">
        <f>(PlatesH2v2_zmidmeasure[[#This Row],[Column2]]+1-1)*100</f>
        <v>5.9573599999995785E-2</v>
      </c>
      <c r="F180">
        <f t="shared" si="1"/>
        <v>4.7914031219513542E-2</v>
      </c>
    </row>
    <row r="181" spans="1:6">
      <c r="A181" s="3">
        <v>9.1249400000000002E-4</v>
      </c>
      <c r="B181" s="3" t="s">
        <v>266</v>
      </c>
      <c r="D181">
        <f>(PlatesH2v2_zmidmeasure[[#This Row],[Column7]]-33)*0.0025</f>
        <v>0.36249999999999999</v>
      </c>
      <c r="E181">
        <f>(PlatesH2v2_zmidmeasure[[#This Row],[Column2]]+1-1)*100</f>
        <v>9.1249400000004144E-2</v>
      </c>
      <c r="F181">
        <f t="shared" si="1"/>
        <v>4.8920511707318516E-2</v>
      </c>
    </row>
    <row r="182" spans="1:6">
      <c r="A182" s="3">
        <v>1.09848E-3</v>
      </c>
      <c r="B182" s="3" t="s">
        <v>70</v>
      </c>
      <c r="D182">
        <f>(PlatesH2v2_zmidmeasure[[#This Row],[Column7]]-33)*0.0025</f>
        <v>0.36499999999999999</v>
      </c>
      <c r="E182">
        <f>(PlatesH2v2_zmidmeasure[[#This Row],[Column2]]+1-1)*100</f>
        <v>0.10984800000000128</v>
      </c>
      <c r="F182">
        <f t="shared" si="1"/>
        <v>5.0182153902440629E-2</v>
      </c>
    </row>
    <row r="183" spans="1:6">
      <c r="A183" s="3">
        <v>1.11882E-3</v>
      </c>
      <c r="B183" s="3" t="s">
        <v>68</v>
      </c>
      <c r="D183">
        <f>(PlatesH2v2_zmidmeasure[[#This Row],[Column7]]-33)*0.0025</f>
        <v>0.36749999999999999</v>
      </c>
      <c r="E183">
        <f>(PlatesH2v2_zmidmeasure[[#This Row],[Column2]]+1-1)*100</f>
        <v>0.11188200000000759</v>
      </c>
      <c r="F183">
        <f t="shared" si="1"/>
        <v>5.157137878048948E-2</v>
      </c>
    </row>
    <row r="184" spans="1:6">
      <c r="A184" s="3">
        <v>1.0229200000000001E-3</v>
      </c>
      <c r="B184" s="3" t="s">
        <v>74</v>
      </c>
      <c r="D184">
        <f>(PlatesH2v2_zmidmeasure[[#This Row],[Column7]]-33)*0.0025</f>
        <v>0.37</v>
      </c>
      <c r="E184">
        <f>(PlatesH2v2_zmidmeasure[[#This Row],[Column2]]+1-1)*100</f>
        <v>0.10229200000000382</v>
      </c>
      <c r="F184">
        <f t="shared" si="1"/>
        <v>5.2910988780489512E-2</v>
      </c>
    </row>
    <row r="185" spans="1:6">
      <c r="A185" s="3">
        <v>1.06361E-3</v>
      </c>
      <c r="B185" s="3" t="s">
        <v>267</v>
      </c>
      <c r="D185">
        <f>(PlatesH2v2_zmidmeasure[[#This Row],[Column7]]-33)*0.0025</f>
        <v>0.3725</v>
      </c>
      <c r="E185">
        <f>(PlatesH2v2_zmidmeasure[[#This Row],[Column2]]+1-1)*100</f>
        <v>0.10636100000001036</v>
      </c>
      <c r="F185">
        <f t="shared" si="1"/>
        <v>5.4101752439025888E-2</v>
      </c>
    </row>
    <row r="186" spans="1:6">
      <c r="A186" s="3">
        <v>1.0665099999999999E-3</v>
      </c>
      <c r="B186" s="3" t="s">
        <v>60</v>
      </c>
      <c r="D186">
        <f>(PlatesH2v2_zmidmeasure[[#This Row],[Column7]]-33)*0.0025</f>
        <v>0.375</v>
      </c>
      <c r="E186">
        <f>(PlatesH2v2_zmidmeasure[[#This Row],[Column2]]+1-1)*100</f>
        <v>0.10665100000000205</v>
      </c>
      <c r="F186">
        <f t="shared" si="1"/>
        <v>5.5150758292684489E-2</v>
      </c>
    </row>
    <row r="187" spans="1:6">
      <c r="A187" s="3">
        <v>1.0665099999999999E-3</v>
      </c>
      <c r="B187" s="3" t="s">
        <v>268</v>
      </c>
      <c r="D187">
        <f>(PlatesH2v2_zmidmeasure[[#This Row],[Column7]]-33)*0.0025</f>
        <v>0.3775</v>
      </c>
      <c r="E187">
        <f>(PlatesH2v2_zmidmeasure[[#This Row],[Column2]]+1-1)*100</f>
        <v>0.10665100000000205</v>
      </c>
      <c r="F187">
        <f t="shared" si="1"/>
        <v>5.6072183414635476E-2</v>
      </c>
    </row>
    <row r="188" spans="1:6">
      <c r="A188" s="3">
        <v>1.0374500000000001E-3</v>
      </c>
      <c r="B188" s="3" t="s">
        <v>62</v>
      </c>
      <c r="D188">
        <f>(PlatesH2v2_zmidmeasure[[#This Row],[Column7]]-33)*0.0025</f>
        <v>0.38</v>
      </c>
      <c r="E188">
        <f>(PlatesH2v2_zmidmeasure[[#This Row],[Column2]]+1-1)*100</f>
        <v>0.10374500000001063</v>
      </c>
      <c r="F188">
        <f t="shared" si="1"/>
        <v>5.6717181219513274E-2</v>
      </c>
    </row>
    <row r="189" spans="1:6">
      <c r="A189" s="3">
        <v>9.9386200000000009E-4</v>
      </c>
      <c r="B189" s="3" t="s">
        <v>269</v>
      </c>
      <c r="D189">
        <f>(PlatesH2v2_zmidmeasure[[#This Row],[Column7]]-33)*0.0025</f>
        <v>0.38250000000000001</v>
      </c>
      <c r="E189">
        <f>(PlatesH2v2_zmidmeasure[[#This Row],[Column2]]+1-1)*100</f>
        <v>9.9386200000006752E-2</v>
      </c>
      <c r="F189">
        <f t="shared" si="1"/>
        <v>5.6951081219513165E-2</v>
      </c>
    </row>
    <row r="190" spans="1:6">
      <c r="A190" s="3">
        <v>9.3283600000000004E-4</v>
      </c>
      <c r="B190" s="3" t="s">
        <v>87</v>
      </c>
      <c r="D190">
        <f>(PlatesH2v2_zmidmeasure[[#This Row],[Column7]]-33)*0.0025</f>
        <v>0.38500000000000001</v>
      </c>
      <c r="E190">
        <f>(PlatesH2v2_zmidmeasure[[#This Row],[Column2]]+1-1)*100</f>
        <v>9.3283600000004796E-2</v>
      </c>
      <c r="F190">
        <f t="shared" si="1"/>
        <v>5.6965256829269652E-2</v>
      </c>
    </row>
    <row r="191" spans="1:6">
      <c r="A191" s="3">
        <v>9.0958800000000002E-4</v>
      </c>
      <c r="B191" s="3" t="s">
        <v>270</v>
      </c>
      <c r="D191">
        <f>(PlatesH2v2_zmidmeasure[[#This Row],[Column7]]-33)*0.0025</f>
        <v>0.38750000000000001</v>
      </c>
      <c r="E191">
        <f>(PlatesH2v2_zmidmeasure[[#This Row],[Column2]]+1-1)*100</f>
        <v>9.0958800000007223E-2</v>
      </c>
      <c r="F191">
        <f t="shared" si="1"/>
        <v>5.6901466341464889E-2</v>
      </c>
    </row>
    <row r="192" spans="1:6">
      <c r="A192" s="3">
        <v>7.9625200000000001E-4</v>
      </c>
      <c r="B192" s="3" t="s">
        <v>271</v>
      </c>
      <c r="D192">
        <f>(PlatesH2v2_zmidmeasure[[#This Row],[Column7]]-33)*0.0025</f>
        <v>0.39</v>
      </c>
      <c r="E192">
        <f>(PlatesH2v2_zmidmeasure[[#This Row],[Column2]]+1-1)*100</f>
        <v>7.962519999999973E-2</v>
      </c>
      <c r="F192">
        <f t="shared" si="1"/>
        <v>5.6951081219513706E-2</v>
      </c>
    </row>
    <row r="193" spans="1:6">
      <c r="A193" s="3">
        <v>7.0616500000000003E-4</v>
      </c>
      <c r="B193" s="3" t="s">
        <v>272</v>
      </c>
      <c r="D193">
        <f>(PlatesH2v2_zmidmeasure[[#This Row],[Column7]]-33)*0.0025</f>
        <v>0.39250000000000002</v>
      </c>
      <c r="E193">
        <f>(PlatesH2v2_zmidmeasure[[#This Row],[Column2]]+1-1)*100</f>
        <v>7.0616499999998084E-2</v>
      </c>
      <c r="F193">
        <f t="shared" si="1"/>
        <v>5.6972344634148166E-2</v>
      </c>
    </row>
    <row r="194" spans="1:6">
      <c r="A194" s="3">
        <v>6.0445400000000004E-4</v>
      </c>
      <c r="B194" s="3" t="s">
        <v>94</v>
      </c>
      <c r="D194">
        <f>(PlatesH2v2_zmidmeasure[[#This Row],[Column7]]-33)*0.0025</f>
        <v>0.39500000000000002</v>
      </c>
      <c r="E194">
        <f>(PlatesH2v2_zmidmeasure[[#This Row],[Column2]]+1-1)*100</f>
        <v>6.0445400000008753E-2</v>
      </c>
      <c r="F194">
        <f t="shared" si="1"/>
        <v>5.7029047560977417E-2</v>
      </c>
    </row>
    <row r="195" spans="1:6">
      <c r="A195" s="3">
        <v>5.7539400000000001E-4</v>
      </c>
      <c r="B195" s="3" t="s">
        <v>273</v>
      </c>
      <c r="D195">
        <f>(PlatesH2v2_zmidmeasure[[#This Row],[Column7]]-33)*0.0025</f>
        <v>0.39750000000000002</v>
      </c>
      <c r="E195">
        <f>(PlatesH2v2_zmidmeasure[[#This Row],[Column2]]+1-1)*100</f>
        <v>5.7539399999995133E-2</v>
      </c>
      <c r="F195">
        <f t="shared" ref="F195:F258" si="2">AVERAGE(E175:E215)</f>
        <v>5.7014871707319011E-2</v>
      </c>
    </row>
    <row r="196" spans="1:6">
      <c r="A196" s="3">
        <v>5.2017899999999995E-4</v>
      </c>
      <c r="B196" s="3" t="s">
        <v>274</v>
      </c>
      <c r="D196">
        <f>(PlatesH2v2_zmidmeasure[[#This Row],[Column7]]-33)*0.0025</f>
        <v>0.4</v>
      </c>
      <c r="E196">
        <f>(PlatesH2v2_zmidmeasure[[#This Row],[Column2]]+1-1)*100</f>
        <v>5.2017900000000949E-2</v>
      </c>
      <c r="F196">
        <f t="shared" si="2"/>
        <v>5.6929817073172406E-2</v>
      </c>
    </row>
    <row r="197" spans="1:6">
      <c r="A197" s="3">
        <v>5.8701800000000002E-4</v>
      </c>
      <c r="B197" s="3" t="s">
        <v>276</v>
      </c>
      <c r="D197">
        <f>(PlatesH2v2_zmidmeasure[[#This Row],[Column7]]-33)*0.0025</f>
        <v>0.40250000000000002</v>
      </c>
      <c r="E197">
        <f>(PlatesH2v2_zmidmeasure[[#This Row],[Column2]]+1-1)*100</f>
        <v>5.8701800000005022E-2</v>
      </c>
      <c r="F197">
        <f t="shared" si="2"/>
        <v>5.6823498780489423E-2</v>
      </c>
    </row>
    <row r="198" spans="1:6">
      <c r="A198" s="3">
        <v>6.71293E-4</v>
      </c>
      <c r="B198" s="3" t="s">
        <v>86</v>
      </c>
      <c r="D198">
        <f>(PlatesH2v2_zmidmeasure[[#This Row],[Column7]]-33)*0.0025</f>
        <v>0.40500000000000003</v>
      </c>
      <c r="E198">
        <f>(PlatesH2v2_zmidmeasure[[#This Row],[Column2]]+1-1)*100</f>
        <v>6.7129299999990621E-2</v>
      </c>
      <c r="F198">
        <f t="shared" si="2"/>
        <v>5.6724268292684413E-2</v>
      </c>
    </row>
    <row r="199" spans="1:6">
      <c r="A199" s="3">
        <v>6.8291700000000001E-4</v>
      </c>
      <c r="B199" s="3" t="s">
        <v>92</v>
      </c>
      <c r="D199">
        <f>(PlatesH2v2_zmidmeasure[[#This Row],[Column7]]-33)*0.0025</f>
        <v>0.40750000000000003</v>
      </c>
      <c r="E199">
        <f>(PlatesH2v2_zmidmeasure[[#This Row],[Column2]]+1-1)*100</f>
        <v>6.829170000000051E-2</v>
      </c>
      <c r="F199">
        <f t="shared" si="2"/>
        <v>5.6306083902440823E-2</v>
      </c>
    </row>
    <row r="200" spans="1:6">
      <c r="A200" s="3">
        <v>5.8120600000000002E-4</v>
      </c>
      <c r="B200" s="3" t="s">
        <v>279</v>
      </c>
      <c r="D200">
        <f>(PlatesH2v2_zmidmeasure[[#This Row],[Column7]]-33)*0.0025</f>
        <v>0.41000000000000003</v>
      </c>
      <c r="E200">
        <f>(PlatesH2v2_zmidmeasure[[#This Row],[Column2]]+1-1)*100</f>
        <v>5.8120599999988976E-2</v>
      </c>
      <c r="F200">
        <f t="shared" si="2"/>
        <v>5.5526417317074986E-2</v>
      </c>
    </row>
    <row r="201" spans="1:6">
      <c r="A201" s="3">
        <v>5.2308599999999997E-4</v>
      </c>
      <c r="B201" s="3" t="s">
        <v>48</v>
      </c>
      <c r="D201">
        <f>(PlatesH2v2_zmidmeasure[[#This Row],[Column7]]-33)*0.0025</f>
        <v>0.41250000000000003</v>
      </c>
      <c r="E201">
        <f>(PlatesH2v2_zmidmeasure[[#This Row],[Column2]]+1-1)*100</f>
        <v>5.2308600000006145E-2</v>
      </c>
      <c r="F201">
        <f t="shared" si="2"/>
        <v>5.4179720975611731E-2</v>
      </c>
    </row>
    <row r="202" spans="1:6">
      <c r="A202" s="3">
        <v>5.8701800000000002E-4</v>
      </c>
      <c r="B202" s="3" t="s">
        <v>91</v>
      </c>
      <c r="D202">
        <f>(PlatesH2v2_zmidmeasure[[#This Row],[Column7]]-33)*0.0025</f>
        <v>0.41500000000000004</v>
      </c>
      <c r="E202">
        <f>(PlatesH2v2_zmidmeasure[[#This Row],[Column2]]+1-1)*100</f>
        <v>5.8701800000005022E-2</v>
      </c>
      <c r="F202">
        <f t="shared" si="2"/>
        <v>5.1989565365855736E-2</v>
      </c>
    </row>
    <row r="203" spans="1:6">
      <c r="A203" s="3">
        <v>6.4223299999999997E-4</v>
      </c>
      <c r="B203" s="3" t="s">
        <v>283</v>
      </c>
      <c r="D203">
        <f>(PlatesH2v2_zmidmeasure[[#This Row],[Column7]]-33)*0.0025</f>
        <v>0.41749999999999998</v>
      </c>
      <c r="E203">
        <f>(PlatesH2v2_zmidmeasure[[#This Row],[Column2]]+1-1)*100</f>
        <v>6.4223299999999206E-2</v>
      </c>
      <c r="F203">
        <f t="shared" si="2"/>
        <v>4.9324521609758011E-2</v>
      </c>
    </row>
    <row r="204" spans="1:6">
      <c r="A204" s="3">
        <v>6.3642099999999997E-4</v>
      </c>
      <c r="B204" s="3" t="s">
        <v>285</v>
      </c>
      <c r="D204">
        <f>(PlatesH2v2_zmidmeasure[[#This Row],[Column7]]-33)*0.0025</f>
        <v>0.42</v>
      </c>
      <c r="E204">
        <f>(PlatesH2v2_zmidmeasure[[#This Row],[Column2]]+1-1)*100</f>
        <v>6.3642100000005364E-2</v>
      </c>
      <c r="F204">
        <f t="shared" si="2"/>
        <v>4.6659483317074826E-2</v>
      </c>
    </row>
    <row r="205" spans="1:6">
      <c r="A205" s="3">
        <v>5.6958200000000001E-4</v>
      </c>
      <c r="B205" s="3" t="s">
        <v>287</v>
      </c>
      <c r="D205">
        <f>(PlatesH2v2_zmidmeasure[[#This Row],[Column7]]-33)*0.0025</f>
        <v>0.42249999999999999</v>
      </c>
      <c r="E205">
        <f>(PlatesH2v2_zmidmeasure[[#This Row],[Column2]]+1-1)*100</f>
        <v>5.6958200000001291E-2</v>
      </c>
      <c r="F205">
        <f t="shared" si="2"/>
        <v>4.4199996000001768E-2</v>
      </c>
    </row>
    <row r="206" spans="1:6">
      <c r="A206" s="3">
        <v>4.9111900000000004E-4</v>
      </c>
      <c r="B206" s="3" t="s">
        <v>288</v>
      </c>
      <c r="D206">
        <f>(PlatesH2v2_zmidmeasure[[#This Row],[Column7]]-33)*0.0025</f>
        <v>0.42499999999999999</v>
      </c>
      <c r="E206">
        <f>(PlatesH2v2_zmidmeasure[[#This Row],[Column2]]+1-1)*100</f>
        <v>4.9111900000009534E-2</v>
      </c>
      <c r="F206">
        <f t="shared" si="2"/>
        <v>4.1676704048781849E-2</v>
      </c>
    </row>
    <row r="207" spans="1:6">
      <c r="A207" s="3">
        <v>4.41717E-4</v>
      </c>
      <c r="B207" s="3" t="s">
        <v>89</v>
      </c>
      <c r="D207">
        <f>(PlatesH2v2_zmidmeasure[[#This Row],[Column7]]-33)*0.0025</f>
        <v>0.42749999999999999</v>
      </c>
      <c r="E207">
        <f>(PlatesH2v2_zmidmeasure[[#This Row],[Column2]]+1-1)*100</f>
        <v>4.4171699999995262E-2</v>
      </c>
      <c r="F207">
        <f t="shared" si="2"/>
        <v>3.9195954048781706E-2</v>
      </c>
    </row>
    <row r="208" spans="1:6">
      <c r="A208" s="3">
        <v>3.5453600000000002E-4</v>
      </c>
      <c r="B208" s="3" t="s">
        <v>289</v>
      </c>
      <c r="D208">
        <f>(PlatesH2v2_zmidmeasure[[#This Row],[Column7]]-33)*0.0025</f>
        <v>0.43</v>
      </c>
      <c r="E208">
        <f>(PlatesH2v2_zmidmeasure[[#This Row],[Column2]]+1-1)*100</f>
        <v>3.5453599999990537E-2</v>
      </c>
      <c r="F208">
        <f t="shared" si="2"/>
        <v>3.6722292097561997E-2</v>
      </c>
    </row>
    <row r="209" spans="1:6">
      <c r="A209" s="3">
        <v>2.2376399999999999E-4</v>
      </c>
      <c r="B209" s="3" t="s">
        <v>241</v>
      </c>
      <c r="D209">
        <f>(PlatesH2v2_zmidmeasure[[#This Row],[Column7]]-33)*0.0025</f>
        <v>0.4325</v>
      </c>
      <c r="E209">
        <f>(PlatesH2v2_zmidmeasure[[#This Row],[Column2]]+1-1)*100</f>
        <v>2.2376400000001517E-2</v>
      </c>
      <c r="F209">
        <f t="shared" si="2"/>
        <v>3.4418738439025119E-2</v>
      </c>
    </row>
    <row r="210" spans="1:6">
      <c r="A210" s="3">
        <v>1.2495900000000001E-4</v>
      </c>
      <c r="B210" s="3" t="s">
        <v>84</v>
      </c>
      <c r="D210">
        <f>(PlatesH2v2_zmidmeasure[[#This Row],[Column7]]-33)*0.0025</f>
        <v>0.435</v>
      </c>
      <c r="E210">
        <f>(PlatesH2v2_zmidmeasure[[#This Row],[Column2]]+1-1)*100</f>
        <v>1.2495900000009108E-2</v>
      </c>
      <c r="F210">
        <f t="shared" si="2"/>
        <v>3.2271111609756646E-2</v>
      </c>
    </row>
    <row r="211" spans="1:6">
      <c r="A211" s="1">
        <v>8.4274899999999995E-5</v>
      </c>
      <c r="B211" s="3" t="s">
        <v>275</v>
      </c>
      <c r="D211">
        <f>(PlatesH2v2_zmidmeasure[[#This Row],[Column7]]-33)*0.0025</f>
        <v>0.4375</v>
      </c>
      <c r="E211">
        <f>(PlatesH2v2_zmidmeasure[[#This Row],[Column2]]+1-1)*100</f>
        <v>8.4274900000069763E-3</v>
      </c>
      <c r="F211">
        <f t="shared" si="2"/>
        <v>3.0201450390244501E-2</v>
      </c>
    </row>
    <row r="212" spans="1:6">
      <c r="A212" s="3">
        <v>1.10429E-4</v>
      </c>
      <c r="B212" s="3" t="s">
        <v>248</v>
      </c>
      <c r="D212">
        <f>(PlatesH2v2_zmidmeasure[[#This Row],[Column7]]-33)*0.0025</f>
        <v>0.44</v>
      </c>
      <c r="E212">
        <f>(PlatesH2v2_zmidmeasure[[#This Row],[Column2]]+1-1)*100</f>
        <v>1.1042900000002298E-2</v>
      </c>
      <c r="F212">
        <f t="shared" si="2"/>
        <v>2.8160140146341796E-2</v>
      </c>
    </row>
    <row r="213" spans="1:6">
      <c r="A213" s="3">
        <v>1.10429E-4</v>
      </c>
      <c r="B213" s="3" t="s">
        <v>290</v>
      </c>
      <c r="D213">
        <f>(PlatesH2v2_zmidmeasure[[#This Row],[Column7]]-33)*0.0025</f>
        <v>0.4425</v>
      </c>
      <c r="E213">
        <f>(PlatesH2v2_zmidmeasure[[#This Row],[Column2]]+1-1)*100</f>
        <v>1.1042900000002298E-2</v>
      </c>
      <c r="F213">
        <f t="shared" si="2"/>
        <v>2.6437786243902799E-2</v>
      </c>
    </row>
    <row r="214" spans="1:6">
      <c r="A214" s="1">
        <v>8.7180899999999997E-5</v>
      </c>
      <c r="B214" s="3" t="s">
        <v>291</v>
      </c>
      <c r="D214">
        <f>(PlatesH2v2_zmidmeasure[[#This Row],[Column7]]-33)*0.0025</f>
        <v>0.44500000000000001</v>
      </c>
      <c r="E214">
        <f>(PlatesH2v2_zmidmeasure[[#This Row],[Column2]]+1-1)*100</f>
        <v>8.7180900000038974E-3</v>
      </c>
      <c r="F214">
        <f t="shared" si="2"/>
        <v>2.4892629658536898E-2</v>
      </c>
    </row>
    <row r="215" spans="1:6">
      <c r="A215" s="1">
        <v>4.06844E-5</v>
      </c>
      <c r="B215" s="3" t="s">
        <v>292</v>
      </c>
      <c r="D215">
        <f>(PlatesH2v2_zmidmeasure[[#This Row],[Column7]]-33)*0.0025</f>
        <v>0.44750000000000001</v>
      </c>
      <c r="E215">
        <f>(PlatesH2v2_zmidmeasure[[#This Row],[Column2]]+1-1)*100</f>
        <v>4.0684400000046139E-3</v>
      </c>
      <c r="F215">
        <f t="shared" si="2"/>
        <v>2.3560109170732053E-2</v>
      </c>
    </row>
    <row r="216" spans="1:6">
      <c r="A216" s="1">
        <v>2.3248199999999999E-5</v>
      </c>
      <c r="B216" s="3" t="s">
        <v>293</v>
      </c>
      <c r="D216">
        <f>(PlatesH2v2_zmidmeasure[[#This Row],[Column7]]-33)*0.0025</f>
        <v>0.45</v>
      </c>
      <c r="E216">
        <f>(PlatesH2v2_zmidmeasure[[#This Row],[Column2]]+1-1)*100</f>
        <v>2.3248199999992281E-3</v>
      </c>
      <c r="F216">
        <f t="shared" si="2"/>
        <v>2.2348081853658757E-2</v>
      </c>
    </row>
    <row r="217" spans="1:6">
      <c r="A217" s="1">
        <v>3.1966299999999999E-5</v>
      </c>
      <c r="B217" s="3" t="s">
        <v>294</v>
      </c>
      <c r="D217">
        <f>(PlatesH2v2_zmidmeasure[[#This Row],[Column7]]-33)*0.0025</f>
        <v>0.45250000000000001</v>
      </c>
      <c r="E217">
        <f>(PlatesH2v2_zmidmeasure[[#This Row],[Column2]]+1-1)*100</f>
        <v>3.1966299999908188E-3</v>
      </c>
      <c r="F217">
        <f t="shared" si="2"/>
        <v>2.1263637463414666E-2</v>
      </c>
    </row>
    <row r="218" spans="1:6">
      <c r="A218" s="1">
        <v>3.1966299999999999E-5</v>
      </c>
      <c r="B218" s="3" t="s">
        <v>295</v>
      </c>
      <c r="D218">
        <f>(PlatesH2v2_zmidmeasure[[#This Row],[Column7]]-33)*0.0025</f>
        <v>0.45500000000000002</v>
      </c>
      <c r="E218">
        <f>(PlatesH2v2_zmidmeasure[[#This Row],[Column2]]+1-1)*100</f>
        <v>3.1966299999908188E-3</v>
      </c>
      <c r="F218">
        <f t="shared" si="2"/>
        <v>2.0115400878048598E-2</v>
      </c>
    </row>
    <row r="219" spans="1:6">
      <c r="A219" s="1">
        <v>3.7778399999999997E-5</v>
      </c>
      <c r="B219" s="3" t="s">
        <v>296</v>
      </c>
      <c r="D219">
        <f>(PlatesH2v2_zmidmeasure[[#This Row],[Column7]]-33)*0.0025</f>
        <v>0.45750000000000002</v>
      </c>
      <c r="E219">
        <f>(PlatesH2v2_zmidmeasure[[#This Row],[Column2]]+1-1)*100</f>
        <v>3.7778400000076928E-3</v>
      </c>
      <c r="F219">
        <f t="shared" si="2"/>
        <v>1.8789966731707509E-2</v>
      </c>
    </row>
    <row r="220" spans="1:6">
      <c r="A220" s="1">
        <v>6.9744699999999996E-5</v>
      </c>
      <c r="B220" s="3" t="s">
        <v>50</v>
      </c>
      <c r="D220">
        <f>(PlatesH2v2_zmidmeasure[[#This Row],[Column7]]-33)*0.0025</f>
        <v>0.46</v>
      </c>
      <c r="E220">
        <f>(PlatesH2v2_zmidmeasure[[#This Row],[Column2]]+1-1)*100</f>
        <v>6.9744699999985116E-3</v>
      </c>
      <c r="F220">
        <f t="shared" si="2"/>
        <v>1.759211551219508E-2</v>
      </c>
    </row>
    <row r="221" spans="1:6">
      <c r="A221" s="1">
        <v>4.3590500000000002E-5</v>
      </c>
      <c r="B221" s="3" t="s">
        <v>297</v>
      </c>
      <c r="D221">
        <f>(PlatesH2v2_zmidmeasure[[#This Row],[Column7]]-33)*0.0025</f>
        <v>0.46250000000000002</v>
      </c>
      <c r="E221">
        <f>(PlatesH2v2_zmidmeasure[[#This Row],[Column2]]+1-1)*100</f>
        <v>4.3590500000023624E-3</v>
      </c>
      <c r="F221">
        <f t="shared" si="2"/>
        <v>1.667777892682944E-2</v>
      </c>
    </row>
    <row r="222" spans="1:6">
      <c r="A222" s="1">
        <v>1.45302E-5</v>
      </c>
      <c r="B222" s="3" t="s">
        <v>175</v>
      </c>
      <c r="D222">
        <f>(PlatesH2v2_zmidmeasure[[#This Row],[Column7]]-33)*0.0025</f>
        <v>0.46500000000000002</v>
      </c>
      <c r="E222">
        <f>(PlatesH2v2_zmidmeasure[[#This Row],[Column2]]+1-1)*100</f>
        <v>1.4530200000084648E-3</v>
      </c>
      <c r="F222">
        <f t="shared" si="2"/>
        <v>1.5983166731707205E-2</v>
      </c>
    </row>
    <row r="223" spans="1:6">
      <c r="A223" s="1">
        <v>5.8120600000000004E-6</v>
      </c>
      <c r="B223" s="3" t="s">
        <v>298</v>
      </c>
      <c r="D223">
        <f>(PlatesH2v2_zmidmeasure[[#This Row],[Column7]]-33)*0.0025</f>
        <v>0.46750000000000003</v>
      </c>
      <c r="E223">
        <f>(PlatesH2v2_zmidmeasure[[#This Row],[Column2]]+1-1)*100</f>
        <v>5.8120599999433864E-4</v>
      </c>
      <c r="F223">
        <f t="shared" si="2"/>
        <v>1.5047566731707103E-2</v>
      </c>
    </row>
    <row r="224" spans="1:6">
      <c r="A224" s="1">
        <v>2.6154300000000001E-5</v>
      </c>
      <c r="B224" s="3" t="s">
        <v>299</v>
      </c>
      <c r="D224">
        <f>(PlatesH2v2_zmidmeasure[[#This Row],[Column7]]-33)*0.0025</f>
        <v>0.47000000000000003</v>
      </c>
      <c r="E224">
        <f>(PlatesH2v2_zmidmeasure[[#This Row],[Column2]]+1-1)*100</f>
        <v>2.6154299999969766E-3</v>
      </c>
      <c r="F224">
        <f t="shared" si="2"/>
        <v>1.396312039024388E-2</v>
      </c>
    </row>
    <row r="225" spans="1:6">
      <c r="A225" s="1">
        <v>1.45302E-5</v>
      </c>
      <c r="B225" s="3" t="s">
        <v>199</v>
      </c>
      <c r="D225">
        <f>(PlatesH2v2_zmidmeasure[[#This Row],[Column7]]-33)*0.0025</f>
        <v>0.47250000000000003</v>
      </c>
      <c r="E225">
        <f>(PlatesH2v2_zmidmeasure[[#This Row],[Column2]]+1-1)*100</f>
        <v>1.4530200000084648E-3</v>
      </c>
      <c r="F225">
        <f t="shared" si="2"/>
        <v>1.2892849658536602E-2</v>
      </c>
    </row>
    <row r="226" spans="1:6">
      <c r="A226" s="1">
        <v>2.90603E-5</v>
      </c>
      <c r="B226" s="3" t="s">
        <v>300</v>
      </c>
      <c r="D226">
        <f>(PlatesH2v2_zmidmeasure[[#This Row],[Column7]]-33)*0.0025</f>
        <v>0.47500000000000003</v>
      </c>
      <c r="E226">
        <f>(PlatesH2v2_zmidmeasure[[#This Row],[Column2]]+1-1)*100</f>
        <v>2.9060299999938977E-3</v>
      </c>
      <c r="F226">
        <f t="shared" si="2"/>
        <v>1.1943074048780554E-2</v>
      </c>
    </row>
    <row r="227" spans="1:6">
      <c r="A227" s="1">
        <v>4.94025E-5</v>
      </c>
      <c r="B227" s="3" t="s">
        <v>301</v>
      </c>
      <c r="D227">
        <f>(PlatesH2v2_zmidmeasure[[#This Row],[Column7]]-33)*0.0025</f>
        <v>0.47750000000000004</v>
      </c>
      <c r="E227">
        <f>(PlatesH2v2_zmidmeasure[[#This Row],[Column2]]+1-1)*100</f>
        <v>4.9402499999962046E-3</v>
      </c>
      <c r="F227">
        <f t="shared" si="2"/>
        <v>1.1368956975609544E-2</v>
      </c>
    </row>
    <row r="228" spans="1:6">
      <c r="A228" s="1">
        <v>5.2308600000000003E-5</v>
      </c>
      <c r="B228" s="3" t="s">
        <v>302</v>
      </c>
      <c r="D228">
        <f>(PlatesH2v2_zmidmeasure[[#This Row],[Column7]]-33)*0.0025</f>
        <v>0.48</v>
      </c>
      <c r="E228">
        <f>(PlatesH2v2_zmidmeasure[[#This Row],[Column2]]+1-1)*100</f>
        <v>5.2308599999939531E-3</v>
      </c>
      <c r="F228">
        <f t="shared" si="2"/>
        <v>1.1007474048780452E-2</v>
      </c>
    </row>
    <row r="229" spans="1:6">
      <c r="A229" s="1">
        <v>9.2992999999999995E-5</v>
      </c>
      <c r="B229" s="3" t="s">
        <v>303</v>
      </c>
      <c r="D229">
        <f>(PlatesH2v2_zmidmeasure[[#This Row],[Column7]]-33)*0.0025</f>
        <v>0.48249999999999998</v>
      </c>
      <c r="E229">
        <f>(PlatesH2v2_zmidmeasure[[#This Row],[Column2]]+1-1)*100</f>
        <v>9.299299999998567E-3</v>
      </c>
      <c r="F229">
        <f t="shared" si="2"/>
        <v>1.0908242341463687E-2</v>
      </c>
    </row>
    <row r="230" spans="1:6">
      <c r="A230" s="3">
        <v>1.13335E-4</v>
      </c>
      <c r="B230" s="3" t="s">
        <v>304</v>
      </c>
      <c r="D230">
        <f>(PlatesH2v2_zmidmeasure[[#This Row],[Column7]]-33)*0.0025</f>
        <v>0.48499999999999999</v>
      </c>
      <c r="E230">
        <f>(PlatesH2v2_zmidmeasure[[#This Row],[Column2]]+1-1)*100</f>
        <v>1.1333499999999219E-2</v>
      </c>
      <c r="F230">
        <f t="shared" si="2"/>
        <v>1.1078352097561271E-2</v>
      </c>
    </row>
    <row r="231" spans="1:6">
      <c r="A231" s="1">
        <v>8.4274899999999995E-5</v>
      </c>
      <c r="B231" s="3" t="s">
        <v>305</v>
      </c>
      <c r="D231">
        <f>(PlatesH2v2_zmidmeasure[[#This Row],[Column7]]-33)*0.0025</f>
        <v>0.48749999999999999</v>
      </c>
      <c r="E231">
        <f>(PlatesH2v2_zmidmeasure[[#This Row],[Column2]]+1-1)*100</f>
        <v>8.4274900000069763E-3</v>
      </c>
      <c r="F231">
        <f t="shared" si="2"/>
        <v>1.1368956975610085E-2</v>
      </c>
    </row>
    <row r="232" spans="1:6">
      <c r="A232" s="1">
        <v>7.2650800000000006E-5</v>
      </c>
      <c r="B232" s="3" t="s">
        <v>306</v>
      </c>
      <c r="D232">
        <f>(PlatesH2v2_zmidmeasure[[#This Row],[Column7]]-33)*0.0025</f>
        <v>0.49</v>
      </c>
      <c r="E232">
        <f>(PlatesH2v2_zmidmeasure[[#This Row],[Column2]]+1-1)*100</f>
        <v>7.2650799999962601E-3</v>
      </c>
      <c r="F232">
        <f t="shared" si="2"/>
        <v>1.1602857219512434E-2</v>
      </c>
    </row>
    <row r="233" spans="1:6">
      <c r="A233" s="1">
        <v>9.00869E-5</v>
      </c>
      <c r="B233" s="3" t="s">
        <v>307</v>
      </c>
      <c r="D233">
        <f>(PlatesH2v2_zmidmeasure[[#This Row],[Column7]]-33)*0.0025</f>
        <v>0.49249999999999999</v>
      </c>
      <c r="E233">
        <f>(PlatesH2v2_zmidmeasure[[#This Row],[Column2]]+1-1)*100</f>
        <v>9.0086900000008185E-3</v>
      </c>
      <c r="F233">
        <f t="shared" si="2"/>
        <v>1.1609945024390408E-2</v>
      </c>
    </row>
    <row r="234" spans="1:6">
      <c r="A234" s="1">
        <v>7.2650800000000006E-5</v>
      </c>
      <c r="B234" s="3" t="s">
        <v>308</v>
      </c>
      <c r="D234">
        <f>(PlatesH2v2_zmidmeasure[[#This Row],[Column7]]-33)*0.0025</f>
        <v>0.495</v>
      </c>
      <c r="E234">
        <f>(PlatesH2v2_zmidmeasure[[#This Row],[Column2]]+1-1)*100</f>
        <v>7.2650799999962601E-3</v>
      </c>
      <c r="F234">
        <f t="shared" si="2"/>
        <v>1.1624120634146355E-2</v>
      </c>
    </row>
    <row r="235" spans="1:6">
      <c r="A235" s="1">
        <v>5.8120600000000001E-5</v>
      </c>
      <c r="B235" s="3" t="s">
        <v>309</v>
      </c>
      <c r="D235">
        <f>(PlatesH2v2_zmidmeasure[[#This Row],[Column7]]-33)*0.0025</f>
        <v>0.4975</v>
      </c>
      <c r="E235">
        <f>(PlatesH2v2_zmidmeasure[[#This Row],[Column2]]+1-1)*100</f>
        <v>5.8120600000099998E-3</v>
      </c>
      <c r="F235">
        <f t="shared" si="2"/>
        <v>1.1673735512195173E-2</v>
      </c>
    </row>
    <row r="236" spans="1:6">
      <c r="A236" s="1">
        <v>7.8462799999999997E-5</v>
      </c>
      <c r="B236" s="3" t="s">
        <v>310</v>
      </c>
      <c r="D236">
        <f>(PlatesH2v2_zmidmeasure[[#This Row],[Column7]]-33)*0.0025</f>
        <v>0.5</v>
      </c>
      <c r="E236">
        <f>(PlatesH2v2_zmidmeasure[[#This Row],[Column2]]+1-1)*100</f>
        <v>7.8462799999901023E-3</v>
      </c>
      <c r="F236">
        <f t="shared" si="2"/>
        <v>1.1900546731707252E-2</v>
      </c>
    </row>
    <row r="237" spans="1:6">
      <c r="A237" s="1">
        <v>7.5556799999999995E-5</v>
      </c>
      <c r="B237" s="3" t="s">
        <v>311</v>
      </c>
      <c r="D237">
        <f>(PlatesH2v2_zmidmeasure[[#This Row],[Column7]]-33)*0.0025</f>
        <v>0.50250000000000006</v>
      </c>
      <c r="E237">
        <f>(PlatesH2v2_zmidmeasure[[#This Row],[Column2]]+1-1)*100</f>
        <v>7.5556799999931812E-3</v>
      </c>
      <c r="F237">
        <f t="shared" si="2"/>
        <v>1.2084831609755866E-2</v>
      </c>
    </row>
    <row r="238" spans="1:6">
      <c r="A238" s="3">
        <v>1.16241E-4</v>
      </c>
      <c r="B238" s="3" t="s">
        <v>253</v>
      </c>
      <c r="D238">
        <f>(PlatesH2v2_zmidmeasure[[#This Row],[Column7]]-33)*0.0025</f>
        <v>0.505</v>
      </c>
      <c r="E238">
        <f>(PlatesH2v2_zmidmeasure[[#This Row],[Column2]]+1-1)*100</f>
        <v>1.162409999999614E-2</v>
      </c>
      <c r="F238">
        <f t="shared" si="2"/>
        <v>1.2205325756097798E-2</v>
      </c>
    </row>
    <row r="239" spans="1:6">
      <c r="A239" s="3">
        <v>1.2786500000000001E-4</v>
      </c>
      <c r="B239" s="3" t="s">
        <v>286</v>
      </c>
      <c r="D239">
        <f>(PlatesH2v2_zmidmeasure[[#This Row],[Column7]]-33)*0.0025</f>
        <v>0.50750000000000006</v>
      </c>
      <c r="E239">
        <f>(PlatesH2v2_zmidmeasure[[#This Row],[Column2]]+1-1)*100</f>
        <v>1.2786500000006029E-2</v>
      </c>
      <c r="F239">
        <f t="shared" si="2"/>
        <v>1.2481754292683287E-2</v>
      </c>
    </row>
    <row r="240" spans="1:6">
      <c r="A240" s="3">
        <v>1.91798E-4</v>
      </c>
      <c r="B240" s="3" t="s">
        <v>312</v>
      </c>
      <c r="D240">
        <f>(PlatesH2v2_zmidmeasure[[#This Row],[Column7]]-33)*0.0025</f>
        <v>0.51</v>
      </c>
      <c r="E240">
        <f>(PlatesH2v2_zmidmeasure[[#This Row],[Column2]]+1-1)*100</f>
        <v>1.9179799999990976E-2</v>
      </c>
      <c r="F240">
        <f t="shared" si="2"/>
        <v>1.2843236243902541E-2</v>
      </c>
    </row>
    <row r="241" spans="1:6">
      <c r="A241" s="3">
        <v>2.0632800000000001E-4</v>
      </c>
      <c r="B241" s="3" t="s">
        <v>313</v>
      </c>
      <c r="D241">
        <f>(PlatesH2v2_zmidmeasure[[#This Row],[Column7]]-33)*0.0025</f>
        <v>0.51249999999999996</v>
      </c>
      <c r="E241">
        <f>(PlatesH2v2_zmidmeasure[[#This Row],[Column2]]+1-1)*100</f>
        <v>2.0632799999997786E-2</v>
      </c>
      <c r="F241">
        <f t="shared" si="2"/>
        <v>1.3183454048780498E-2</v>
      </c>
    </row>
    <row r="242" spans="1:6">
      <c r="A242" s="3">
        <v>2.3829499999999999E-4</v>
      </c>
      <c r="B242" s="3" t="s">
        <v>277</v>
      </c>
      <c r="D242">
        <f>(PlatesH2v2_zmidmeasure[[#This Row],[Column7]]-33)*0.0025</f>
        <v>0.51500000000000001</v>
      </c>
      <c r="E242">
        <f>(PlatesH2v2_zmidmeasure[[#This Row],[Column2]]+1-1)*100</f>
        <v>2.3829499999994397E-2</v>
      </c>
      <c r="F242">
        <f t="shared" si="2"/>
        <v>1.370086990243893E-2</v>
      </c>
    </row>
    <row r="243" spans="1:6">
      <c r="A243" s="3">
        <v>2.03422E-4</v>
      </c>
      <c r="B243" s="3" t="s">
        <v>66</v>
      </c>
      <c r="D243">
        <f>(PlatesH2v2_zmidmeasure[[#This Row],[Column7]]-33)*0.0025</f>
        <v>0.51749999999999996</v>
      </c>
      <c r="E243">
        <f>(PlatesH2v2_zmidmeasure[[#This Row],[Column2]]+1-1)*100</f>
        <v>2.0342200000000865E-2</v>
      </c>
      <c r="F243">
        <f t="shared" si="2"/>
        <v>1.4367130390243813E-2</v>
      </c>
    </row>
    <row r="244" spans="1:6">
      <c r="A244" s="3">
        <v>1.9761E-4</v>
      </c>
      <c r="B244" s="3" t="s">
        <v>314</v>
      </c>
      <c r="D244">
        <f>(PlatesH2v2_zmidmeasure[[#This Row],[Column7]]-33)*0.0025</f>
        <v>0.52</v>
      </c>
      <c r="E244">
        <f>(PlatesH2v2_zmidmeasure[[#This Row],[Column2]]+1-1)*100</f>
        <v>1.9761000000007023E-2</v>
      </c>
      <c r="F244">
        <f t="shared" si="2"/>
        <v>1.4990864390243755E-2</v>
      </c>
    </row>
    <row r="245" spans="1:6">
      <c r="A245" s="3">
        <v>1.9761E-4</v>
      </c>
      <c r="B245" s="3" t="s">
        <v>250</v>
      </c>
      <c r="D245">
        <f>(PlatesH2v2_zmidmeasure[[#This Row],[Column7]]-33)*0.0025</f>
        <v>0.52249999999999996</v>
      </c>
      <c r="E245">
        <f>(PlatesH2v2_zmidmeasure[[#This Row],[Column2]]+1-1)*100</f>
        <v>1.9761000000007023E-2</v>
      </c>
      <c r="F245">
        <f t="shared" si="2"/>
        <v>1.5437400243902237E-2</v>
      </c>
    </row>
    <row r="246" spans="1:6">
      <c r="A246" s="3">
        <v>1.8017400000000001E-4</v>
      </c>
      <c r="B246" s="3" t="s">
        <v>315</v>
      </c>
      <c r="D246">
        <f>(PlatesH2v2_zmidmeasure[[#This Row],[Column7]]-33)*0.0025</f>
        <v>0.52500000000000002</v>
      </c>
      <c r="E246">
        <f>(PlatesH2v2_zmidmeasure[[#This Row],[Column2]]+1-1)*100</f>
        <v>1.8017400000003292E-2</v>
      </c>
      <c r="F246">
        <f t="shared" si="2"/>
        <v>1.5791794878048437E-2</v>
      </c>
    </row>
    <row r="247" spans="1:6">
      <c r="A247" s="3">
        <v>2.5573099999999998E-4</v>
      </c>
      <c r="B247" s="3" t="s">
        <v>316</v>
      </c>
      <c r="D247">
        <f>(PlatesH2v2_zmidmeasure[[#This Row],[Column7]]-33)*0.0025</f>
        <v>0.52749999999999997</v>
      </c>
      <c r="E247">
        <f>(PlatesH2v2_zmidmeasure[[#This Row],[Column2]]+1-1)*100</f>
        <v>2.5573099999998128E-2</v>
      </c>
      <c r="F247">
        <f t="shared" si="2"/>
        <v>1.6011518536585001E-2</v>
      </c>
    </row>
    <row r="248" spans="1:6">
      <c r="A248" s="3">
        <v>2.9350900000000001E-4</v>
      </c>
      <c r="B248" s="3" t="s">
        <v>317</v>
      </c>
      <c r="D248">
        <f>(PlatesH2v2_zmidmeasure[[#This Row],[Column7]]-33)*0.0025</f>
        <v>0.53</v>
      </c>
      <c r="E248">
        <f>(PlatesH2v2_zmidmeasure[[#This Row],[Column2]]+1-1)*100</f>
        <v>2.9350900000002511E-2</v>
      </c>
      <c r="F248">
        <f t="shared" si="2"/>
        <v>1.6075309512194682E-2</v>
      </c>
    </row>
    <row r="249" spans="1:6">
      <c r="A249" s="3">
        <v>3.1385099999999997E-4</v>
      </c>
      <c r="B249" s="3" t="s">
        <v>318</v>
      </c>
      <c r="D249">
        <f>(PlatesH2v2_zmidmeasure[[#This Row],[Column7]]-33)*0.0025</f>
        <v>0.53249999999999997</v>
      </c>
      <c r="E249">
        <f>(PlatesH2v2_zmidmeasure[[#This Row],[Column2]]+1-1)*100</f>
        <v>3.1385100000003163E-2</v>
      </c>
      <c r="F249">
        <f t="shared" si="2"/>
        <v>1.6316298292682385E-2</v>
      </c>
    </row>
    <row r="250" spans="1:6">
      <c r="A250" s="3">
        <v>2.9350900000000001E-4</v>
      </c>
      <c r="B250" s="3" t="s">
        <v>201</v>
      </c>
      <c r="D250">
        <f>(PlatesH2v2_zmidmeasure[[#This Row],[Column7]]-33)*0.0025</f>
        <v>0.53500000000000003</v>
      </c>
      <c r="E250">
        <f>(PlatesH2v2_zmidmeasure[[#This Row],[Column2]]+1-1)*100</f>
        <v>2.9350900000002511E-2</v>
      </c>
      <c r="F250">
        <f t="shared" si="2"/>
        <v>1.6670693414633501E-2</v>
      </c>
    </row>
    <row r="251" spans="1:6">
      <c r="A251" s="3">
        <v>2.44107E-4</v>
      </c>
      <c r="B251" s="3" t="s">
        <v>319</v>
      </c>
      <c r="D251">
        <f>(PlatesH2v2_zmidmeasure[[#This Row],[Column7]]-33)*0.0025</f>
        <v>0.53749999999999998</v>
      </c>
      <c r="E251">
        <f>(PlatesH2v2_zmidmeasure[[#This Row],[Column2]]+1-1)*100</f>
        <v>2.4410700000010443E-2</v>
      </c>
      <c r="F251">
        <f t="shared" si="2"/>
        <v>1.7018000731706645E-2</v>
      </c>
    </row>
    <row r="252" spans="1:6">
      <c r="A252" s="3">
        <v>1.8017400000000001E-4</v>
      </c>
      <c r="B252" s="3" t="s">
        <v>320</v>
      </c>
      <c r="D252">
        <f>(PlatesH2v2_zmidmeasure[[#This Row],[Column7]]-33)*0.0025</f>
        <v>0.54</v>
      </c>
      <c r="E252">
        <f>(PlatesH2v2_zmidmeasure[[#This Row],[Column2]]+1-1)*100</f>
        <v>1.8017400000003292E-2</v>
      </c>
      <c r="F252">
        <f t="shared" si="2"/>
        <v>1.7379481463413605E-2</v>
      </c>
    </row>
    <row r="253" spans="1:6">
      <c r="A253" s="3">
        <v>1.13335E-4</v>
      </c>
      <c r="B253" s="3" t="s">
        <v>52</v>
      </c>
      <c r="D253">
        <f>(PlatesH2v2_zmidmeasure[[#This Row],[Column7]]-33)*0.0025</f>
        <v>0.54249999999999998</v>
      </c>
      <c r="E253">
        <f>(PlatesH2v2_zmidmeasure[[#This Row],[Column2]]+1-1)*100</f>
        <v>1.1333499999999219E-2</v>
      </c>
      <c r="F253">
        <f t="shared" si="2"/>
        <v>1.7712611219511128E-2</v>
      </c>
    </row>
    <row r="254" spans="1:6">
      <c r="A254" s="3">
        <v>1.16241E-4</v>
      </c>
      <c r="B254" s="3" t="s">
        <v>58</v>
      </c>
      <c r="D254">
        <f>(PlatesH2v2_zmidmeasure[[#This Row],[Column7]]-33)*0.0025</f>
        <v>0.54500000000000004</v>
      </c>
      <c r="E254">
        <f>(PlatesH2v2_zmidmeasure[[#This Row],[Column2]]+1-1)*100</f>
        <v>1.162409999999614E-2</v>
      </c>
      <c r="F254">
        <f t="shared" si="2"/>
        <v>1.7967774878047939E-2</v>
      </c>
    </row>
    <row r="255" spans="1:6">
      <c r="A255" s="3">
        <v>1.0752299999999999E-4</v>
      </c>
      <c r="B255" s="3" t="s">
        <v>321</v>
      </c>
      <c r="D255">
        <f>(PlatesH2v2_zmidmeasure[[#This Row],[Column7]]-33)*0.0025</f>
        <v>0.54749999999999999</v>
      </c>
      <c r="E255">
        <f>(PlatesH2v2_zmidmeasure[[#This Row],[Column2]]+1-1)*100</f>
        <v>1.0752300000005377E-2</v>
      </c>
      <c r="F255">
        <f t="shared" si="2"/>
        <v>1.8222938780487211E-2</v>
      </c>
    </row>
    <row r="256" spans="1:6">
      <c r="A256" s="3">
        <v>1.3367699999999999E-4</v>
      </c>
      <c r="B256" s="3" t="s">
        <v>322</v>
      </c>
      <c r="D256">
        <f>(PlatesH2v2_zmidmeasure[[#This Row],[Column7]]-33)*0.0025</f>
        <v>0.55000000000000004</v>
      </c>
      <c r="E256">
        <f>(PlatesH2v2_zmidmeasure[[#This Row],[Column2]]+1-1)*100</f>
        <v>1.3367699999999871E-2</v>
      </c>
      <c r="F256">
        <f t="shared" si="2"/>
        <v>1.8400134878048015E-2</v>
      </c>
    </row>
    <row r="257" spans="1:6">
      <c r="A257" s="1">
        <v>9.8805E-5</v>
      </c>
      <c r="B257" s="3" t="s">
        <v>323</v>
      </c>
      <c r="D257">
        <f>(PlatesH2v2_zmidmeasure[[#This Row],[Column7]]-33)*0.0025</f>
        <v>0.55249999999999999</v>
      </c>
      <c r="E257">
        <f>(PlatesH2v2_zmidmeasure[[#This Row],[Column2]]+1-1)*100</f>
        <v>9.8804999999924092E-3</v>
      </c>
      <c r="F257">
        <f t="shared" si="2"/>
        <v>1.8556067073169979E-2</v>
      </c>
    </row>
    <row r="258" spans="1:6">
      <c r="A258" s="1">
        <v>8.1368900000000006E-5</v>
      </c>
      <c r="B258" s="3" t="s">
        <v>324</v>
      </c>
      <c r="D258">
        <f>(PlatesH2v2_zmidmeasure[[#This Row],[Column7]]-33)*0.0025</f>
        <v>0.55500000000000005</v>
      </c>
      <c r="E258">
        <f>(PlatesH2v2_zmidmeasure[[#This Row],[Column2]]+1-1)*100</f>
        <v>8.1368900000100552E-3</v>
      </c>
      <c r="F258">
        <f t="shared" si="2"/>
        <v>1.8860845609755608E-2</v>
      </c>
    </row>
    <row r="259" spans="1:6">
      <c r="A259" s="3">
        <v>1.4530200000000001E-4</v>
      </c>
      <c r="B259" s="3" t="s">
        <v>239</v>
      </c>
      <c r="D259">
        <f>(PlatesH2v2_zmidmeasure[[#This Row],[Column7]]-33)*0.0025</f>
        <v>0.5575</v>
      </c>
      <c r="E259">
        <f>(PlatesH2v2_zmidmeasure[[#This Row],[Column2]]+1-1)*100</f>
        <v>1.453019999999583E-2</v>
      </c>
      <c r="F259">
        <f t="shared" ref="F259:F322" si="3">AVERAGE(E239:E279)</f>
        <v>1.9356996829267822E-2</v>
      </c>
    </row>
    <row r="260" spans="1:6">
      <c r="A260" s="3">
        <v>1.8598599999999999E-4</v>
      </c>
      <c r="B260" s="3" t="s">
        <v>251</v>
      </c>
      <c r="D260">
        <f>(PlatesH2v2_zmidmeasure[[#This Row],[Column7]]-33)*0.0025</f>
        <v>0.56000000000000005</v>
      </c>
      <c r="E260">
        <f>(PlatesH2v2_zmidmeasure[[#This Row],[Column2]]+1-1)*100</f>
        <v>1.8598599999997134E-2</v>
      </c>
      <c r="F260">
        <f t="shared" si="3"/>
        <v>2.034221390243833E-2</v>
      </c>
    </row>
    <row r="261" spans="1:6">
      <c r="A261" s="3">
        <v>2.0923400000000001E-4</v>
      </c>
      <c r="B261" s="3" t="s">
        <v>325</v>
      </c>
      <c r="D261">
        <f>(PlatesH2v2_zmidmeasure[[#This Row],[Column7]]-33)*0.0025</f>
        <v>0.5625</v>
      </c>
      <c r="E261">
        <f>(PlatesH2v2_zmidmeasure[[#This Row],[Column2]]+1-1)*100</f>
        <v>2.0923399999994707E-2</v>
      </c>
      <c r="F261">
        <f t="shared" si="3"/>
        <v>2.1476274878048453E-2</v>
      </c>
    </row>
    <row r="262" spans="1:6">
      <c r="A262" s="3">
        <v>2.5573099999999998E-4</v>
      </c>
      <c r="B262" s="3" t="s">
        <v>326</v>
      </c>
      <c r="D262">
        <f>(PlatesH2v2_zmidmeasure[[#This Row],[Column7]]-33)*0.0025</f>
        <v>0.56500000000000006</v>
      </c>
      <c r="E262">
        <f>(PlatesH2v2_zmidmeasure[[#This Row],[Column2]]+1-1)*100</f>
        <v>2.5573099999998128E-2</v>
      </c>
      <c r="F262">
        <f t="shared" si="3"/>
        <v>2.2589072439024114E-2</v>
      </c>
    </row>
    <row r="263" spans="1:6">
      <c r="A263" s="3">
        <v>2.8769700000000001E-4</v>
      </c>
      <c r="B263" s="3" t="s">
        <v>327</v>
      </c>
      <c r="D263">
        <f>(PlatesH2v2_zmidmeasure[[#This Row],[Column7]]-33)*0.0025</f>
        <v>0.5675</v>
      </c>
      <c r="E263">
        <f>(PlatesH2v2_zmidmeasure[[#This Row],[Column2]]+1-1)*100</f>
        <v>2.8769700000008669E-2</v>
      </c>
      <c r="F263">
        <f t="shared" si="3"/>
        <v>2.3723130975609647E-2</v>
      </c>
    </row>
    <row r="264" spans="1:6">
      <c r="A264" s="3">
        <v>2.6154299999999999E-4</v>
      </c>
      <c r="B264" s="3" t="s">
        <v>328</v>
      </c>
      <c r="D264">
        <f>(PlatesH2v2_zmidmeasure[[#This Row],[Column7]]-33)*0.0025</f>
        <v>0.57000000000000006</v>
      </c>
      <c r="E264">
        <f>(PlatesH2v2_zmidmeasure[[#This Row],[Column2]]+1-1)*100</f>
        <v>2.615429999999197E-2</v>
      </c>
      <c r="F264">
        <f t="shared" si="3"/>
        <v>2.4821752926829359E-2</v>
      </c>
    </row>
    <row r="265" spans="1:6">
      <c r="A265" s="3">
        <v>2.0923400000000001E-4</v>
      </c>
      <c r="B265" s="3" t="s">
        <v>329</v>
      </c>
      <c r="D265">
        <f>(PlatesH2v2_zmidmeasure[[#This Row],[Column7]]-33)*0.0025</f>
        <v>0.57250000000000001</v>
      </c>
      <c r="E265">
        <f>(PlatesH2v2_zmidmeasure[[#This Row],[Column2]]+1-1)*100</f>
        <v>2.0923399999994707E-2</v>
      </c>
      <c r="F265">
        <f t="shared" si="3"/>
        <v>2.5587243170731876E-2</v>
      </c>
    </row>
    <row r="266" spans="1:6">
      <c r="A266" s="3">
        <v>1.59832E-4</v>
      </c>
      <c r="B266" s="3" t="s">
        <v>330</v>
      </c>
      <c r="D266">
        <f>(PlatesH2v2_zmidmeasure[[#This Row],[Column7]]-33)*0.0025</f>
        <v>0.57500000000000007</v>
      </c>
      <c r="E266">
        <f>(PlatesH2v2_zmidmeasure[[#This Row],[Column2]]+1-1)*100</f>
        <v>1.598320000000264E-2</v>
      </c>
      <c r="F266">
        <f t="shared" si="3"/>
        <v>2.6253504146341675E-2</v>
      </c>
    </row>
    <row r="267" spans="1:6">
      <c r="A267" s="3">
        <v>1.19147E-4</v>
      </c>
      <c r="B267" s="3" t="s">
        <v>96</v>
      </c>
      <c r="D267">
        <f>(PlatesH2v2_zmidmeasure[[#This Row],[Column7]]-33)*0.0025</f>
        <v>0.57750000000000001</v>
      </c>
      <c r="E267">
        <f>(PlatesH2v2_zmidmeasure[[#This Row],[Column2]]+1-1)*100</f>
        <v>1.1914699999993061E-2</v>
      </c>
      <c r="F267">
        <f t="shared" si="3"/>
        <v>2.683470902439012E-2</v>
      </c>
    </row>
    <row r="268" spans="1:6">
      <c r="A268" s="1">
        <v>7.5556799999999995E-5</v>
      </c>
      <c r="B268" s="3" t="s">
        <v>331</v>
      </c>
      <c r="D268">
        <f>(PlatesH2v2_zmidmeasure[[#This Row],[Column7]]-33)*0.0025</f>
        <v>0.57999999999999996</v>
      </c>
      <c r="E268">
        <f>(PlatesH2v2_zmidmeasure[[#This Row],[Column2]]+1-1)*100</f>
        <v>7.5556799999931812E-3</v>
      </c>
      <c r="F268">
        <f t="shared" si="3"/>
        <v>2.7182013902439212E-2</v>
      </c>
    </row>
    <row r="269" spans="1:6">
      <c r="A269" s="3">
        <v>1.5111399999999999E-4</v>
      </c>
      <c r="B269" s="3" t="s">
        <v>332</v>
      </c>
      <c r="D269">
        <f>(PlatesH2v2_zmidmeasure[[#This Row],[Column7]]-33)*0.0025</f>
        <v>0.58250000000000002</v>
      </c>
      <c r="E269">
        <f>(PlatesH2v2_zmidmeasure[[#This Row],[Column2]]+1-1)*100</f>
        <v>1.5111399999989672E-2</v>
      </c>
      <c r="F269">
        <f t="shared" si="3"/>
        <v>2.725289195121949E-2</v>
      </c>
    </row>
    <row r="270" spans="1:6">
      <c r="A270" s="3">
        <v>2.3829499999999999E-4</v>
      </c>
      <c r="B270" s="3" t="s">
        <v>64</v>
      </c>
      <c r="D270">
        <f>(PlatesH2v2_zmidmeasure[[#This Row],[Column7]]-33)*0.0025</f>
        <v>0.58499999999999996</v>
      </c>
      <c r="E270">
        <f>(PlatesH2v2_zmidmeasure[[#This Row],[Column2]]+1-1)*100</f>
        <v>2.3829499999994397E-2</v>
      </c>
      <c r="F270">
        <f t="shared" si="3"/>
        <v>2.7330860243902334E-2</v>
      </c>
    </row>
    <row r="271" spans="1:6">
      <c r="A271" s="3">
        <v>2.5573099999999998E-4</v>
      </c>
      <c r="B271" s="3" t="s">
        <v>333</v>
      </c>
      <c r="D271">
        <f>(PlatesH2v2_zmidmeasure[[#This Row],[Column7]]-33)*0.0025</f>
        <v>0.58750000000000002</v>
      </c>
      <c r="E271">
        <f>(PlatesH2v2_zmidmeasure[[#This Row],[Column2]]+1-1)*100</f>
        <v>2.5573099999998128E-2</v>
      </c>
      <c r="F271">
        <f t="shared" si="3"/>
        <v>2.7401738292682613E-2</v>
      </c>
    </row>
    <row r="272" spans="1:6">
      <c r="A272" s="3">
        <v>2.32482E-4</v>
      </c>
      <c r="B272" s="3" t="s">
        <v>334</v>
      </c>
      <c r="D272">
        <f>(PlatesH2v2_zmidmeasure[[#This Row],[Column7]]-33)*0.0025</f>
        <v>0.59</v>
      </c>
      <c r="E272">
        <f>(PlatesH2v2_zmidmeasure[[#This Row],[Column2]]+1-1)*100</f>
        <v>2.3248199999992281E-2</v>
      </c>
      <c r="F272">
        <f t="shared" si="3"/>
        <v>2.7798657804877523E-2</v>
      </c>
    </row>
    <row r="273" spans="1:6">
      <c r="A273" s="3">
        <v>2.0923400000000001E-4</v>
      </c>
      <c r="B273" s="3" t="s">
        <v>335</v>
      </c>
      <c r="D273">
        <f>(PlatesH2v2_zmidmeasure[[#This Row],[Column7]]-33)*0.0025</f>
        <v>0.59250000000000003</v>
      </c>
      <c r="E273">
        <f>(PlatesH2v2_zmidmeasure[[#This Row],[Column2]]+1-1)*100</f>
        <v>2.0923399999994707E-2</v>
      </c>
      <c r="F273">
        <f t="shared" si="3"/>
        <v>2.8479094390243272E-2</v>
      </c>
    </row>
    <row r="274" spans="1:6">
      <c r="A274" s="3">
        <v>1.94704E-4</v>
      </c>
      <c r="B274" s="3" t="s">
        <v>336</v>
      </c>
      <c r="D274">
        <f>(PlatesH2v2_zmidmeasure[[#This Row],[Column7]]-33)*0.0025</f>
        <v>0.59499999999999997</v>
      </c>
      <c r="E274">
        <f>(PlatesH2v2_zmidmeasure[[#This Row],[Column2]]+1-1)*100</f>
        <v>1.9470400000010102E-2</v>
      </c>
      <c r="F274">
        <f t="shared" si="3"/>
        <v>2.9471396829267704E-2</v>
      </c>
    </row>
    <row r="275" spans="1:6">
      <c r="A275" s="3">
        <v>1.7726800000000001E-4</v>
      </c>
      <c r="B275" s="3" t="s">
        <v>337</v>
      </c>
      <c r="D275">
        <f>(PlatesH2v2_zmidmeasure[[#This Row],[Column7]]-33)*0.0025</f>
        <v>0.59750000000000003</v>
      </c>
      <c r="E275">
        <f>(PlatesH2v2_zmidmeasure[[#This Row],[Column2]]+1-1)*100</f>
        <v>1.7726800000006371E-2</v>
      </c>
      <c r="F275">
        <f t="shared" si="3"/>
        <v>3.0350294390243473E-2</v>
      </c>
    </row>
    <row r="276" spans="1:6">
      <c r="A276" s="3">
        <v>1.3077100000000001E-4</v>
      </c>
      <c r="B276" s="3" t="s">
        <v>338</v>
      </c>
      <c r="D276">
        <f>(PlatesH2v2_zmidmeasure[[#This Row],[Column7]]-33)*0.0025</f>
        <v>0.6</v>
      </c>
      <c r="E276">
        <f>(PlatesH2v2_zmidmeasure[[#This Row],[Column2]]+1-1)*100</f>
        <v>1.307710000000295E-2</v>
      </c>
      <c r="F276">
        <f t="shared" si="3"/>
        <v>3.0938589512194484E-2</v>
      </c>
    </row>
    <row r="277" spans="1:6">
      <c r="A277" s="3">
        <v>1.4239499999999999E-4</v>
      </c>
      <c r="B277" s="3" t="s">
        <v>339</v>
      </c>
      <c r="D277">
        <f>(PlatesH2v2_zmidmeasure[[#This Row],[Column7]]-33)*0.0025</f>
        <v>0.60250000000000004</v>
      </c>
      <c r="E277">
        <f>(PlatesH2v2_zmidmeasure[[#This Row],[Column2]]+1-1)*100</f>
        <v>1.4239499999990635E-2</v>
      </c>
      <c r="F277">
        <f t="shared" si="3"/>
        <v>3.1307160243901545E-2</v>
      </c>
    </row>
    <row r="278" spans="1:6">
      <c r="A278" s="3">
        <v>2.00516E-4</v>
      </c>
      <c r="B278" s="3" t="s">
        <v>340</v>
      </c>
      <c r="D278">
        <f>(PlatesH2v2_zmidmeasure[[#This Row],[Column7]]-33)*0.0025</f>
        <v>0.60499999999999998</v>
      </c>
      <c r="E278">
        <f>(PlatesH2v2_zmidmeasure[[#This Row],[Column2]]+1-1)*100</f>
        <v>2.0051600000003944E-2</v>
      </c>
      <c r="F278">
        <f t="shared" si="3"/>
        <v>3.1739521219511457E-2</v>
      </c>
    </row>
    <row r="279" spans="1:6">
      <c r="A279" s="3">
        <v>3.1966299999999998E-4</v>
      </c>
      <c r="B279" s="3" t="s">
        <v>341</v>
      </c>
      <c r="D279">
        <f>(PlatesH2v2_zmidmeasure[[#This Row],[Column7]]-33)*0.0025</f>
        <v>0.60750000000000004</v>
      </c>
      <c r="E279">
        <f>(PlatesH2v2_zmidmeasure[[#This Row],[Column2]]+1-1)*100</f>
        <v>3.1966299999997005E-2</v>
      </c>
      <c r="F279">
        <f t="shared" si="3"/>
        <v>3.2143531219511391E-2</v>
      </c>
    </row>
    <row r="280" spans="1:6">
      <c r="A280" s="3">
        <v>5.3180399999999998E-4</v>
      </c>
      <c r="B280" s="3" t="s">
        <v>342</v>
      </c>
      <c r="D280">
        <f>(PlatesH2v2_zmidmeasure[[#This Row],[Column7]]-33)*0.0025</f>
        <v>0.61</v>
      </c>
      <c r="E280">
        <f>(PlatesH2v2_zmidmeasure[[#This Row],[Column2]]+1-1)*100</f>
        <v>5.3180399999996908E-2</v>
      </c>
      <c r="F280">
        <f t="shared" si="3"/>
        <v>3.2221497073170187E-2</v>
      </c>
    </row>
    <row r="281" spans="1:6">
      <c r="A281" s="3">
        <v>6.5676299999999999E-4</v>
      </c>
      <c r="B281" s="3" t="s">
        <v>343</v>
      </c>
      <c r="D281">
        <f>(PlatesH2v2_zmidmeasure[[#This Row],[Column7]]-33)*0.0025</f>
        <v>0.61250000000000004</v>
      </c>
      <c r="E281">
        <f>(PlatesH2v2_zmidmeasure[[#This Row],[Column2]]+1-1)*100</f>
        <v>6.5676300000006016E-2</v>
      </c>
      <c r="F281">
        <f t="shared" si="3"/>
        <v>3.2044299512194625E-2</v>
      </c>
    </row>
    <row r="282" spans="1:6">
      <c r="A282" s="3">
        <v>6.6257499999999999E-4</v>
      </c>
      <c r="B282" s="3" t="s">
        <v>344</v>
      </c>
      <c r="D282">
        <f>(PlatesH2v2_zmidmeasure[[#This Row],[Column7]]-33)*0.0025</f>
        <v>0.61499999999999999</v>
      </c>
      <c r="E282">
        <f>(PlatesH2v2_zmidmeasure[[#This Row],[Column2]]+1-1)*100</f>
        <v>6.6257499999999858E-2</v>
      </c>
      <c r="F282">
        <f t="shared" si="3"/>
        <v>3.1654466585365394E-2</v>
      </c>
    </row>
    <row r="283" spans="1:6">
      <c r="A283" s="3">
        <v>7.0325900000000002E-4</v>
      </c>
      <c r="B283" s="3" t="s">
        <v>345</v>
      </c>
      <c r="D283">
        <f>(PlatesH2v2_zmidmeasure[[#This Row],[Column7]]-33)*0.0025</f>
        <v>0.61750000000000005</v>
      </c>
      <c r="E283">
        <f>(PlatesH2v2_zmidmeasure[[#This Row],[Column2]]+1-1)*100</f>
        <v>7.0325900000001162E-2</v>
      </c>
      <c r="F283">
        <f t="shared" si="3"/>
        <v>3.118666585365824E-2</v>
      </c>
    </row>
    <row r="284" spans="1:6">
      <c r="A284" s="3">
        <v>6.5385699999999998E-4</v>
      </c>
      <c r="B284" s="3" t="s">
        <v>346</v>
      </c>
      <c r="D284">
        <f>(PlatesH2v2_zmidmeasure[[#This Row],[Column7]]-33)*0.0025</f>
        <v>0.62</v>
      </c>
      <c r="E284">
        <f>(PlatesH2v2_zmidmeasure[[#This Row],[Column2]]+1-1)*100</f>
        <v>6.5385700000009095E-2</v>
      </c>
      <c r="F284">
        <f t="shared" si="3"/>
        <v>3.0662162926828669E-2</v>
      </c>
    </row>
    <row r="285" spans="1:6">
      <c r="A285" s="3">
        <v>5.1146099999999995E-4</v>
      </c>
      <c r="B285" s="3" t="s">
        <v>347</v>
      </c>
      <c r="D285">
        <f>(PlatesH2v2_zmidmeasure[[#This Row],[Column7]]-33)*0.0025</f>
        <v>0.62250000000000005</v>
      </c>
      <c r="E285">
        <f>(PlatesH2v2_zmidmeasure[[#This Row],[Column2]]+1-1)*100</f>
        <v>5.1146100000010186E-2</v>
      </c>
      <c r="F285">
        <f t="shared" si="3"/>
        <v>3.0222713902438865E-2</v>
      </c>
    </row>
    <row r="286" spans="1:6">
      <c r="A286" s="3">
        <v>4.7077700000000002E-4</v>
      </c>
      <c r="B286" s="3" t="s">
        <v>348</v>
      </c>
      <c r="D286">
        <f>(PlatesH2v2_zmidmeasure[[#This Row],[Column7]]-33)*0.0025</f>
        <v>0.625</v>
      </c>
      <c r="E286">
        <f>(PlatesH2v2_zmidmeasure[[#This Row],[Column2]]+1-1)*100</f>
        <v>4.7077700000008882E-2</v>
      </c>
      <c r="F286">
        <f t="shared" si="3"/>
        <v>2.9910847804878262E-2</v>
      </c>
    </row>
    <row r="287" spans="1:6">
      <c r="A287" s="3">
        <v>4.1846800000000002E-4</v>
      </c>
      <c r="B287" s="3" t="s">
        <v>278</v>
      </c>
      <c r="D287">
        <f>(PlatesH2v2_zmidmeasure[[#This Row],[Column7]]-33)*0.0025</f>
        <v>0.62750000000000006</v>
      </c>
      <c r="E287">
        <f>(PlatesH2v2_zmidmeasure[[#This Row],[Column2]]+1-1)*100</f>
        <v>4.1846799999989415E-2</v>
      </c>
      <c r="F287">
        <f t="shared" si="3"/>
        <v>2.9776177073171088E-2</v>
      </c>
    </row>
    <row r="288" spans="1:6">
      <c r="A288" s="3">
        <v>3.98126E-4</v>
      </c>
      <c r="B288" s="3" t="s">
        <v>349</v>
      </c>
      <c r="D288">
        <f>(PlatesH2v2_zmidmeasure[[#This Row],[Column7]]-33)*0.0025</f>
        <v>0.63</v>
      </c>
      <c r="E288">
        <f>(PlatesH2v2_zmidmeasure[[#This Row],[Column2]]+1-1)*100</f>
        <v>3.9812600000010967E-2</v>
      </c>
      <c r="F288">
        <f t="shared" si="3"/>
        <v>2.9776177073171088E-2</v>
      </c>
    </row>
    <row r="289" spans="1:6">
      <c r="A289" s="3">
        <v>3.2256899999999998E-4</v>
      </c>
      <c r="B289" s="3" t="s">
        <v>350</v>
      </c>
      <c r="D289">
        <f>(PlatesH2v2_zmidmeasure[[#This Row],[Column7]]-33)*0.0025</f>
        <v>0.63250000000000006</v>
      </c>
      <c r="E289">
        <f>(PlatesH2v2_zmidmeasure[[#This Row],[Column2]]+1-1)*100</f>
        <v>3.2256899999993927E-2</v>
      </c>
      <c r="F289">
        <f t="shared" si="3"/>
        <v>2.9783264878049061E-2</v>
      </c>
    </row>
    <row r="290" spans="1:6">
      <c r="A290" s="3">
        <v>3.4581800000000002E-4</v>
      </c>
      <c r="B290" s="3" t="s">
        <v>284</v>
      </c>
      <c r="D290">
        <f>(PlatesH2v2_zmidmeasure[[#This Row],[Column7]]-33)*0.0025</f>
        <v>0.63500000000000001</v>
      </c>
      <c r="E290">
        <f>(PlatesH2v2_zmidmeasure[[#This Row],[Column2]]+1-1)*100</f>
        <v>3.4581799999999774E-2</v>
      </c>
      <c r="F290">
        <f t="shared" si="3"/>
        <v>2.9549363902439334E-2</v>
      </c>
    </row>
    <row r="291" spans="1:6">
      <c r="A291" s="3">
        <v>3.2256899999999998E-4</v>
      </c>
      <c r="B291" s="3" t="s">
        <v>351</v>
      </c>
      <c r="D291">
        <f>(PlatesH2v2_zmidmeasure[[#This Row],[Column7]]-33)*0.0025</f>
        <v>0.63750000000000007</v>
      </c>
      <c r="E291">
        <f>(PlatesH2v2_zmidmeasure[[#This Row],[Column2]]+1-1)*100</f>
        <v>3.2256899999993927E-2</v>
      </c>
      <c r="F291">
        <f t="shared" si="3"/>
        <v>2.9095738536585664E-2</v>
      </c>
    </row>
    <row r="292" spans="1:6">
      <c r="A292" s="3">
        <v>4.0684400000000001E-4</v>
      </c>
      <c r="B292" s="3" t="s">
        <v>352</v>
      </c>
      <c r="D292">
        <f>(PlatesH2v2_zmidmeasure[[#This Row],[Column7]]-33)*0.0025</f>
        <v>0.64</v>
      </c>
      <c r="E292">
        <f>(PlatesH2v2_zmidmeasure[[#This Row],[Column2]]+1-1)*100</f>
        <v>4.068440000000173E-2</v>
      </c>
      <c r="F292">
        <f t="shared" si="3"/>
        <v>2.8571234634146798E-2</v>
      </c>
    </row>
    <row r="293" spans="1:6">
      <c r="A293" s="3">
        <v>4.5915300000000001E-4</v>
      </c>
      <c r="B293" s="3" t="s">
        <v>173</v>
      </c>
      <c r="D293">
        <f>(PlatesH2v2_zmidmeasure[[#This Row],[Column7]]-33)*0.0025</f>
        <v>0.64249999999999996</v>
      </c>
      <c r="E293">
        <f>(PlatesH2v2_zmidmeasure[[#This Row],[Column2]]+1-1)*100</f>
        <v>4.5915299999998993E-2</v>
      </c>
      <c r="F293">
        <f t="shared" si="3"/>
        <v>2.8131787317073671E-2</v>
      </c>
    </row>
    <row r="294" spans="1:6">
      <c r="A294" s="3">
        <v>5.2017899999999995E-4</v>
      </c>
      <c r="B294" s="3" t="s">
        <v>353</v>
      </c>
      <c r="D294">
        <f>(PlatesH2v2_zmidmeasure[[#This Row],[Column7]]-33)*0.0025</f>
        <v>0.64500000000000002</v>
      </c>
      <c r="E294">
        <f>(PlatesH2v2_zmidmeasure[[#This Row],[Column2]]+1-1)*100</f>
        <v>5.2017900000000949E-2</v>
      </c>
      <c r="F294">
        <f t="shared" si="3"/>
        <v>2.7791569512195715E-2</v>
      </c>
    </row>
    <row r="295" spans="1:6">
      <c r="A295" s="3">
        <v>4.7658899999999997E-4</v>
      </c>
      <c r="B295" s="3" t="s">
        <v>54</v>
      </c>
      <c r="D295">
        <f>(PlatesH2v2_zmidmeasure[[#This Row],[Column7]]-33)*0.0025</f>
        <v>0.64749999999999996</v>
      </c>
      <c r="E295">
        <f>(PlatesH2v2_zmidmeasure[[#This Row],[Column2]]+1-1)*100</f>
        <v>4.7658900000002724E-2</v>
      </c>
      <c r="F295">
        <f t="shared" si="3"/>
        <v>2.7515142439024982E-2</v>
      </c>
    </row>
    <row r="296" spans="1:6">
      <c r="A296" s="3">
        <v>3.4872400000000002E-4</v>
      </c>
      <c r="B296" s="3" t="s">
        <v>354</v>
      </c>
      <c r="D296">
        <f>(PlatesH2v2_zmidmeasure[[#This Row],[Column7]]-33)*0.0025</f>
        <v>0.65</v>
      </c>
      <c r="E296">
        <f>(PlatesH2v2_zmidmeasure[[#This Row],[Column2]]+1-1)*100</f>
        <v>3.4872399999996695E-2</v>
      </c>
      <c r="F296">
        <f t="shared" si="3"/>
        <v>2.7486791219512544E-2</v>
      </c>
    </row>
    <row r="297" spans="1:6">
      <c r="A297" s="3">
        <v>2.84791E-4</v>
      </c>
      <c r="B297" s="3" t="s">
        <v>355</v>
      </c>
      <c r="D297">
        <f>(PlatesH2v2_zmidmeasure[[#This Row],[Column7]]-33)*0.0025</f>
        <v>0.65249999999999997</v>
      </c>
      <c r="E297">
        <f>(PlatesH2v2_zmidmeasure[[#This Row],[Column2]]+1-1)*100</f>
        <v>2.8479099999989543E-2</v>
      </c>
      <c r="F297">
        <f t="shared" si="3"/>
        <v>2.7727779024390407E-2</v>
      </c>
    </row>
    <row r="298" spans="1:6">
      <c r="A298" s="3">
        <v>2.76073E-4</v>
      </c>
      <c r="B298" s="3" t="s">
        <v>356</v>
      </c>
      <c r="D298">
        <f>(PlatesH2v2_zmidmeasure[[#This Row],[Column7]]-33)*0.0025</f>
        <v>0.65500000000000003</v>
      </c>
      <c r="E298">
        <f>(PlatesH2v2_zmidmeasure[[#This Row],[Column2]]+1-1)*100</f>
        <v>2.760729999999878E-2</v>
      </c>
      <c r="F298">
        <f t="shared" si="3"/>
        <v>2.8004208292683273E-2</v>
      </c>
    </row>
    <row r="299" spans="1:6">
      <c r="A299" s="3">
        <v>2.4701299999999997E-4</v>
      </c>
      <c r="B299" s="3" t="s">
        <v>357</v>
      </c>
      <c r="D299">
        <f>(PlatesH2v2_zmidmeasure[[#This Row],[Column7]]-33)*0.0025</f>
        <v>0.65749999999999997</v>
      </c>
      <c r="E299">
        <f>(PlatesH2v2_zmidmeasure[[#This Row],[Column2]]+1-1)*100</f>
        <v>2.4701300000007365E-2</v>
      </c>
      <c r="F299">
        <f t="shared" si="3"/>
        <v>2.8216844878049242E-2</v>
      </c>
    </row>
    <row r="300" spans="1:6">
      <c r="A300" s="3">
        <v>1.7726800000000001E-4</v>
      </c>
      <c r="B300" s="3" t="s">
        <v>358</v>
      </c>
      <c r="D300">
        <f>(PlatesH2v2_zmidmeasure[[#This Row],[Column7]]-33)*0.0025</f>
        <v>0.66</v>
      </c>
      <c r="E300">
        <f>(PlatesH2v2_zmidmeasure[[#This Row],[Column2]]+1-1)*100</f>
        <v>1.7726800000006371E-2</v>
      </c>
      <c r="F300">
        <f t="shared" si="3"/>
        <v>2.8117615609756529E-2</v>
      </c>
    </row>
    <row r="301" spans="1:6">
      <c r="A301" s="3">
        <v>1.13335E-4</v>
      </c>
      <c r="B301" s="3" t="s">
        <v>359</v>
      </c>
      <c r="D301">
        <f>(PlatesH2v2_zmidmeasure[[#This Row],[Column7]]-33)*0.0025</f>
        <v>0.66249999999999998</v>
      </c>
      <c r="E301">
        <f>(PlatesH2v2_zmidmeasure[[#This Row],[Column2]]+1-1)*100</f>
        <v>1.1333499999999219E-2</v>
      </c>
      <c r="F301">
        <f t="shared" si="3"/>
        <v>2.7642727804878774E-2</v>
      </c>
    </row>
    <row r="302" spans="1:6">
      <c r="A302" s="1">
        <v>4.94025E-5</v>
      </c>
      <c r="B302" s="3" t="s">
        <v>360</v>
      </c>
      <c r="D302">
        <f>(PlatesH2v2_zmidmeasure[[#This Row],[Column7]]-33)*0.0025</f>
        <v>0.66500000000000004</v>
      </c>
      <c r="E302">
        <f>(PlatesH2v2_zmidmeasure[[#This Row],[Column2]]+1-1)*100</f>
        <v>4.9402499999962046E-3</v>
      </c>
      <c r="F302">
        <f t="shared" si="3"/>
        <v>2.7026081463415331E-2</v>
      </c>
    </row>
    <row r="303" spans="1:6">
      <c r="A303" s="1">
        <v>6.3932700000000005E-5</v>
      </c>
      <c r="B303" s="3" t="s">
        <v>361</v>
      </c>
      <c r="D303">
        <f>(PlatesH2v2_zmidmeasure[[#This Row],[Column7]]-33)*0.0025</f>
        <v>0.66749999999999998</v>
      </c>
      <c r="E303">
        <f>(PlatesH2v2_zmidmeasure[[#This Row],[Column2]]+1-1)*100</f>
        <v>6.3932700000046694E-3</v>
      </c>
      <c r="F303">
        <f t="shared" si="3"/>
        <v>2.6352732682927555E-2</v>
      </c>
    </row>
    <row r="304" spans="1:6">
      <c r="A304" s="1">
        <v>7.2650800000000006E-5</v>
      </c>
      <c r="B304" s="3" t="s">
        <v>362</v>
      </c>
      <c r="D304">
        <f>(PlatesH2v2_zmidmeasure[[#This Row],[Column7]]-33)*0.0025</f>
        <v>0.67</v>
      </c>
      <c r="E304">
        <f>(PlatesH2v2_zmidmeasure[[#This Row],[Column2]]+1-1)*100</f>
        <v>7.2650799999962601E-3</v>
      </c>
      <c r="F304">
        <f t="shared" si="3"/>
        <v>2.5360430243903123E-2</v>
      </c>
    </row>
    <row r="305" spans="1:6">
      <c r="A305" s="1">
        <v>8.1368900000000006E-5</v>
      </c>
      <c r="B305" s="3" t="s">
        <v>363</v>
      </c>
      <c r="D305">
        <f>(PlatesH2v2_zmidmeasure[[#This Row],[Column7]]-33)*0.0025</f>
        <v>0.67249999999999999</v>
      </c>
      <c r="E305">
        <f>(PlatesH2v2_zmidmeasure[[#This Row],[Column2]]+1-1)*100</f>
        <v>8.1368900000100552E-3</v>
      </c>
      <c r="F305">
        <f t="shared" si="3"/>
        <v>2.4233457073170973E-2</v>
      </c>
    </row>
    <row r="306" spans="1:6">
      <c r="A306" s="1">
        <v>8.1368900000000006E-5</v>
      </c>
      <c r="B306" s="3" t="s">
        <v>364</v>
      </c>
      <c r="D306">
        <f>(PlatesH2v2_zmidmeasure[[#This Row],[Column7]]-33)*0.0025</f>
        <v>0.67500000000000004</v>
      </c>
      <c r="E306">
        <f>(PlatesH2v2_zmidmeasure[[#This Row],[Column2]]+1-1)*100</f>
        <v>8.1368900000100552E-3</v>
      </c>
      <c r="F306">
        <f t="shared" si="3"/>
        <v>2.3290769268292898E-2</v>
      </c>
    </row>
    <row r="307" spans="1:6">
      <c r="A307" s="3">
        <v>1.04617E-4</v>
      </c>
      <c r="B307" s="3" t="s">
        <v>56</v>
      </c>
      <c r="D307">
        <f>(PlatesH2v2_zmidmeasure[[#This Row],[Column7]]-33)*0.0025</f>
        <v>0.67749999999999999</v>
      </c>
      <c r="E307">
        <f>(PlatesH2v2_zmidmeasure[[#This Row],[Column2]]+1-1)*100</f>
        <v>1.0461700000008456E-2</v>
      </c>
      <c r="F307">
        <f t="shared" si="3"/>
        <v>2.2681210731707428E-2</v>
      </c>
    </row>
    <row r="308" spans="1:6">
      <c r="A308" s="3">
        <v>1.19147E-4</v>
      </c>
      <c r="B308" s="3" t="s">
        <v>365</v>
      </c>
      <c r="D308">
        <f>(PlatesH2v2_zmidmeasure[[#This Row],[Column7]]-33)*0.0025</f>
        <v>0.68</v>
      </c>
      <c r="E308">
        <f>(PlatesH2v2_zmidmeasure[[#This Row],[Column2]]+1-1)*100</f>
        <v>1.1914699999993061E-2</v>
      </c>
      <c r="F308">
        <f t="shared" si="3"/>
        <v>2.2468574146341999E-2</v>
      </c>
    </row>
    <row r="309" spans="1:6">
      <c r="A309" s="1">
        <v>7.8462799999999997E-5</v>
      </c>
      <c r="B309" s="3" t="s">
        <v>366</v>
      </c>
      <c r="D309">
        <f>(PlatesH2v2_zmidmeasure[[#This Row],[Column7]]-33)*0.0025</f>
        <v>0.6825</v>
      </c>
      <c r="E309">
        <f>(PlatesH2v2_zmidmeasure[[#This Row],[Column2]]+1-1)*100</f>
        <v>7.8462799999901023E-3</v>
      </c>
      <c r="F309">
        <f t="shared" si="3"/>
        <v>2.234099365853685E-2</v>
      </c>
    </row>
    <row r="310" spans="1:6">
      <c r="A310" s="1">
        <v>5.5214599999999998E-5</v>
      </c>
      <c r="B310" s="3" t="s">
        <v>237</v>
      </c>
      <c r="D310">
        <f>(PlatesH2v2_zmidmeasure[[#This Row],[Column7]]-33)*0.0025</f>
        <v>0.68500000000000005</v>
      </c>
      <c r="E310">
        <f>(PlatesH2v2_zmidmeasure[[#This Row],[Column2]]+1-1)*100</f>
        <v>5.5214599999908742E-3</v>
      </c>
      <c r="F310">
        <f t="shared" si="3"/>
        <v>2.234099365853685E-2</v>
      </c>
    </row>
    <row r="311" spans="1:6">
      <c r="A311" s="1">
        <v>5.2308600000000003E-5</v>
      </c>
      <c r="B311" s="3" t="s">
        <v>367</v>
      </c>
      <c r="D311">
        <f>(PlatesH2v2_zmidmeasure[[#This Row],[Column7]]-33)*0.0025</f>
        <v>0.6875</v>
      </c>
      <c r="E311">
        <f>(PlatesH2v2_zmidmeasure[[#This Row],[Column2]]+1-1)*100</f>
        <v>5.2308599999939531E-3</v>
      </c>
      <c r="F311">
        <f t="shared" si="3"/>
        <v>2.1993686341463706E-2</v>
      </c>
    </row>
    <row r="312" spans="1:6">
      <c r="A312" s="1">
        <v>4.06844E-5</v>
      </c>
      <c r="B312" s="3" t="s">
        <v>368</v>
      </c>
      <c r="D312">
        <f>(PlatesH2v2_zmidmeasure[[#This Row],[Column7]]-33)*0.0025</f>
        <v>0.69000000000000006</v>
      </c>
      <c r="E312">
        <f>(PlatesH2v2_zmidmeasure[[#This Row],[Column2]]+1-1)*100</f>
        <v>4.0684400000046139E-3</v>
      </c>
      <c r="F312">
        <f t="shared" si="3"/>
        <v>2.1596766829268796E-2</v>
      </c>
    </row>
    <row r="313" spans="1:6">
      <c r="A313" s="1">
        <v>5.2308600000000003E-5</v>
      </c>
      <c r="B313" s="3" t="s">
        <v>369</v>
      </c>
      <c r="D313">
        <f>(PlatesH2v2_zmidmeasure[[#This Row],[Column7]]-33)*0.0025</f>
        <v>0.6925</v>
      </c>
      <c r="E313">
        <f>(PlatesH2v2_zmidmeasure[[#This Row],[Column2]]+1-1)*100</f>
        <v>5.2308599999939531E-3</v>
      </c>
      <c r="F313">
        <f t="shared" si="3"/>
        <v>2.0937593658536969E-2</v>
      </c>
    </row>
    <row r="314" spans="1:6">
      <c r="A314" s="1">
        <v>6.9744699999999996E-5</v>
      </c>
      <c r="B314" s="3" t="s">
        <v>370</v>
      </c>
      <c r="D314">
        <f>(PlatesH2v2_zmidmeasure[[#This Row],[Column7]]-33)*0.0025</f>
        <v>0.69500000000000006</v>
      </c>
      <c r="E314">
        <f>(PlatesH2v2_zmidmeasure[[#This Row],[Column2]]+1-1)*100</f>
        <v>6.9744699999985116E-3</v>
      </c>
      <c r="F314">
        <f t="shared" si="3"/>
        <v>2.0250069268293244E-2</v>
      </c>
    </row>
    <row r="315" spans="1:6">
      <c r="A315" s="1">
        <v>8.1368900000000006E-5</v>
      </c>
      <c r="B315" s="3" t="s">
        <v>371</v>
      </c>
      <c r="D315">
        <f>(PlatesH2v2_zmidmeasure[[#This Row],[Column7]]-33)*0.0025</f>
        <v>0.69750000000000001</v>
      </c>
      <c r="E315">
        <f>(PlatesH2v2_zmidmeasure[[#This Row],[Column2]]+1-1)*100</f>
        <v>8.1368900000100552E-3</v>
      </c>
      <c r="F315">
        <f t="shared" si="3"/>
        <v>1.9675952195122234E-2</v>
      </c>
    </row>
    <row r="316" spans="1:6">
      <c r="A316" s="3">
        <v>1.65644E-4</v>
      </c>
      <c r="B316" s="3" t="s">
        <v>372</v>
      </c>
      <c r="D316">
        <f>(PlatesH2v2_zmidmeasure[[#This Row],[Column7]]-33)*0.0025</f>
        <v>0.70000000000000007</v>
      </c>
      <c r="E316">
        <f>(PlatesH2v2_zmidmeasure[[#This Row],[Column2]]+1-1)*100</f>
        <v>1.6564399999996482E-2</v>
      </c>
      <c r="F316">
        <f t="shared" si="3"/>
        <v>1.9697215609756156E-2</v>
      </c>
    </row>
    <row r="317" spans="1:6">
      <c r="A317" s="3">
        <v>2.29576E-4</v>
      </c>
      <c r="B317" s="3" t="s">
        <v>203</v>
      </c>
      <c r="D317">
        <f>(PlatesH2v2_zmidmeasure[[#This Row],[Column7]]-33)*0.0025</f>
        <v>0.70250000000000001</v>
      </c>
      <c r="E317">
        <f>(PlatesH2v2_zmidmeasure[[#This Row],[Column2]]+1-1)*100</f>
        <v>2.2957599999995359E-2</v>
      </c>
      <c r="F317">
        <f t="shared" si="3"/>
        <v>2.0200454634146346E-2</v>
      </c>
    </row>
    <row r="318" spans="1:6">
      <c r="A318" s="3">
        <v>2.5573099999999998E-4</v>
      </c>
      <c r="B318" s="3" t="s">
        <v>373</v>
      </c>
      <c r="D318">
        <f>(PlatesH2v2_zmidmeasure[[#This Row],[Column7]]-33)*0.0025</f>
        <v>0.70499999999999996</v>
      </c>
      <c r="E318">
        <f>(PlatesH2v2_zmidmeasure[[#This Row],[Column2]]+1-1)*100</f>
        <v>2.5573099999998128E-2</v>
      </c>
      <c r="F318">
        <f t="shared" si="3"/>
        <v>2.0987208292683326E-2</v>
      </c>
    </row>
    <row r="319" spans="1:6">
      <c r="A319" s="3">
        <v>2.8769700000000001E-4</v>
      </c>
      <c r="B319" s="3" t="s">
        <v>374</v>
      </c>
      <c r="D319">
        <f>(PlatesH2v2_zmidmeasure[[#This Row],[Column7]]-33)*0.0025</f>
        <v>0.70750000000000002</v>
      </c>
      <c r="E319">
        <f>(PlatesH2v2_zmidmeasure[[#This Row],[Column2]]+1-1)*100</f>
        <v>2.8769700000008669E-2</v>
      </c>
      <c r="F319">
        <f t="shared" si="3"/>
        <v>2.1859018048781122E-2</v>
      </c>
    </row>
    <row r="320" spans="1:6">
      <c r="A320" s="3">
        <v>2.78979E-4</v>
      </c>
      <c r="B320" s="3" t="s">
        <v>280</v>
      </c>
      <c r="D320">
        <f>(PlatesH2v2_zmidmeasure[[#This Row],[Column7]]-33)*0.0025</f>
        <v>0.71</v>
      </c>
      <c r="E320">
        <f>(PlatesH2v2_zmidmeasure[[#This Row],[Column2]]+1-1)*100</f>
        <v>2.7897899999995701E-2</v>
      </c>
      <c r="F320">
        <f t="shared" si="3"/>
        <v>2.2709561951219863E-2</v>
      </c>
    </row>
    <row r="321" spans="1:6">
      <c r="A321" s="3">
        <v>3.3710000000000001E-4</v>
      </c>
      <c r="B321" s="3" t="s">
        <v>375</v>
      </c>
      <c r="D321">
        <f>(PlatesH2v2_zmidmeasure[[#This Row],[Column7]]-33)*0.0025</f>
        <v>0.71250000000000002</v>
      </c>
      <c r="E321">
        <f>(PlatesH2v2_zmidmeasure[[#This Row],[Column2]]+1-1)*100</f>
        <v>3.3710000000009011E-2</v>
      </c>
      <c r="F321">
        <f t="shared" si="3"/>
        <v>2.3574283902439146E-2</v>
      </c>
    </row>
    <row r="322" spans="1:6">
      <c r="A322" s="3">
        <v>4.0393800000000001E-4</v>
      </c>
      <c r="B322" s="3" t="s">
        <v>376</v>
      </c>
      <c r="D322">
        <f>(PlatesH2v2_zmidmeasure[[#This Row],[Column7]]-33)*0.0025</f>
        <v>0.71499999999999997</v>
      </c>
      <c r="E322">
        <f>(PlatesH2v2_zmidmeasure[[#This Row],[Column2]]+1-1)*100</f>
        <v>4.0393800000004809E-2</v>
      </c>
      <c r="F322">
        <f t="shared" si="3"/>
        <v>2.4502796097561272E-2</v>
      </c>
    </row>
    <row r="323" spans="1:6">
      <c r="A323" s="3">
        <v>3.8650199999999999E-4</v>
      </c>
      <c r="B323" s="3" t="s">
        <v>377</v>
      </c>
      <c r="D323">
        <f>(PlatesH2v2_zmidmeasure[[#This Row],[Column7]]-33)*0.0025</f>
        <v>0.71750000000000003</v>
      </c>
      <c r="E323">
        <f>(PlatesH2v2_zmidmeasure[[#This Row],[Column2]]+1-1)*100</f>
        <v>3.8650200000001078E-2</v>
      </c>
      <c r="F323">
        <f t="shared" ref="F323:F386" si="4">AVERAGE(E303:E343)</f>
        <v>2.5516363170731922E-2</v>
      </c>
    </row>
    <row r="324" spans="1:6">
      <c r="A324" s="3">
        <v>2.9641500000000001E-4</v>
      </c>
      <c r="B324" s="3" t="s">
        <v>378</v>
      </c>
      <c r="D324">
        <f>(PlatesH2v2_zmidmeasure[[#This Row],[Column7]]-33)*0.0025</f>
        <v>0.72</v>
      </c>
      <c r="E324">
        <f>(PlatesH2v2_zmidmeasure[[#This Row],[Column2]]+1-1)*100</f>
        <v>2.9641499999999432E-2</v>
      </c>
      <c r="F324">
        <f t="shared" si="4"/>
        <v>2.6409437073171019E-2</v>
      </c>
    </row>
    <row r="325" spans="1:6">
      <c r="A325" s="3">
        <v>1.91798E-4</v>
      </c>
      <c r="B325" s="3" t="s">
        <v>379</v>
      </c>
      <c r="D325">
        <f>(PlatesH2v2_zmidmeasure[[#This Row],[Column7]]-33)*0.0025</f>
        <v>0.72250000000000003</v>
      </c>
      <c r="E325">
        <f>(PlatesH2v2_zmidmeasure[[#This Row],[Column2]]+1-1)*100</f>
        <v>1.9179799999990976E-2</v>
      </c>
      <c r="F325">
        <f t="shared" si="4"/>
        <v>2.7189103414634399E-2</v>
      </c>
    </row>
    <row r="326" spans="1:6">
      <c r="A326" s="3">
        <v>1.2495900000000001E-4</v>
      </c>
      <c r="B326" s="3" t="s">
        <v>380</v>
      </c>
      <c r="D326">
        <f>(PlatesH2v2_zmidmeasure[[#This Row],[Column7]]-33)*0.0025</f>
        <v>0.72499999999999998</v>
      </c>
      <c r="E326">
        <f>(PlatesH2v2_zmidmeasure[[#This Row],[Column2]]+1-1)*100</f>
        <v>1.2495900000009108E-2</v>
      </c>
      <c r="F326">
        <f t="shared" si="4"/>
        <v>2.7713606097560971E-2</v>
      </c>
    </row>
    <row r="327" spans="1:6">
      <c r="A327" s="3">
        <v>2.2085799999999999E-4</v>
      </c>
      <c r="B327" s="3" t="s">
        <v>381</v>
      </c>
      <c r="D327">
        <f>(PlatesH2v2_zmidmeasure[[#This Row],[Column7]]-33)*0.0025</f>
        <v>0.72750000000000004</v>
      </c>
      <c r="E327">
        <f>(PlatesH2v2_zmidmeasure[[#This Row],[Column2]]+1-1)*100</f>
        <v>2.2085800000004596E-2</v>
      </c>
      <c r="F327">
        <f t="shared" si="4"/>
        <v>2.7805747804877629E-2</v>
      </c>
    </row>
    <row r="328" spans="1:6">
      <c r="A328" s="3">
        <v>3.3128699999999999E-4</v>
      </c>
      <c r="B328" s="3" t="s">
        <v>281</v>
      </c>
      <c r="D328">
        <f>(PlatesH2v2_zmidmeasure[[#This Row],[Column7]]-33)*0.0025</f>
        <v>0.73</v>
      </c>
      <c r="E328">
        <f>(PlatesH2v2_zmidmeasure[[#This Row],[Column2]]+1-1)*100</f>
        <v>3.3128700000006894E-2</v>
      </c>
      <c r="F328">
        <f t="shared" si="4"/>
        <v>2.7706517804877536E-2</v>
      </c>
    </row>
    <row r="329" spans="1:6">
      <c r="A329" s="3">
        <v>3.4581800000000002E-4</v>
      </c>
      <c r="B329" s="3" t="s">
        <v>382</v>
      </c>
      <c r="D329">
        <f>(PlatesH2v2_zmidmeasure[[#This Row],[Column7]]-33)*0.0025</f>
        <v>0.73250000000000004</v>
      </c>
      <c r="E329">
        <f>(PlatesH2v2_zmidmeasure[[#This Row],[Column2]]+1-1)*100</f>
        <v>3.4581799999999774E-2</v>
      </c>
      <c r="F329">
        <f t="shared" si="4"/>
        <v>2.76356395121948E-2</v>
      </c>
    </row>
    <row r="330" spans="1:6">
      <c r="A330" s="3">
        <v>3.2256899999999998E-4</v>
      </c>
      <c r="B330" s="3" t="s">
        <v>383</v>
      </c>
      <c r="D330">
        <f>(PlatesH2v2_zmidmeasure[[#This Row],[Column7]]-33)*0.0025</f>
        <v>0.73499999999999999</v>
      </c>
      <c r="E330">
        <f>(PlatesH2v2_zmidmeasure[[#This Row],[Column2]]+1-1)*100</f>
        <v>3.2256899999993927E-2</v>
      </c>
      <c r="F330">
        <f t="shared" si="4"/>
        <v>2.7628551707316824E-2</v>
      </c>
    </row>
    <row r="331" spans="1:6">
      <c r="A331" s="3">
        <v>2.03422E-4</v>
      </c>
      <c r="B331" s="3" t="s">
        <v>282</v>
      </c>
      <c r="D331">
        <f>(PlatesH2v2_zmidmeasure[[#This Row],[Column7]]-33)*0.0025</f>
        <v>0.73750000000000004</v>
      </c>
      <c r="E331">
        <f>(PlatesH2v2_zmidmeasure[[#This Row],[Column2]]+1-1)*100</f>
        <v>2.0342200000000865E-2</v>
      </c>
      <c r="F331">
        <f t="shared" si="4"/>
        <v>2.769234268292705E-2</v>
      </c>
    </row>
    <row r="332" spans="1:6">
      <c r="A332" s="3">
        <v>1.59832E-4</v>
      </c>
      <c r="B332" s="3" t="s">
        <v>384</v>
      </c>
      <c r="D332">
        <f>(PlatesH2v2_zmidmeasure[[#This Row],[Column7]]-33)*0.0025</f>
        <v>0.74</v>
      </c>
      <c r="E332">
        <f>(PlatesH2v2_zmidmeasure[[#This Row],[Column2]]+1-1)*100</f>
        <v>1.598320000000264E-2</v>
      </c>
      <c r="F332">
        <f t="shared" si="4"/>
        <v>2.770651829268354E-2</v>
      </c>
    </row>
    <row r="333" spans="1:6">
      <c r="A333" s="3">
        <v>1.3658299999999999E-4</v>
      </c>
      <c r="B333" s="3" t="s">
        <v>386</v>
      </c>
      <c r="D333">
        <f>(PlatesH2v2_zmidmeasure[[#This Row],[Column7]]-33)*0.0025</f>
        <v>0.74250000000000005</v>
      </c>
      <c r="E333">
        <f>(PlatesH2v2_zmidmeasure[[#This Row],[Column2]]+1-1)*100</f>
        <v>1.3658299999996792E-2</v>
      </c>
      <c r="F333">
        <f t="shared" si="4"/>
        <v>2.7692342682927591E-2</v>
      </c>
    </row>
    <row r="334" spans="1:6">
      <c r="A334" s="3">
        <v>1.7726800000000001E-4</v>
      </c>
      <c r="B334" s="3" t="s">
        <v>388</v>
      </c>
      <c r="D334">
        <f>(PlatesH2v2_zmidmeasure[[#This Row],[Column7]]-33)*0.0025</f>
        <v>0.745</v>
      </c>
      <c r="E334">
        <f>(PlatesH2v2_zmidmeasure[[#This Row],[Column2]]+1-1)*100</f>
        <v>1.7726800000006371E-2</v>
      </c>
      <c r="F334">
        <f t="shared" si="4"/>
        <v>2.7635639512195883E-2</v>
      </c>
    </row>
    <row r="335" spans="1:6">
      <c r="A335" s="3">
        <v>2.84791E-4</v>
      </c>
      <c r="B335" s="3" t="s">
        <v>98</v>
      </c>
      <c r="D335">
        <f>(PlatesH2v2_zmidmeasure[[#This Row],[Column7]]-33)*0.0025</f>
        <v>0.74750000000000005</v>
      </c>
      <c r="E335">
        <f>(PlatesH2v2_zmidmeasure[[#This Row],[Column2]]+1-1)*100</f>
        <v>2.8479099999989543E-2</v>
      </c>
      <c r="F335">
        <f t="shared" si="4"/>
        <v>2.7500970000001002E-2</v>
      </c>
    </row>
    <row r="336" spans="1:6">
      <c r="A336" s="3">
        <v>4.8530699999999998E-4</v>
      </c>
      <c r="B336" s="3" t="s">
        <v>390</v>
      </c>
      <c r="D336">
        <f>(PlatesH2v2_zmidmeasure[[#This Row],[Column7]]-33)*0.0025</f>
        <v>0.75</v>
      </c>
      <c r="E336">
        <f>(PlatesH2v2_zmidmeasure[[#This Row],[Column2]]+1-1)*100</f>
        <v>4.8530699999993487E-2</v>
      </c>
      <c r="F336">
        <f t="shared" si="4"/>
        <v>2.7380475853659072E-2</v>
      </c>
    </row>
    <row r="337" spans="1:6">
      <c r="A337" s="3">
        <v>5.55052E-4</v>
      </c>
      <c r="B337" s="3" t="s">
        <v>392</v>
      </c>
      <c r="D337">
        <f>(PlatesH2v2_zmidmeasure[[#This Row],[Column7]]-33)*0.0025</f>
        <v>0.75250000000000006</v>
      </c>
      <c r="E337">
        <f>(PlatesH2v2_zmidmeasure[[#This Row],[Column2]]+1-1)*100</f>
        <v>5.5505199999994481E-2</v>
      </c>
      <c r="F337">
        <f t="shared" si="4"/>
        <v>2.7011905609756925E-2</v>
      </c>
    </row>
    <row r="338" spans="1:6">
      <c r="A338" s="3">
        <v>6.0736000000000004E-4</v>
      </c>
      <c r="B338" s="3" t="s">
        <v>394</v>
      </c>
      <c r="D338">
        <f>(PlatesH2v2_zmidmeasure[[#This Row],[Column7]]-33)*0.0025</f>
        <v>0.755</v>
      </c>
      <c r="E338">
        <f>(PlatesH2v2_zmidmeasure[[#This Row],[Column2]]+1-1)*100</f>
        <v>6.0736000000005674E-2</v>
      </c>
      <c r="F338">
        <f t="shared" si="4"/>
        <v>2.6515755121952086E-2</v>
      </c>
    </row>
    <row r="339" spans="1:6">
      <c r="A339" s="3">
        <v>6.3351499999999997E-4</v>
      </c>
      <c r="B339" s="3" t="s">
        <v>396</v>
      </c>
      <c r="D339">
        <f>(PlatesH2v2_zmidmeasure[[#This Row],[Column7]]-33)*0.0025</f>
        <v>0.75750000000000006</v>
      </c>
      <c r="E339">
        <f>(PlatesH2v2_zmidmeasure[[#This Row],[Column2]]+1-1)*100</f>
        <v>6.3351500000008443E-2</v>
      </c>
      <c r="F339">
        <f t="shared" si="4"/>
        <v>2.6069218048781307E-2</v>
      </c>
    </row>
    <row r="340" spans="1:6">
      <c r="A340" s="3">
        <v>5.9573600000000003E-4</v>
      </c>
      <c r="B340" s="3" t="s">
        <v>398</v>
      </c>
      <c r="D340">
        <f>(PlatesH2v2_zmidmeasure[[#This Row],[Column7]]-33)*0.0025</f>
        <v>0.76</v>
      </c>
      <c r="E340">
        <f>(PlatesH2v2_zmidmeasure[[#This Row],[Column2]]+1-1)*100</f>
        <v>5.9573599999995785E-2</v>
      </c>
      <c r="F340">
        <f t="shared" si="4"/>
        <v>2.5636857073171395E-2</v>
      </c>
    </row>
    <row r="341" spans="1:6">
      <c r="A341" s="3">
        <v>5.3180399999999998E-4</v>
      </c>
      <c r="B341" s="3" t="s">
        <v>400</v>
      </c>
      <c r="D341">
        <f>(PlatesH2v2_zmidmeasure[[#This Row],[Column7]]-33)*0.0025</f>
        <v>0.76250000000000007</v>
      </c>
      <c r="E341">
        <f>(PlatesH2v2_zmidmeasure[[#This Row],[Column2]]+1-1)*100</f>
        <v>5.3180399999996908E-2</v>
      </c>
      <c r="F341">
        <f t="shared" si="4"/>
        <v>2.5239935121951895E-2</v>
      </c>
    </row>
    <row r="342" spans="1:6">
      <c r="A342" s="3">
        <v>4.9402500000000004E-4</v>
      </c>
      <c r="B342" s="3" t="s">
        <v>402</v>
      </c>
      <c r="D342">
        <f>(PlatesH2v2_zmidmeasure[[#This Row],[Column7]]-33)*0.0025</f>
        <v>0.76500000000000001</v>
      </c>
      <c r="E342">
        <f>(PlatesH2v2_zmidmeasure[[#This Row],[Column2]]+1-1)*100</f>
        <v>4.9402500000006455E-2</v>
      </c>
      <c r="F342">
        <f t="shared" si="4"/>
        <v>2.4509882439025035E-2</v>
      </c>
    </row>
    <row r="343" spans="1:6">
      <c r="A343" s="3">
        <v>4.6496500000000002E-4</v>
      </c>
      <c r="B343" s="3" t="s">
        <v>404</v>
      </c>
      <c r="D343">
        <f>(PlatesH2v2_zmidmeasure[[#This Row],[Column7]]-33)*0.0025</f>
        <v>0.76750000000000007</v>
      </c>
      <c r="E343">
        <f>(PlatesH2v2_zmidmeasure[[#This Row],[Column2]]+1-1)*100</f>
        <v>4.6496499999992835E-2</v>
      </c>
      <c r="F343">
        <f t="shared" si="4"/>
        <v>2.3581370731707824E-2</v>
      </c>
    </row>
    <row r="344" spans="1:6">
      <c r="A344" s="3">
        <v>4.3009299999999999E-4</v>
      </c>
      <c r="B344" s="3" t="s">
        <v>405</v>
      </c>
      <c r="D344">
        <f>(PlatesH2v2_zmidmeasure[[#This Row],[Column7]]-33)*0.0025</f>
        <v>0.77</v>
      </c>
      <c r="E344">
        <f>(PlatesH2v2_zmidmeasure[[#This Row],[Column2]]+1-1)*100</f>
        <v>4.3009300000007578E-2</v>
      </c>
      <c r="F344">
        <f t="shared" si="4"/>
        <v>2.2752089024390708E-2</v>
      </c>
    </row>
    <row r="345" spans="1:6">
      <c r="A345" s="3">
        <v>3.92314E-4</v>
      </c>
      <c r="B345" s="3" t="s">
        <v>407</v>
      </c>
      <c r="D345">
        <f>(PlatesH2v2_zmidmeasure[[#This Row],[Column7]]-33)*0.0025</f>
        <v>0.77249999999999996</v>
      </c>
      <c r="E345">
        <f>(PlatesH2v2_zmidmeasure[[#This Row],[Column2]]+1-1)*100</f>
        <v>3.923139999999492E-2</v>
      </c>
      <c r="F345">
        <f t="shared" si="4"/>
        <v>2.2142531707317534E-2</v>
      </c>
    </row>
    <row r="346" spans="1:6">
      <c r="A346" s="3">
        <v>2.9641500000000001E-4</v>
      </c>
      <c r="B346" s="3" t="s">
        <v>408</v>
      </c>
      <c r="D346">
        <f>(PlatesH2v2_zmidmeasure[[#This Row],[Column7]]-33)*0.0025</f>
        <v>0.77500000000000002</v>
      </c>
      <c r="E346">
        <f>(PlatesH2v2_zmidmeasure[[#This Row],[Column2]]+1-1)*100</f>
        <v>2.9641499999999432E-2</v>
      </c>
      <c r="F346">
        <f t="shared" si="4"/>
        <v>2.1802313658537117E-2</v>
      </c>
    </row>
    <row r="347" spans="1:6">
      <c r="A347" s="3">
        <v>1.19147E-4</v>
      </c>
      <c r="B347" s="3" t="s">
        <v>409</v>
      </c>
      <c r="D347">
        <f>(PlatesH2v2_zmidmeasure[[#This Row],[Column7]]-33)*0.0025</f>
        <v>0.77749999999999997</v>
      </c>
      <c r="E347">
        <f>(PlatesH2v2_zmidmeasure[[#This Row],[Column2]]+1-1)*100</f>
        <v>1.1914699999993061E-2</v>
      </c>
      <c r="F347">
        <f t="shared" si="4"/>
        <v>2.1589678048780987E-2</v>
      </c>
    </row>
    <row r="348" spans="1:6">
      <c r="A348" s="1">
        <v>6.3932700000000005E-5</v>
      </c>
      <c r="B348" s="3" t="s">
        <v>410</v>
      </c>
      <c r="D348">
        <f>(PlatesH2v2_zmidmeasure[[#This Row],[Column7]]-33)*0.0025</f>
        <v>0.78</v>
      </c>
      <c r="E348">
        <f>(PlatesH2v2_zmidmeasure[[#This Row],[Column2]]+1-1)*100</f>
        <v>6.3932700000046694E-3</v>
      </c>
      <c r="F348">
        <f t="shared" si="4"/>
        <v>2.1086439512195715E-2</v>
      </c>
    </row>
    <row r="349" spans="1:6">
      <c r="A349" s="1">
        <v>9.00869E-5</v>
      </c>
      <c r="B349" s="3" t="s">
        <v>411</v>
      </c>
      <c r="D349">
        <f>(PlatesH2v2_zmidmeasure[[#This Row],[Column7]]-33)*0.0025</f>
        <v>0.78249999999999997</v>
      </c>
      <c r="E349">
        <f>(PlatesH2v2_zmidmeasure[[#This Row],[Column2]]+1-1)*100</f>
        <v>9.0086900000008185E-3</v>
      </c>
      <c r="F349">
        <f t="shared" si="4"/>
        <v>2.0313861951220143E-2</v>
      </c>
    </row>
    <row r="350" spans="1:6">
      <c r="A350" s="1">
        <v>7.5556799999999995E-5</v>
      </c>
      <c r="B350" s="3" t="s">
        <v>412</v>
      </c>
      <c r="D350">
        <f>(PlatesH2v2_zmidmeasure[[#This Row],[Column7]]-33)*0.0025</f>
        <v>0.78500000000000003</v>
      </c>
      <c r="E350">
        <f>(PlatesH2v2_zmidmeasure[[#This Row],[Column2]]+1-1)*100</f>
        <v>7.5556799999931812E-3</v>
      </c>
      <c r="F350">
        <f t="shared" si="4"/>
        <v>1.960507317073212E-2</v>
      </c>
    </row>
    <row r="351" spans="1:6">
      <c r="A351" s="1">
        <v>8.1368900000000006E-5</v>
      </c>
      <c r="B351" s="3" t="s">
        <v>413</v>
      </c>
      <c r="D351">
        <f>(PlatesH2v2_zmidmeasure[[#This Row],[Column7]]-33)*0.0025</f>
        <v>0.78749999999999998</v>
      </c>
      <c r="E351">
        <f>(PlatesH2v2_zmidmeasure[[#This Row],[Column2]]+1-1)*100</f>
        <v>8.1368900000100552E-3</v>
      </c>
      <c r="F351">
        <f t="shared" si="4"/>
        <v>1.9066395121951522E-2</v>
      </c>
    </row>
    <row r="352" spans="1:6">
      <c r="A352" s="1">
        <v>5.8120600000000001E-5</v>
      </c>
      <c r="B352" s="3" t="s">
        <v>414</v>
      </c>
      <c r="D352">
        <f>(PlatesH2v2_zmidmeasure[[#This Row],[Column7]]-33)*0.0025</f>
        <v>0.79</v>
      </c>
      <c r="E352">
        <f>(PlatesH2v2_zmidmeasure[[#This Row],[Column2]]+1-1)*100</f>
        <v>5.8120600000099998E-3</v>
      </c>
      <c r="F352">
        <f t="shared" si="4"/>
        <v>1.8846670731707579E-2</v>
      </c>
    </row>
    <row r="353" spans="1:6">
      <c r="A353" s="1">
        <v>3.4872400000000002E-5</v>
      </c>
      <c r="B353" s="3" t="s">
        <v>415</v>
      </c>
      <c r="D353">
        <f>(PlatesH2v2_zmidmeasure[[#This Row],[Column7]]-33)*0.0025</f>
        <v>0.79249999999999998</v>
      </c>
      <c r="E353">
        <f>(PlatesH2v2_zmidmeasure[[#This Row],[Column2]]+1-1)*100</f>
        <v>3.4872400000107717E-3</v>
      </c>
      <c r="F353">
        <f t="shared" si="4"/>
        <v>1.866947292682956E-2</v>
      </c>
    </row>
    <row r="354" spans="1:6">
      <c r="A354" s="1">
        <v>2.90603E-5</v>
      </c>
      <c r="B354" s="3" t="s">
        <v>416</v>
      </c>
      <c r="D354">
        <f>(PlatesH2v2_zmidmeasure[[#This Row],[Column7]]-33)*0.0025</f>
        <v>0.79500000000000004</v>
      </c>
      <c r="E354">
        <f>(PlatesH2v2_zmidmeasure[[#This Row],[Column2]]+1-1)*100</f>
        <v>2.9060299999938977E-3</v>
      </c>
      <c r="F354">
        <f t="shared" si="4"/>
        <v>1.8584419268292792E-2</v>
      </c>
    </row>
    <row r="355" spans="1:6">
      <c r="A355" s="1">
        <v>1.45302E-5</v>
      </c>
      <c r="B355" s="3" t="s">
        <v>417</v>
      </c>
      <c r="D355">
        <f>(PlatesH2v2_zmidmeasure[[#This Row],[Column7]]-33)*0.0025</f>
        <v>0.79749999999999999</v>
      </c>
      <c r="E355">
        <f>(PlatesH2v2_zmidmeasure[[#This Row],[Column2]]+1-1)*100</f>
        <v>1.4530200000084648E-3</v>
      </c>
      <c r="F355">
        <f t="shared" si="4"/>
        <v>1.8421397317073183E-2</v>
      </c>
    </row>
    <row r="356" spans="1:6">
      <c r="A356" s="1">
        <v>3.1966299999999999E-5</v>
      </c>
      <c r="B356" s="3" t="s">
        <v>418</v>
      </c>
      <c r="D356">
        <f>(PlatesH2v2_zmidmeasure[[#This Row],[Column7]]-33)*0.0025</f>
        <v>0.8</v>
      </c>
      <c r="E356">
        <f>(PlatesH2v2_zmidmeasure[[#This Row],[Column2]]+1-1)*100</f>
        <v>3.1966299999908188E-3</v>
      </c>
      <c r="F356">
        <f t="shared" si="4"/>
        <v>1.8088268048780578E-2</v>
      </c>
    </row>
    <row r="357" spans="1:6">
      <c r="A357" s="1">
        <v>1.45302E-5</v>
      </c>
      <c r="B357" s="3" t="s">
        <v>385</v>
      </c>
      <c r="D357">
        <f>(PlatesH2v2_zmidmeasure[[#This Row],[Column7]]-33)*0.0025</f>
        <v>0.80249999999999999</v>
      </c>
      <c r="E357">
        <f>(PlatesH2v2_zmidmeasure[[#This Row],[Column2]]+1-1)*100</f>
        <v>1.4530200000084648E-3</v>
      </c>
      <c r="F357">
        <f t="shared" si="4"/>
        <v>1.7393655853658881E-2</v>
      </c>
    </row>
    <row r="358" spans="1:6">
      <c r="A358" s="1">
        <v>2.6154300000000001E-5</v>
      </c>
      <c r="B358" s="3" t="s">
        <v>419</v>
      </c>
      <c r="D358">
        <f>(PlatesH2v2_zmidmeasure[[#This Row],[Column7]]-33)*0.0025</f>
        <v>0.80500000000000005</v>
      </c>
      <c r="E358">
        <f>(PlatesH2v2_zmidmeasure[[#This Row],[Column2]]+1-1)*100</f>
        <v>2.6154299999969766E-3</v>
      </c>
      <c r="F358">
        <f t="shared" si="4"/>
        <v>1.6670692439024748E-2</v>
      </c>
    </row>
    <row r="359" spans="1:6">
      <c r="A359" s="1">
        <v>7.2650800000000006E-5</v>
      </c>
      <c r="B359" s="3" t="s">
        <v>420</v>
      </c>
      <c r="D359">
        <f>(PlatesH2v2_zmidmeasure[[#This Row],[Column7]]-33)*0.0025</f>
        <v>0.8075</v>
      </c>
      <c r="E359">
        <f>(PlatesH2v2_zmidmeasure[[#This Row],[Column2]]+1-1)*100</f>
        <v>7.2650799999962601E-3</v>
      </c>
      <c r="F359">
        <f t="shared" si="4"/>
        <v>1.5834324146341412E-2</v>
      </c>
    </row>
    <row r="360" spans="1:6">
      <c r="A360" s="3">
        <v>1.10429E-4</v>
      </c>
      <c r="B360" s="3" t="s">
        <v>421</v>
      </c>
      <c r="D360">
        <f>(PlatesH2v2_zmidmeasure[[#This Row],[Column7]]-33)*0.0025</f>
        <v>0.81</v>
      </c>
      <c r="E360">
        <f>(PlatesH2v2_zmidmeasure[[#This Row],[Column2]]+1-1)*100</f>
        <v>1.1042900000002298E-2</v>
      </c>
      <c r="F360">
        <f t="shared" si="4"/>
        <v>1.4870372926828874E-2</v>
      </c>
    </row>
    <row r="361" spans="1:6">
      <c r="A361" s="3">
        <v>1.16241E-4</v>
      </c>
      <c r="B361" s="3" t="s">
        <v>422</v>
      </c>
      <c r="D361">
        <f>(PlatesH2v2_zmidmeasure[[#This Row],[Column7]]-33)*0.0025</f>
        <v>0.8125</v>
      </c>
      <c r="E361">
        <f>(PlatesH2v2_zmidmeasure[[#This Row],[Column2]]+1-1)*100</f>
        <v>1.162409999999614E-2</v>
      </c>
      <c r="F361">
        <f t="shared" si="4"/>
        <v>1.3899333902438905E-2</v>
      </c>
    </row>
    <row r="362" spans="1:6">
      <c r="A362" s="1">
        <v>3.7778399999999997E-5</v>
      </c>
      <c r="B362" s="3" t="s">
        <v>423</v>
      </c>
      <c r="D362">
        <f>(PlatesH2v2_zmidmeasure[[#This Row],[Column7]]-33)*0.0025</f>
        <v>0.81500000000000006</v>
      </c>
      <c r="E362">
        <f>(PlatesH2v2_zmidmeasure[[#This Row],[Column2]]+1-1)*100</f>
        <v>3.7778400000076928E-3</v>
      </c>
      <c r="F362">
        <f t="shared" si="4"/>
        <v>1.3062963170731518E-2</v>
      </c>
    </row>
    <row r="363" spans="1:6">
      <c r="A363" s="1">
        <v>2.3248199999999999E-5</v>
      </c>
      <c r="B363" s="3" t="s">
        <v>424</v>
      </c>
      <c r="D363">
        <f>(PlatesH2v2_zmidmeasure[[#This Row],[Column7]]-33)*0.0025</f>
        <v>0.8175</v>
      </c>
      <c r="E363">
        <f>(PlatesH2v2_zmidmeasure[[#This Row],[Column2]]+1-1)*100</f>
        <v>2.3248199999992281E-3</v>
      </c>
      <c r="F363">
        <f t="shared" si="4"/>
        <v>1.2375438780487254E-2</v>
      </c>
    </row>
    <row r="364" spans="1:6">
      <c r="A364" s="1">
        <v>4.6496499999999998E-5</v>
      </c>
      <c r="B364" s="3" t="s">
        <v>425</v>
      </c>
      <c r="D364">
        <f>(PlatesH2v2_zmidmeasure[[#This Row],[Column7]]-33)*0.0025</f>
        <v>0.82000000000000006</v>
      </c>
      <c r="E364">
        <f>(PlatesH2v2_zmidmeasure[[#This Row],[Column2]]+1-1)*100</f>
        <v>4.6496499999992835E-3</v>
      </c>
      <c r="F364">
        <f t="shared" si="4"/>
        <v>1.1730441219511915E-2</v>
      </c>
    </row>
    <row r="365" spans="1:6">
      <c r="A365" s="1">
        <v>4.6496499999999998E-5</v>
      </c>
      <c r="B365" s="3" t="s">
        <v>426</v>
      </c>
      <c r="D365">
        <f>(PlatesH2v2_zmidmeasure[[#This Row],[Column7]]-33)*0.0025</f>
        <v>0.82250000000000001</v>
      </c>
      <c r="E365">
        <f>(PlatesH2v2_zmidmeasure[[#This Row],[Column2]]+1-1)*100</f>
        <v>4.6496499999992835E-3</v>
      </c>
      <c r="F365">
        <f t="shared" si="4"/>
        <v>1.1035829024389677E-2</v>
      </c>
    </row>
    <row r="366" spans="1:6">
      <c r="A366" s="1">
        <v>5.2308600000000003E-5</v>
      </c>
      <c r="B366" s="3" t="s">
        <v>427</v>
      </c>
      <c r="D366">
        <f>(PlatesH2v2_zmidmeasure[[#This Row],[Column7]]-33)*0.0025</f>
        <v>0.82500000000000007</v>
      </c>
      <c r="E366">
        <f>(PlatesH2v2_zmidmeasure[[#This Row],[Column2]]+1-1)*100</f>
        <v>5.2308599999939531E-3</v>
      </c>
      <c r="F366">
        <f t="shared" si="4"/>
        <v>1.0355392439023928E-2</v>
      </c>
    </row>
    <row r="367" spans="1:6">
      <c r="A367" s="1">
        <v>3.7778399999999997E-5</v>
      </c>
      <c r="B367" s="3" t="s">
        <v>429</v>
      </c>
      <c r="D367">
        <f>(PlatesH2v2_zmidmeasure[[#This Row],[Column7]]-33)*0.0025</f>
        <v>0.82750000000000001</v>
      </c>
      <c r="E367">
        <f>(PlatesH2v2_zmidmeasure[[#This Row],[Column2]]+1-1)*100</f>
        <v>3.7778400000076928E-3</v>
      </c>
      <c r="F367">
        <f t="shared" si="4"/>
        <v>9.9301192682919905E-3</v>
      </c>
    </row>
    <row r="368" spans="1:6">
      <c r="A368" s="1">
        <v>1.45302E-5</v>
      </c>
      <c r="B368" s="3" t="s">
        <v>171</v>
      </c>
      <c r="D368">
        <f>(PlatesH2v2_zmidmeasure[[#This Row],[Column7]]-33)*0.0025</f>
        <v>0.83000000000000007</v>
      </c>
      <c r="E368">
        <f>(PlatesH2v2_zmidmeasure[[#This Row],[Column2]]+1-1)*100</f>
        <v>1.4530200000084648E-3</v>
      </c>
      <c r="F368">
        <f t="shared" si="4"/>
        <v>1.0086053414633629E-2</v>
      </c>
    </row>
    <row r="369" spans="1:6">
      <c r="A369" s="1">
        <v>1.45302E-5</v>
      </c>
      <c r="B369" s="3" t="s">
        <v>235</v>
      </c>
      <c r="D369">
        <f>(PlatesH2v2_zmidmeasure[[#This Row],[Column7]]-33)*0.0025</f>
        <v>0.83250000000000002</v>
      </c>
      <c r="E369">
        <f>(PlatesH2v2_zmidmeasure[[#This Row],[Column2]]+1-1)*100</f>
        <v>1.4530200000084648E-3</v>
      </c>
      <c r="F369">
        <f t="shared" si="4"/>
        <v>1.0539678536584838E-2</v>
      </c>
    </row>
    <row r="370" spans="1:6">
      <c r="A370" s="1">
        <v>5.5214599999999998E-5</v>
      </c>
      <c r="B370" s="3" t="s">
        <v>100</v>
      </c>
      <c r="D370">
        <f>(PlatesH2v2_zmidmeasure[[#This Row],[Column7]]-33)*0.0025</f>
        <v>0.83499999999999996</v>
      </c>
      <c r="E370">
        <f>(PlatesH2v2_zmidmeasure[[#This Row],[Column2]]+1-1)*100</f>
        <v>5.5214599999908742E-3</v>
      </c>
      <c r="F370">
        <f t="shared" si="4"/>
        <v>1.1042917804877487E-2</v>
      </c>
    </row>
    <row r="371" spans="1:6">
      <c r="A371" s="3">
        <v>1.01711E-4</v>
      </c>
      <c r="B371" s="3" t="s">
        <v>433</v>
      </c>
      <c r="D371">
        <f>(PlatesH2v2_zmidmeasure[[#This Row],[Column7]]-33)*0.0025</f>
        <v>0.83750000000000002</v>
      </c>
      <c r="E371">
        <f>(PlatesH2v2_zmidmeasure[[#This Row],[Column2]]+1-1)*100</f>
        <v>1.017109999998933E-2</v>
      </c>
      <c r="F371">
        <f t="shared" si="4"/>
        <v>1.1489454878048264E-2</v>
      </c>
    </row>
    <row r="372" spans="1:6">
      <c r="A372" s="3">
        <v>1.13335E-4</v>
      </c>
      <c r="B372" s="3" t="s">
        <v>434</v>
      </c>
      <c r="D372">
        <f>(PlatesH2v2_zmidmeasure[[#This Row],[Column7]]-33)*0.0025</f>
        <v>0.84</v>
      </c>
      <c r="E372">
        <f>(PlatesH2v2_zmidmeasure[[#This Row],[Column2]]+1-1)*100</f>
        <v>1.1333499999999219E-2</v>
      </c>
      <c r="F372">
        <f t="shared" si="4"/>
        <v>1.1772969756096971E-2</v>
      </c>
    </row>
    <row r="373" spans="1:6">
      <c r="A373" s="1">
        <v>8.7180899999999997E-5</v>
      </c>
      <c r="B373" s="3" t="s">
        <v>435</v>
      </c>
      <c r="D373">
        <f>(PlatesH2v2_zmidmeasure[[#This Row],[Column7]]-33)*0.0025</f>
        <v>0.84250000000000003</v>
      </c>
      <c r="E373">
        <f>(PlatesH2v2_zmidmeasure[[#This Row],[Column2]]+1-1)*100</f>
        <v>8.7180900000038974E-3</v>
      </c>
      <c r="F373">
        <f t="shared" si="4"/>
        <v>1.1971429268291697E-2</v>
      </c>
    </row>
    <row r="374" spans="1:6">
      <c r="A374" s="3">
        <v>1.01711E-4</v>
      </c>
      <c r="B374" s="3" t="s">
        <v>436</v>
      </c>
      <c r="D374">
        <f>(PlatesH2v2_zmidmeasure[[#This Row],[Column7]]-33)*0.0025</f>
        <v>0.84499999999999997</v>
      </c>
      <c r="E374">
        <f>(PlatesH2v2_zmidmeasure[[#This Row],[Column2]]+1-1)*100</f>
        <v>1.017109999998933E-2</v>
      </c>
      <c r="F374">
        <f t="shared" si="4"/>
        <v>1.2127362439022956E-2</v>
      </c>
    </row>
    <row r="375" spans="1:6">
      <c r="A375" s="3">
        <v>1.10429E-4</v>
      </c>
      <c r="B375" s="3" t="s">
        <v>437</v>
      </c>
      <c r="D375">
        <f>(PlatesH2v2_zmidmeasure[[#This Row],[Column7]]-33)*0.0025</f>
        <v>0.84750000000000003</v>
      </c>
      <c r="E375">
        <f>(PlatesH2v2_zmidmeasure[[#This Row],[Column2]]+1-1)*100</f>
        <v>1.1042900000002298E-2</v>
      </c>
      <c r="F375">
        <f t="shared" si="4"/>
        <v>1.2198241219511153E-2</v>
      </c>
    </row>
    <row r="376" spans="1:6">
      <c r="A376" s="3">
        <v>1.4820799999999999E-4</v>
      </c>
      <c r="B376" s="3" t="s">
        <v>438</v>
      </c>
      <c r="D376">
        <f>(PlatesH2v2_zmidmeasure[[#This Row],[Column7]]-33)*0.0025</f>
        <v>0.85</v>
      </c>
      <c r="E376">
        <f>(PlatesH2v2_zmidmeasure[[#This Row],[Column2]]+1-1)*100</f>
        <v>1.4820799999992751E-2</v>
      </c>
      <c r="F376">
        <f t="shared" si="4"/>
        <v>1.2339998780486465E-2</v>
      </c>
    </row>
    <row r="377" spans="1:6">
      <c r="A377" s="3">
        <v>2.00516E-4</v>
      </c>
      <c r="B377" s="3" t="s">
        <v>439</v>
      </c>
      <c r="D377">
        <f>(PlatesH2v2_zmidmeasure[[#This Row],[Column7]]-33)*0.0025</f>
        <v>0.85250000000000004</v>
      </c>
      <c r="E377">
        <f>(PlatesH2v2_zmidmeasure[[#This Row],[Column2]]+1-1)*100</f>
        <v>2.0051600000003944E-2</v>
      </c>
      <c r="F377">
        <f t="shared" si="4"/>
        <v>1.2425053414633069E-2</v>
      </c>
    </row>
    <row r="378" spans="1:6">
      <c r="A378" s="3">
        <v>2.5863699999999998E-4</v>
      </c>
      <c r="B378" s="3" t="s">
        <v>440</v>
      </c>
      <c r="D378">
        <f>(PlatesH2v2_zmidmeasure[[#This Row],[Column7]]-33)*0.0025</f>
        <v>0.85499999999999998</v>
      </c>
      <c r="E378">
        <f>(PlatesH2v2_zmidmeasure[[#This Row],[Column2]]+1-1)*100</f>
        <v>2.5863699999995049E-2</v>
      </c>
      <c r="F378">
        <f t="shared" si="4"/>
        <v>1.2460492682925397E-2</v>
      </c>
    </row>
    <row r="379" spans="1:6">
      <c r="A379" s="3">
        <v>2.6444899999999999E-4</v>
      </c>
      <c r="B379" s="3" t="s">
        <v>441</v>
      </c>
      <c r="D379">
        <f>(PlatesH2v2_zmidmeasure[[#This Row],[Column7]]-33)*0.0025</f>
        <v>0.85750000000000004</v>
      </c>
      <c r="E379">
        <f>(PlatesH2v2_zmidmeasure[[#This Row],[Column2]]+1-1)*100</f>
        <v>2.6444899999988891E-2</v>
      </c>
      <c r="F379">
        <f t="shared" si="4"/>
        <v>1.2488844146340293E-2</v>
      </c>
    </row>
    <row r="380" spans="1:6">
      <c r="A380" s="3">
        <v>2.3829499999999999E-4</v>
      </c>
      <c r="B380" s="3" t="s">
        <v>387</v>
      </c>
      <c r="D380">
        <f>(PlatesH2v2_zmidmeasure[[#This Row],[Column7]]-33)*0.0025</f>
        <v>0.86</v>
      </c>
      <c r="E380">
        <f>(PlatesH2v2_zmidmeasure[[#This Row],[Column2]]+1-1)*100</f>
        <v>2.3829499999994397E-2</v>
      </c>
      <c r="F380">
        <f t="shared" si="4"/>
        <v>1.2510107804877215E-2</v>
      </c>
    </row>
    <row r="381" spans="1:6">
      <c r="A381" s="3">
        <v>1.9761E-4</v>
      </c>
      <c r="B381" s="3" t="s">
        <v>442</v>
      </c>
      <c r="D381">
        <f>(PlatesH2v2_zmidmeasure[[#This Row],[Column7]]-33)*0.0025</f>
        <v>0.86250000000000004</v>
      </c>
      <c r="E381">
        <f>(PlatesH2v2_zmidmeasure[[#This Row],[Column2]]+1-1)*100</f>
        <v>1.9761000000007023E-2</v>
      </c>
      <c r="F381">
        <f t="shared" si="4"/>
        <v>1.2453405121950424E-2</v>
      </c>
    </row>
    <row r="382" spans="1:6">
      <c r="A382" s="3">
        <v>1.8889199999999999E-4</v>
      </c>
      <c r="B382" s="3" t="s">
        <v>443</v>
      </c>
      <c r="D382">
        <f>(PlatesH2v2_zmidmeasure[[#This Row],[Column7]]-33)*0.0025</f>
        <v>0.86499999999999999</v>
      </c>
      <c r="E382">
        <f>(PlatesH2v2_zmidmeasure[[#This Row],[Column2]]+1-1)*100</f>
        <v>1.8889199999994055E-2</v>
      </c>
      <c r="F382">
        <f t="shared" si="4"/>
        <v>1.2382526829267687E-2</v>
      </c>
    </row>
    <row r="383" spans="1:6">
      <c r="A383" s="3">
        <v>2.1214000000000001E-4</v>
      </c>
      <c r="B383" s="3" t="s">
        <v>444</v>
      </c>
      <c r="D383">
        <f>(PlatesH2v2_zmidmeasure[[#This Row],[Column7]]-33)*0.0025</f>
        <v>0.86750000000000005</v>
      </c>
      <c r="E383">
        <f>(PlatesH2v2_zmidmeasure[[#This Row],[Column2]]+1-1)*100</f>
        <v>2.1213999999991628E-2</v>
      </c>
      <c r="F383">
        <f t="shared" si="4"/>
        <v>1.2460493414633317E-2</v>
      </c>
    </row>
    <row r="384" spans="1:6">
      <c r="A384" s="3">
        <v>2.00516E-4</v>
      </c>
      <c r="B384" s="3" t="s">
        <v>445</v>
      </c>
      <c r="D384">
        <f>(PlatesH2v2_zmidmeasure[[#This Row],[Column7]]-33)*0.0025</f>
        <v>0.87</v>
      </c>
      <c r="E384">
        <f>(PlatesH2v2_zmidmeasure[[#This Row],[Column2]]+1-1)*100</f>
        <v>2.0051600000003944E-2</v>
      </c>
      <c r="F384">
        <f t="shared" si="4"/>
        <v>1.2715656341462751E-2</v>
      </c>
    </row>
    <row r="385" spans="1:6">
      <c r="A385" s="3">
        <v>1.4530200000000001E-4</v>
      </c>
      <c r="B385" s="3" t="s">
        <v>446</v>
      </c>
      <c r="D385">
        <f>(PlatesH2v2_zmidmeasure[[#This Row],[Column7]]-33)*0.0025</f>
        <v>0.87250000000000005</v>
      </c>
      <c r="E385">
        <f>(PlatesH2v2_zmidmeasure[[#This Row],[Column2]]+1-1)*100</f>
        <v>1.453019999999583E-2</v>
      </c>
      <c r="F385">
        <f t="shared" si="4"/>
        <v>1.3048786829267651E-2</v>
      </c>
    </row>
    <row r="386" spans="1:6">
      <c r="A386" s="3">
        <v>1.13335E-4</v>
      </c>
      <c r="B386" s="3" t="s">
        <v>447</v>
      </c>
      <c r="D386">
        <f>(PlatesH2v2_zmidmeasure[[#This Row],[Column7]]-33)*0.0025</f>
        <v>0.875</v>
      </c>
      <c r="E386">
        <f>(PlatesH2v2_zmidmeasure[[#This Row],[Column2]]+1-1)*100</f>
        <v>1.1333499999999219E-2</v>
      </c>
      <c r="F386">
        <f t="shared" si="4"/>
        <v>1.3289775853657811E-2</v>
      </c>
    </row>
    <row r="387" spans="1:6">
      <c r="A387" s="3">
        <v>1.2205300000000001E-4</v>
      </c>
      <c r="B387" s="3" t="s">
        <v>448</v>
      </c>
      <c r="D387">
        <f>(PlatesH2v2_zmidmeasure[[#This Row],[Column7]]-33)*0.0025</f>
        <v>0.87750000000000006</v>
      </c>
      <c r="E387">
        <f>(PlatesH2v2_zmidmeasure[[#This Row],[Column2]]+1-1)*100</f>
        <v>1.2205299999989982E-2</v>
      </c>
      <c r="F387">
        <f t="shared" ref="F387:F450" si="5">AVERAGE(E367:E407)</f>
        <v>1.340318170731631E-2</v>
      </c>
    </row>
    <row r="388" spans="1:6">
      <c r="A388" s="3">
        <v>1.8307999999999999E-4</v>
      </c>
      <c r="B388" s="3" t="s">
        <v>449</v>
      </c>
      <c r="D388">
        <f>(PlatesH2v2_zmidmeasure[[#This Row],[Column7]]-33)*0.0025</f>
        <v>0.88</v>
      </c>
      <c r="E388">
        <f>(PlatesH2v2_zmidmeasure[[#This Row],[Column2]]+1-1)*100</f>
        <v>1.8308000000000213E-2</v>
      </c>
      <c r="F388">
        <f t="shared" si="5"/>
        <v>1.3445709024389071E-2</v>
      </c>
    </row>
    <row r="389" spans="1:6">
      <c r="A389" s="3">
        <v>2.4991899999999998E-4</v>
      </c>
      <c r="B389" s="3" t="s">
        <v>450</v>
      </c>
      <c r="D389">
        <f>(PlatesH2v2_zmidmeasure[[#This Row],[Column7]]-33)*0.0025</f>
        <v>0.88250000000000006</v>
      </c>
      <c r="E389">
        <f>(PlatesH2v2_zmidmeasure[[#This Row],[Column2]]+1-1)*100</f>
        <v>2.4991900000004286E-2</v>
      </c>
      <c r="F389">
        <f t="shared" si="5"/>
        <v>1.3438620975608637E-2</v>
      </c>
    </row>
    <row r="390" spans="1:6">
      <c r="A390" s="3">
        <v>2.9641500000000001E-4</v>
      </c>
      <c r="B390" s="3" t="s">
        <v>451</v>
      </c>
      <c r="D390">
        <f>(PlatesH2v2_zmidmeasure[[#This Row],[Column7]]-33)*0.0025</f>
        <v>0.88500000000000001</v>
      </c>
      <c r="E390">
        <f>(PlatesH2v2_zmidmeasure[[#This Row],[Column2]]+1-1)*100</f>
        <v>2.9641499999999432E-2</v>
      </c>
      <c r="F390">
        <f t="shared" si="5"/>
        <v>1.3410269341462021E-2</v>
      </c>
    </row>
    <row r="391" spans="1:6">
      <c r="A391" s="3">
        <v>2.5863699999999998E-4</v>
      </c>
      <c r="B391" s="3" t="s">
        <v>452</v>
      </c>
      <c r="D391">
        <f>(PlatesH2v2_zmidmeasure[[#This Row],[Column7]]-33)*0.0025</f>
        <v>0.88750000000000007</v>
      </c>
      <c r="E391">
        <f>(PlatesH2v2_zmidmeasure[[#This Row],[Column2]]+1-1)*100</f>
        <v>2.5863699999995049E-2</v>
      </c>
      <c r="F391">
        <f t="shared" si="5"/>
        <v>1.3311039097560011E-2</v>
      </c>
    </row>
    <row r="392" spans="1:6">
      <c r="A392" s="3">
        <v>1.9761E-4</v>
      </c>
      <c r="B392" s="3" t="s">
        <v>453</v>
      </c>
      <c r="D392">
        <f>(PlatesH2v2_zmidmeasure[[#This Row],[Column7]]-33)*0.0025</f>
        <v>0.89</v>
      </c>
      <c r="E392">
        <f>(PlatesH2v2_zmidmeasure[[#This Row],[Column2]]+1-1)*100</f>
        <v>1.9761000000007023E-2</v>
      </c>
      <c r="F392">
        <f t="shared" si="5"/>
        <v>1.3098402999999502E-2</v>
      </c>
    </row>
    <row r="393" spans="1:6">
      <c r="A393" s="3">
        <v>1.3948899999999999E-4</v>
      </c>
      <c r="B393" s="3" t="s">
        <v>454</v>
      </c>
      <c r="D393">
        <f>(PlatesH2v2_zmidmeasure[[#This Row],[Column7]]-33)*0.0025</f>
        <v>0.89250000000000007</v>
      </c>
      <c r="E393">
        <f>(PlatesH2v2_zmidmeasure[[#This Row],[Column2]]+1-1)*100</f>
        <v>1.3948899999993714E-2</v>
      </c>
      <c r="F393">
        <f t="shared" si="5"/>
        <v>1.2878679097560478E-2</v>
      </c>
    </row>
    <row r="394" spans="1:6">
      <c r="A394" s="1">
        <v>9.8805E-5</v>
      </c>
      <c r="B394" s="3" t="s">
        <v>455</v>
      </c>
      <c r="D394">
        <f>(PlatesH2v2_zmidmeasure[[#This Row],[Column7]]-33)*0.0025</f>
        <v>0.89500000000000002</v>
      </c>
      <c r="E394">
        <f>(PlatesH2v2_zmidmeasure[[#This Row],[Column2]]+1-1)*100</f>
        <v>9.8804999999924092E-3</v>
      </c>
      <c r="F394">
        <f t="shared" si="5"/>
        <v>1.2701482268292296E-2</v>
      </c>
    </row>
    <row r="395" spans="1:6">
      <c r="A395" s="1">
        <v>5.8120600000000001E-5</v>
      </c>
      <c r="B395" s="3" t="s">
        <v>456</v>
      </c>
      <c r="D395">
        <f>(PlatesH2v2_zmidmeasure[[#This Row],[Column7]]-33)*0.0025</f>
        <v>0.89749999999999996</v>
      </c>
      <c r="E395">
        <f>(PlatesH2v2_zmidmeasure[[#This Row],[Column2]]+1-1)*100</f>
        <v>5.8120600000099998E-3</v>
      </c>
      <c r="F395">
        <f t="shared" si="5"/>
        <v>1.2481758121951354E-2</v>
      </c>
    </row>
    <row r="396" spans="1:6">
      <c r="A396" s="1">
        <v>7.2650800000000006E-5</v>
      </c>
      <c r="B396" s="3" t="s">
        <v>457</v>
      </c>
      <c r="D396">
        <f>(PlatesH2v2_zmidmeasure[[#This Row],[Column7]]-33)*0.0025</f>
        <v>0.9</v>
      </c>
      <c r="E396">
        <f>(PlatesH2v2_zmidmeasure[[#This Row],[Column2]]+1-1)*100</f>
        <v>7.2650799999962601E-3</v>
      </c>
      <c r="F396">
        <f t="shared" si="5"/>
        <v>1.2226594853658478E-2</v>
      </c>
    </row>
    <row r="397" spans="1:6">
      <c r="A397" s="1">
        <v>6.6838699999999994E-5</v>
      </c>
      <c r="B397" s="3" t="s">
        <v>458</v>
      </c>
      <c r="D397">
        <f>(PlatesH2v2_zmidmeasure[[#This Row],[Column7]]-33)*0.0025</f>
        <v>0.90249999999999997</v>
      </c>
      <c r="E397">
        <f>(PlatesH2v2_zmidmeasure[[#This Row],[Column2]]+1-1)*100</f>
        <v>6.6838700000015905E-3</v>
      </c>
      <c r="F397">
        <f t="shared" si="5"/>
        <v>1.1978518024390344E-2</v>
      </c>
    </row>
    <row r="398" spans="1:6">
      <c r="A398" s="1">
        <v>2.90603E-5</v>
      </c>
      <c r="B398" s="3" t="s">
        <v>459</v>
      </c>
      <c r="D398">
        <f>(PlatesH2v2_zmidmeasure[[#This Row],[Column7]]-33)*0.0025</f>
        <v>0.90500000000000003</v>
      </c>
      <c r="E398">
        <f>(PlatesH2v2_zmidmeasure[[#This Row],[Column2]]+1-1)*100</f>
        <v>2.9060299999938977E-3</v>
      </c>
      <c r="F398">
        <f t="shared" si="5"/>
        <v>1.1709178756097584E-2</v>
      </c>
    </row>
    <row r="399" spans="1:6">
      <c r="A399" s="1">
        <v>3.7778399999999997E-5</v>
      </c>
      <c r="B399" s="3" t="s">
        <v>460</v>
      </c>
      <c r="D399">
        <f>(PlatesH2v2_zmidmeasure[[#This Row],[Column7]]-33)*0.0025</f>
        <v>0.90749999999999997</v>
      </c>
      <c r="E399">
        <f>(PlatesH2v2_zmidmeasure[[#This Row],[Column2]]+1-1)*100</f>
        <v>3.7778400000076928E-3</v>
      </c>
      <c r="F399">
        <f t="shared" si="5"/>
        <v>1.1354783634146466E-2</v>
      </c>
    </row>
    <row r="400" spans="1:6">
      <c r="A400" s="1">
        <v>8.1368900000000006E-5</v>
      </c>
      <c r="B400" s="3" t="s">
        <v>461</v>
      </c>
      <c r="D400">
        <f>(PlatesH2v2_zmidmeasure[[#This Row],[Column7]]-33)*0.0025</f>
        <v>0.91</v>
      </c>
      <c r="E400">
        <f>(PlatesH2v2_zmidmeasure[[#This Row],[Column2]]+1-1)*100</f>
        <v>8.1368900000100552E-3</v>
      </c>
      <c r="F400">
        <f t="shared" si="5"/>
        <v>1.1014564121951839E-2</v>
      </c>
    </row>
    <row r="401" spans="1:6">
      <c r="A401" s="1">
        <v>8.7180899999999997E-5</v>
      </c>
      <c r="B401" s="3" t="s">
        <v>462</v>
      </c>
      <c r="D401">
        <f>(PlatesH2v2_zmidmeasure[[#This Row],[Column7]]-33)*0.0025</f>
        <v>0.91249999999999998</v>
      </c>
      <c r="E401">
        <f>(PlatesH2v2_zmidmeasure[[#This Row],[Column2]]+1-1)*100</f>
        <v>8.7180900000038974E-3</v>
      </c>
      <c r="F401">
        <f t="shared" si="5"/>
        <v>1.0773573878049383E-2</v>
      </c>
    </row>
    <row r="402" spans="1:6">
      <c r="A402" s="1">
        <v>8.7180899999999997E-5</v>
      </c>
      <c r="B402" s="3" t="s">
        <v>463</v>
      </c>
      <c r="D402">
        <f>(PlatesH2v2_zmidmeasure[[#This Row],[Column7]]-33)*0.0025</f>
        <v>0.91500000000000004</v>
      </c>
      <c r="E402">
        <f>(PlatesH2v2_zmidmeasure[[#This Row],[Column2]]+1-1)*100</f>
        <v>8.7180900000038974E-3</v>
      </c>
      <c r="F402">
        <f t="shared" si="5"/>
        <v>1.0674344609756668E-2</v>
      </c>
    </row>
    <row r="403" spans="1:6">
      <c r="A403" s="1">
        <v>6.9744699999999996E-5</v>
      </c>
      <c r="B403" s="3" t="s">
        <v>464</v>
      </c>
      <c r="D403">
        <f>(PlatesH2v2_zmidmeasure[[#This Row],[Column7]]-33)*0.0025</f>
        <v>0.91749999999999998</v>
      </c>
      <c r="E403">
        <f>(PlatesH2v2_zmidmeasure[[#This Row],[Column2]]+1-1)*100</f>
        <v>6.9744699999985116E-3</v>
      </c>
      <c r="F403">
        <f t="shared" si="5"/>
        <v>1.0688520219513156E-2</v>
      </c>
    </row>
    <row r="404" spans="1:6">
      <c r="A404" s="3">
        <v>1.2786500000000001E-4</v>
      </c>
      <c r="B404" s="3" t="s">
        <v>465</v>
      </c>
      <c r="D404">
        <f>(PlatesH2v2_zmidmeasure[[#This Row],[Column7]]-33)*0.0025</f>
        <v>0.92</v>
      </c>
      <c r="E404">
        <f>(PlatesH2v2_zmidmeasure[[#This Row],[Column2]]+1-1)*100</f>
        <v>1.2786500000006029E-2</v>
      </c>
      <c r="F404">
        <f t="shared" si="5"/>
        <v>1.0908244609757098E-2</v>
      </c>
    </row>
    <row r="405" spans="1:6">
      <c r="A405" s="3">
        <v>1.8307999999999999E-4</v>
      </c>
      <c r="B405" s="3" t="s">
        <v>466</v>
      </c>
      <c r="D405">
        <f>(PlatesH2v2_zmidmeasure[[#This Row],[Column7]]-33)*0.0025</f>
        <v>0.92249999999999999</v>
      </c>
      <c r="E405">
        <f>(PlatesH2v2_zmidmeasure[[#This Row],[Column2]]+1-1)*100</f>
        <v>1.8308000000000213E-2</v>
      </c>
      <c r="F405">
        <f t="shared" si="5"/>
        <v>1.1383132414634853E-2</v>
      </c>
    </row>
    <row r="406" spans="1:6">
      <c r="A406" s="3">
        <v>1.4530200000000001E-4</v>
      </c>
      <c r="B406" s="3" t="s">
        <v>467</v>
      </c>
      <c r="D406">
        <f>(PlatesH2v2_zmidmeasure[[#This Row],[Column7]]-33)*0.0025</f>
        <v>0.92500000000000004</v>
      </c>
      <c r="E406">
        <f>(PlatesH2v2_zmidmeasure[[#This Row],[Column2]]+1-1)*100</f>
        <v>1.453019999999583E-2</v>
      </c>
      <c r="F406">
        <f t="shared" si="5"/>
        <v>1.2219500707317647E-2</v>
      </c>
    </row>
    <row r="407" spans="1:6">
      <c r="A407" s="1">
        <v>9.8805E-5</v>
      </c>
      <c r="B407" s="3" t="s">
        <v>468</v>
      </c>
      <c r="D407">
        <f>(PlatesH2v2_zmidmeasure[[#This Row],[Column7]]-33)*0.0025</f>
        <v>0.92749999999999999</v>
      </c>
      <c r="E407">
        <f>(PlatesH2v2_zmidmeasure[[#This Row],[Column2]]+1-1)*100</f>
        <v>9.8804999999924092E-3</v>
      </c>
      <c r="F407">
        <f t="shared" si="5"/>
        <v>1.3105486073171392E-2</v>
      </c>
    </row>
    <row r="408" spans="1:6">
      <c r="A408" s="1">
        <v>5.5214599999999998E-5</v>
      </c>
      <c r="B408" s="3" t="s">
        <v>233</v>
      </c>
      <c r="D408">
        <f>(PlatesH2v2_zmidmeasure[[#This Row],[Column7]]-33)*0.0025</f>
        <v>0.93</v>
      </c>
      <c r="E408">
        <f>(PlatesH2v2_zmidmeasure[[#This Row],[Column2]]+1-1)*100</f>
        <v>5.5214599999908742E-3</v>
      </c>
      <c r="F408">
        <f t="shared" si="5"/>
        <v>1.3785922658537682E-2</v>
      </c>
    </row>
    <row r="409" spans="1:6">
      <c r="A409" s="1">
        <v>1.1624099999999999E-5</v>
      </c>
      <c r="B409" s="3" t="s">
        <v>469</v>
      </c>
      <c r="D409">
        <f>(PlatesH2v2_zmidmeasure[[#This Row],[Column7]]-33)*0.0025</f>
        <v>0.9325</v>
      </c>
      <c r="E409">
        <f>(PlatesH2v2_zmidmeasure[[#This Row],[Column2]]+1-1)*100</f>
        <v>1.1624100000107163E-3</v>
      </c>
      <c r="F409">
        <f t="shared" si="5"/>
        <v>1.4133227536586234E-2</v>
      </c>
    </row>
    <row r="410" spans="1:6">
      <c r="A410" s="1">
        <v>2.9060300000000002E-6</v>
      </c>
      <c r="B410" s="3" t="s">
        <v>470</v>
      </c>
      <c r="D410">
        <f>(PlatesH2v2_zmidmeasure[[#This Row],[Column7]]-33)*0.0025</f>
        <v>0.93500000000000005</v>
      </c>
      <c r="E410">
        <f>(PlatesH2v2_zmidmeasure[[#This Row],[Column2]]+1-1)*100</f>
        <v>2.9060299999716932E-4</v>
      </c>
      <c r="F410">
        <f t="shared" si="5"/>
        <v>1.4055259243903389E-2</v>
      </c>
    </row>
    <row r="411" spans="1:6">
      <c r="A411" s="1">
        <v>1.45302E-5</v>
      </c>
      <c r="B411" s="3" t="s">
        <v>471</v>
      </c>
      <c r="D411">
        <f>(PlatesH2v2_zmidmeasure[[#This Row],[Column7]]-33)*0.0025</f>
        <v>0.9375</v>
      </c>
      <c r="E411">
        <f>(PlatesH2v2_zmidmeasure[[#This Row],[Column2]]+1-1)*100</f>
        <v>1.4530200000084648E-3</v>
      </c>
      <c r="F411">
        <f t="shared" si="5"/>
        <v>1.3622898268293477E-2</v>
      </c>
    </row>
    <row r="412" spans="1:6">
      <c r="A412" s="1">
        <v>1.45302E-5</v>
      </c>
      <c r="B412" s="3" t="s">
        <v>472</v>
      </c>
      <c r="D412">
        <f>(PlatesH2v2_zmidmeasure[[#This Row],[Column7]]-33)*0.0025</f>
        <v>0.94000000000000006</v>
      </c>
      <c r="E412">
        <f>(PlatesH2v2_zmidmeasure[[#This Row],[Column2]]+1-1)*100</f>
        <v>1.4530200000084648E-3</v>
      </c>
      <c r="F412">
        <f t="shared" si="5"/>
        <v>1.3190537048781649E-2</v>
      </c>
    </row>
    <row r="413" spans="1:6">
      <c r="A413" s="1">
        <v>2.3248199999999999E-5</v>
      </c>
      <c r="B413" s="3" t="s">
        <v>473</v>
      </c>
      <c r="D413">
        <f>(PlatesH2v2_zmidmeasure[[#This Row],[Column7]]-33)*0.0025</f>
        <v>0.9425</v>
      </c>
      <c r="E413">
        <f>(PlatesH2v2_zmidmeasure[[#This Row],[Column2]]+1-1)*100</f>
        <v>2.3248199999992281E-3</v>
      </c>
      <c r="F413">
        <f t="shared" si="5"/>
        <v>1.297790046341568E-2</v>
      </c>
    </row>
    <row r="414" spans="1:6">
      <c r="A414" s="1">
        <v>1.45302E-5</v>
      </c>
      <c r="B414" s="3" t="s">
        <v>474</v>
      </c>
      <c r="D414">
        <f>(PlatesH2v2_zmidmeasure[[#This Row],[Column7]]-33)*0.0025</f>
        <v>0.94500000000000006</v>
      </c>
      <c r="E414">
        <f>(PlatesH2v2_zmidmeasure[[#This Row],[Column2]]+1-1)*100</f>
        <v>1.4530200000084648E-3</v>
      </c>
      <c r="F414">
        <f t="shared" si="5"/>
        <v>1.2963724853659733E-2</v>
      </c>
    </row>
    <row r="415" spans="1:6">
      <c r="A415" s="1">
        <v>1.1624099999999999E-5</v>
      </c>
      <c r="B415" s="3" t="s">
        <v>475</v>
      </c>
      <c r="D415">
        <f>(PlatesH2v2_zmidmeasure[[#This Row],[Column7]]-33)*0.0025</f>
        <v>0.94750000000000001</v>
      </c>
      <c r="E415">
        <f>(PlatesH2v2_zmidmeasure[[#This Row],[Column2]]+1-1)*100</f>
        <v>1.1624100000107163E-3</v>
      </c>
      <c r="F415">
        <f t="shared" si="5"/>
        <v>1.3155098024391781E-2</v>
      </c>
    </row>
    <row r="416" spans="1:6">
      <c r="A416" s="1">
        <v>5.8120600000000004E-6</v>
      </c>
      <c r="B416" s="3" t="s">
        <v>476</v>
      </c>
      <c r="D416">
        <f>(PlatesH2v2_zmidmeasure[[#This Row],[Column7]]-33)*0.0025</f>
        <v>0.95000000000000007</v>
      </c>
      <c r="E416">
        <f>(PlatesH2v2_zmidmeasure[[#This Row],[Column2]]+1-1)*100</f>
        <v>5.8120599999433864E-4</v>
      </c>
      <c r="F416">
        <f t="shared" si="5"/>
        <v>1.3388999000001508E-2</v>
      </c>
    </row>
    <row r="417" spans="1:6">
      <c r="A417" s="1">
        <v>4.6496499999999998E-5</v>
      </c>
      <c r="B417" s="3" t="s">
        <v>102</v>
      </c>
      <c r="D417">
        <f>(PlatesH2v2_zmidmeasure[[#This Row],[Column7]]-33)*0.0025</f>
        <v>0.95250000000000001</v>
      </c>
      <c r="E417">
        <f>(PlatesH2v2_zmidmeasure[[#This Row],[Column2]]+1-1)*100</f>
        <v>4.6496499999992835E-3</v>
      </c>
      <c r="F417">
        <f t="shared" si="5"/>
        <v>1.3573284853659958E-2</v>
      </c>
    </row>
    <row r="418" spans="1:6">
      <c r="A418" s="1">
        <v>9.00869E-5</v>
      </c>
      <c r="B418" s="3" t="s">
        <v>477</v>
      </c>
      <c r="D418">
        <f>(PlatesH2v2_zmidmeasure[[#This Row],[Column7]]-33)*0.0025</f>
        <v>0.95500000000000007</v>
      </c>
      <c r="E418">
        <f>(PlatesH2v2_zmidmeasure[[#This Row],[Column2]]+1-1)*100</f>
        <v>9.0086900000008185E-3</v>
      </c>
      <c r="F418">
        <f t="shared" si="5"/>
        <v>1.3736305097562355E-2</v>
      </c>
    </row>
    <row r="419" spans="1:6">
      <c r="A419" s="3">
        <v>1.13335E-4</v>
      </c>
      <c r="B419" s="3" t="s">
        <v>478</v>
      </c>
      <c r="D419">
        <f>(PlatesH2v2_zmidmeasure[[#This Row],[Column7]]-33)*0.0025</f>
        <v>0.95750000000000002</v>
      </c>
      <c r="E419">
        <f>(PlatesH2v2_zmidmeasure[[#This Row],[Column2]]+1-1)*100</f>
        <v>1.1333499999999219E-2</v>
      </c>
      <c r="F419">
        <f t="shared" si="5"/>
        <v>1.3835535341464906E-2</v>
      </c>
    </row>
    <row r="420" spans="1:6">
      <c r="A420" s="3">
        <v>1.2495900000000001E-4</v>
      </c>
      <c r="B420" s="3" t="s">
        <v>479</v>
      </c>
      <c r="D420">
        <f>(PlatesH2v2_zmidmeasure[[#This Row],[Column7]]-33)*0.0025</f>
        <v>0.96</v>
      </c>
      <c r="E420">
        <f>(PlatesH2v2_zmidmeasure[[#This Row],[Column2]]+1-1)*100</f>
        <v>1.2495900000009108E-2</v>
      </c>
      <c r="F420">
        <f t="shared" si="5"/>
        <v>1.3842623146342881E-2</v>
      </c>
    </row>
    <row r="421" spans="1:6">
      <c r="A421" s="3">
        <v>1.3948899999999999E-4</v>
      </c>
      <c r="B421" s="3" t="s">
        <v>480</v>
      </c>
      <c r="D421">
        <f>(PlatesH2v2_zmidmeasure[[#This Row],[Column7]]-33)*0.0025</f>
        <v>0.96250000000000002</v>
      </c>
      <c r="E421">
        <f>(PlatesH2v2_zmidmeasure[[#This Row],[Column2]]+1-1)*100</f>
        <v>1.3948899999993714E-2</v>
      </c>
      <c r="F421">
        <f t="shared" si="5"/>
        <v>1.3757568512196276E-2</v>
      </c>
    </row>
    <row r="422" spans="1:6">
      <c r="A422" s="3">
        <v>1.5692599999999999E-4</v>
      </c>
      <c r="B422" s="3" t="s">
        <v>481</v>
      </c>
      <c r="D422">
        <f>(PlatesH2v2_zmidmeasure[[#This Row],[Column7]]-33)*0.0025</f>
        <v>0.96499999999999997</v>
      </c>
      <c r="E422">
        <f>(PlatesH2v2_zmidmeasure[[#This Row],[Column2]]+1-1)*100</f>
        <v>1.5692600000005719E-2</v>
      </c>
      <c r="F422">
        <f t="shared" si="5"/>
        <v>1.3722129243903407E-2</v>
      </c>
    </row>
    <row r="423" spans="1:6">
      <c r="A423" s="3">
        <v>1.94704E-4</v>
      </c>
      <c r="B423" s="3" t="s">
        <v>482</v>
      </c>
      <c r="D423">
        <f>(PlatesH2v2_zmidmeasure[[#This Row],[Column7]]-33)*0.0025</f>
        <v>0.96750000000000003</v>
      </c>
      <c r="E423">
        <f>(PlatesH2v2_zmidmeasure[[#This Row],[Column2]]+1-1)*100</f>
        <v>1.9470400000010102E-2</v>
      </c>
      <c r="F423">
        <f t="shared" si="5"/>
        <v>1.3700865585366486E-2</v>
      </c>
    </row>
    <row r="424" spans="1:6">
      <c r="A424" s="3">
        <v>3.0222700000000002E-4</v>
      </c>
      <c r="B424" s="3" t="s">
        <v>483</v>
      </c>
      <c r="D424">
        <f>(PlatesH2v2_zmidmeasure[[#This Row],[Column7]]-33)*0.0025</f>
        <v>0.97</v>
      </c>
      <c r="E424">
        <f>(PlatesH2v2_zmidmeasure[[#This Row],[Column2]]+1-1)*100</f>
        <v>3.0222699999993274E-2</v>
      </c>
      <c r="F424">
        <f t="shared" si="5"/>
        <v>1.3878061439024829E-2</v>
      </c>
    </row>
    <row r="425" spans="1:6">
      <c r="A425" s="3">
        <v>3.9522E-4</v>
      </c>
      <c r="B425" s="3" t="s">
        <v>484</v>
      </c>
      <c r="D425">
        <f>(PlatesH2v2_zmidmeasure[[#This Row],[Column7]]-33)*0.0025</f>
        <v>0.97250000000000003</v>
      </c>
      <c r="E425">
        <f>(PlatesH2v2_zmidmeasure[[#This Row],[Column2]]+1-1)*100</f>
        <v>3.9521999999991841E-2</v>
      </c>
      <c r="F425">
        <f t="shared" si="5"/>
        <v>1.4026907780487952E-2</v>
      </c>
    </row>
    <row r="426" spans="1:6">
      <c r="A426" s="3">
        <v>4.8821299999999998E-4</v>
      </c>
      <c r="B426" s="3" t="s">
        <v>485</v>
      </c>
      <c r="D426">
        <f>(PlatesH2v2_zmidmeasure[[#This Row],[Column7]]-33)*0.0025</f>
        <v>0.97499999999999998</v>
      </c>
      <c r="E426">
        <f>(PlatesH2v2_zmidmeasure[[#This Row],[Column2]]+1-1)*100</f>
        <v>4.8821299999990408E-2</v>
      </c>
      <c r="F426">
        <f t="shared" si="5"/>
        <v>1.3878061439024288E-2</v>
      </c>
    </row>
    <row r="427" spans="1:6">
      <c r="A427" s="3">
        <v>4.7658899999999997E-4</v>
      </c>
      <c r="B427" s="3" t="s">
        <v>486</v>
      </c>
      <c r="D427">
        <f>(PlatesH2v2_zmidmeasure[[#This Row],[Column7]]-33)*0.0025</f>
        <v>0.97750000000000004</v>
      </c>
      <c r="E427">
        <f>(PlatesH2v2_zmidmeasure[[#This Row],[Column2]]+1-1)*100</f>
        <v>4.7658900000002724E-2</v>
      </c>
      <c r="F427">
        <f t="shared" si="5"/>
        <v>1.3637072414634129E-2</v>
      </c>
    </row>
    <row r="428" spans="1:6">
      <c r="A428" s="3">
        <v>4.0103200000000001E-4</v>
      </c>
      <c r="B428" s="3" t="s">
        <v>487</v>
      </c>
      <c r="D428">
        <f>(PlatesH2v2_zmidmeasure[[#This Row],[Column7]]-33)*0.0025</f>
        <v>0.98</v>
      </c>
      <c r="E428">
        <f>(PlatesH2v2_zmidmeasure[[#This Row],[Column2]]+1-1)*100</f>
        <v>4.0103200000007888E-2</v>
      </c>
      <c r="F428">
        <f t="shared" si="5"/>
        <v>1.3495314853658817E-2</v>
      </c>
    </row>
    <row r="429" spans="1:6">
      <c r="A429" s="3">
        <v>3.2547499999999998E-4</v>
      </c>
      <c r="B429" s="3" t="s">
        <v>488</v>
      </c>
      <c r="D429">
        <f>(PlatesH2v2_zmidmeasure[[#This Row],[Column7]]-33)*0.0025</f>
        <v>0.98250000000000004</v>
      </c>
      <c r="E429">
        <f>(PlatesH2v2_zmidmeasure[[#This Row],[Column2]]+1-1)*100</f>
        <v>3.2547499999990848E-2</v>
      </c>
      <c r="F429">
        <f t="shared" si="5"/>
        <v>1.3622896317073804E-2</v>
      </c>
    </row>
    <row r="430" spans="1:6">
      <c r="A430" s="3">
        <v>2.1795199999999999E-4</v>
      </c>
      <c r="B430" s="3" t="s">
        <v>489</v>
      </c>
      <c r="D430">
        <f>(PlatesH2v2_zmidmeasure[[#This Row],[Column7]]-33)*0.0025</f>
        <v>0.98499999999999999</v>
      </c>
      <c r="E430">
        <f>(PlatesH2v2_zmidmeasure[[#This Row],[Column2]]+1-1)*100</f>
        <v>2.1795200000007675E-2</v>
      </c>
      <c r="F430">
        <f t="shared" si="5"/>
        <v>1.388514729268313E-2</v>
      </c>
    </row>
    <row r="431" spans="1:6">
      <c r="A431" s="3">
        <v>1.19147E-4</v>
      </c>
      <c r="B431" s="3" t="s">
        <v>490</v>
      </c>
      <c r="D431">
        <f>(PlatesH2v2_zmidmeasure[[#This Row],[Column7]]-33)*0.0025</f>
        <v>0.98750000000000004</v>
      </c>
      <c r="E431">
        <f>(PlatesH2v2_zmidmeasure[[#This Row],[Column2]]+1-1)*100</f>
        <v>1.1914699999993061E-2</v>
      </c>
      <c r="F431">
        <f t="shared" si="5"/>
        <v>1.4041080634146653E-2</v>
      </c>
    </row>
    <row r="432" spans="1:6">
      <c r="A432" s="1">
        <v>8.1368900000000006E-5</v>
      </c>
      <c r="B432" s="3" t="s">
        <v>491</v>
      </c>
      <c r="D432">
        <f>(PlatesH2v2_zmidmeasure[[#This Row],[Column7]]-33)*0.0025</f>
        <v>0.99</v>
      </c>
      <c r="E432">
        <f>(PlatesH2v2_zmidmeasure[[#This Row],[Column2]]+1-1)*100</f>
        <v>8.1368900000100552E-3</v>
      </c>
      <c r="F432">
        <f t="shared" si="5"/>
        <v>1.4197013804877912E-2</v>
      </c>
    </row>
    <row r="433" spans="1:6">
      <c r="A433" s="3">
        <v>1.10429E-4</v>
      </c>
      <c r="B433" s="3" t="s">
        <v>492</v>
      </c>
      <c r="D433">
        <f>(PlatesH2v2_zmidmeasure[[#This Row],[Column7]]-33)*0.0025</f>
        <v>0.99250000000000005</v>
      </c>
      <c r="E433">
        <f>(PlatesH2v2_zmidmeasure[[#This Row],[Column2]]+1-1)*100</f>
        <v>1.1042900000002298E-2</v>
      </c>
      <c r="F433">
        <f t="shared" si="5"/>
        <v>1.4409649902438421E-2</v>
      </c>
    </row>
    <row r="434" spans="1:6">
      <c r="A434" s="3">
        <v>1.3367699999999999E-4</v>
      </c>
      <c r="B434" s="3" t="s">
        <v>493</v>
      </c>
      <c r="D434">
        <f>(PlatesH2v2_zmidmeasure[[#This Row],[Column7]]-33)*0.0025</f>
        <v>0.995</v>
      </c>
      <c r="E434">
        <f>(PlatesH2v2_zmidmeasure[[#This Row],[Column2]]+1-1)*100</f>
        <v>1.3367699999999871E-2</v>
      </c>
      <c r="F434">
        <f t="shared" si="5"/>
        <v>1.4650637219511367E-2</v>
      </c>
    </row>
    <row r="435" spans="1:6">
      <c r="A435" s="3">
        <v>1.7726800000000001E-4</v>
      </c>
      <c r="B435" s="3" t="s">
        <v>169</v>
      </c>
      <c r="D435">
        <f>(PlatesH2v2_zmidmeasure[[#This Row],[Column7]]-33)*0.0025</f>
        <v>0.99750000000000005</v>
      </c>
      <c r="E435">
        <f>(PlatesH2v2_zmidmeasure[[#This Row],[Column2]]+1-1)*100</f>
        <v>1.7726800000006371E-2</v>
      </c>
      <c r="F435">
        <f t="shared" si="5"/>
        <v>1.4849097707315927E-2</v>
      </c>
    </row>
    <row r="436" spans="1:6">
      <c r="A436" s="3">
        <v>1.5401999999999999E-4</v>
      </c>
      <c r="B436" s="3" t="s">
        <v>494</v>
      </c>
      <c r="D436">
        <f>(PlatesH2v2_zmidmeasure[[#This Row],[Column7]]-33)*0.0025</f>
        <v>1</v>
      </c>
      <c r="E436">
        <f>(PlatesH2v2_zmidmeasure[[#This Row],[Column2]]+1-1)*100</f>
        <v>1.5402000000008798E-2</v>
      </c>
      <c r="F436">
        <f t="shared" si="5"/>
        <v>1.5111348682925253E-2</v>
      </c>
    </row>
    <row r="437" spans="1:6">
      <c r="A437" s="3">
        <v>1.4820799999999999E-4</v>
      </c>
      <c r="B437" s="3" t="s">
        <v>495</v>
      </c>
      <c r="D437">
        <f>(PlatesH2v2_zmidmeasure[[#This Row],[Column7]]-33)*0.0025</f>
        <v>1.0024999999999999</v>
      </c>
      <c r="E437">
        <f>(PlatesH2v2_zmidmeasure[[#This Row],[Column2]]+1-1)*100</f>
        <v>1.4820799999992751E-2</v>
      </c>
      <c r="F437">
        <f t="shared" si="5"/>
        <v>1.5394863170730026E-2</v>
      </c>
    </row>
    <row r="438" spans="1:6">
      <c r="A438" s="3">
        <v>1.3367699999999999E-4</v>
      </c>
      <c r="B438" s="3" t="s">
        <v>496</v>
      </c>
      <c r="D438">
        <f>(PlatesH2v2_zmidmeasure[[#This Row],[Column7]]-33)*0.0025</f>
        <v>1.0050000000000001</v>
      </c>
      <c r="E438">
        <f>(PlatesH2v2_zmidmeasure[[#This Row],[Column2]]+1-1)*100</f>
        <v>1.3367699999999871E-2</v>
      </c>
      <c r="F438">
        <f t="shared" si="5"/>
        <v>1.5642939999998159E-2</v>
      </c>
    </row>
    <row r="439" spans="1:6">
      <c r="A439" s="1">
        <v>6.9744699999999996E-5</v>
      </c>
      <c r="B439" s="3" t="s">
        <v>497</v>
      </c>
      <c r="D439">
        <f>(PlatesH2v2_zmidmeasure[[#This Row],[Column7]]-33)*0.0025</f>
        <v>1.0075000000000001</v>
      </c>
      <c r="E439">
        <f>(PlatesH2v2_zmidmeasure[[#This Row],[Column2]]+1-1)*100</f>
        <v>6.9744699999985116E-3</v>
      </c>
      <c r="F439">
        <f t="shared" si="5"/>
        <v>1.5926454878046864E-2</v>
      </c>
    </row>
    <row r="440" spans="1:6">
      <c r="A440" s="1">
        <v>4.06844E-5</v>
      </c>
      <c r="B440" s="3" t="s">
        <v>498</v>
      </c>
      <c r="D440">
        <f>(PlatesH2v2_zmidmeasure[[#This Row],[Column7]]-33)*0.0025</f>
        <v>1.01</v>
      </c>
      <c r="E440">
        <f>(PlatesH2v2_zmidmeasure[[#This Row],[Column2]]+1-1)*100</f>
        <v>4.0684400000046139E-3</v>
      </c>
      <c r="F440">
        <f t="shared" si="5"/>
        <v>1.6188706097559191E-2</v>
      </c>
    </row>
    <row r="441" spans="1:6">
      <c r="A441" s="1">
        <v>4.6496499999999998E-5</v>
      </c>
      <c r="B441" s="3" t="s">
        <v>499</v>
      </c>
      <c r="D441">
        <f>(PlatesH2v2_zmidmeasure[[#This Row],[Column7]]-33)*0.0025</f>
        <v>1.0125</v>
      </c>
      <c r="E441">
        <f>(PlatesH2v2_zmidmeasure[[#This Row],[Column2]]+1-1)*100</f>
        <v>4.6496499999992835E-3</v>
      </c>
      <c r="F441">
        <f t="shared" si="5"/>
        <v>1.6436781707315027E-2</v>
      </c>
    </row>
    <row r="442" spans="1:6">
      <c r="A442" s="1">
        <v>7.2650800000000006E-5</v>
      </c>
      <c r="B442" s="3" t="s">
        <v>500</v>
      </c>
      <c r="D442">
        <f>(PlatesH2v2_zmidmeasure[[#This Row],[Column7]]-33)*0.0025</f>
        <v>1.0150000000000001</v>
      </c>
      <c r="E442">
        <f>(PlatesH2v2_zmidmeasure[[#This Row],[Column2]]+1-1)*100</f>
        <v>7.2650799999962601E-3</v>
      </c>
      <c r="F442">
        <f t="shared" si="5"/>
        <v>1.6557276829266256E-2</v>
      </c>
    </row>
    <row r="443" spans="1:6">
      <c r="A443" s="1">
        <v>7.8462799999999997E-5</v>
      </c>
      <c r="B443" s="3" t="s">
        <v>501</v>
      </c>
      <c r="D443">
        <f>(PlatesH2v2_zmidmeasure[[#This Row],[Column7]]-33)*0.0025</f>
        <v>1.0175000000000001</v>
      </c>
      <c r="E443">
        <f>(PlatesH2v2_zmidmeasure[[#This Row],[Column2]]+1-1)*100</f>
        <v>7.8462799999901023E-3</v>
      </c>
      <c r="F443">
        <f t="shared" si="5"/>
        <v>1.6578540243900177E-2</v>
      </c>
    </row>
    <row r="444" spans="1:6">
      <c r="A444" s="3">
        <v>1.4239499999999999E-4</v>
      </c>
      <c r="B444" s="3" t="s">
        <v>553</v>
      </c>
      <c r="D444">
        <f>(PlatesH2v2_zmidmeasure[[#This Row],[Column7]]-33)*0.0025</f>
        <v>1.02</v>
      </c>
      <c r="E444">
        <f>(PlatesH2v2_zmidmeasure[[#This Row],[Column2]]+1-1)*100</f>
        <v>1.4239499999990635E-2</v>
      </c>
      <c r="F444">
        <f t="shared" si="5"/>
        <v>1.642260609755854E-2</v>
      </c>
    </row>
    <row r="445" spans="1:6">
      <c r="A445" s="3">
        <v>1.8889199999999999E-4</v>
      </c>
      <c r="B445" s="3" t="s">
        <v>555</v>
      </c>
      <c r="D445">
        <f>(PlatesH2v2_zmidmeasure[[#This Row],[Column7]]-33)*0.0025</f>
        <v>1.0225</v>
      </c>
      <c r="E445">
        <f>(PlatesH2v2_zmidmeasure[[#This Row],[Column2]]+1-1)*100</f>
        <v>1.8889199999994055E-2</v>
      </c>
      <c r="F445">
        <f t="shared" si="5"/>
        <v>1.5898103414631968E-2</v>
      </c>
    </row>
    <row r="446" spans="1:6">
      <c r="A446" s="3">
        <v>1.2205300000000001E-4</v>
      </c>
      <c r="B446" s="3" t="s">
        <v>552</v>
      </c>
      <c r="D446">
        <f>(PlatesH2v2_zmidmeasure[[#This Row],[Column7]]-33)*0.0025</f>
        <v>1.0249999999999999</v>
      </c>
      <c r="E446">
        <f>(PlatesH2v2_zmidmeasure[[#This Row],[Column2]]+1-1)*100</f>
        <v>1.2205299999989982E-2</v>
      </c>
      <c r="F446">
        <f t="shared" si="5"/>
        <v>1.5153876341461456E-2</v>
      </c>
    </row>
    <row r="447" spans="1:6">
      <c r="A447" s="1">
        <v>4.6496499999999998E-5</v>
      </c>
      <c r="B447" s="3" t="s">
        <v>231</v>
      </c>
      <c r="D447">
        <f>(PlatesH2v2_zmidmeasure[[#This Row],[Column7]]-33)*0.0025</f>
        <v>1.0275000000000001</v>
      </c>
      <c r="E447">
        <f>(PlatesH2v2_zmidmeasure[[#This Row],[Column2]]+1-1)*100</f>
        <v>4.6496499999992835E-3</v>
      </c>
      <c r="F447">
        <f t="shared" si="5"/>
        <v>1.4126134146339777E-2</v>
      </c>
    </row>
    <row r="448" spans="1:6">
      <c r="A448" s="1">
        <v>4.06844E-5</v>
      </c>
      <c r="B448" s="3" t="s">
        <v>559</v>
      </c>
      <c r="D448">
        <f>(PlatesH2v2_zmidmeasure[[#This Row],[Column7]]-33)*0.0025</f>
        <v>1.03</v>
      </c>
      <c r="E448">
        <f>(PlatesH2v2_zmidmeasure[[#This Row],[Column2]]+1-1)*100</f>
        <v>4.0684400000046139E-3</v>
      </c>
      <c r="F448">
        <f t="shared" si="5"/>
        <v>1.3098391707315098E-2</v>
      </c>
    </row>
    <row r="449" spans="1:6">
      <c r="A449" s="3">
        <v>1.0752299999999999E-4</v>
      </c>
      <c r="B449" s="3" t="s">
        <v>524</v>
      </c>
      <c r="D449">
        <f>(PlatesH2v2_zmidmeasure[[#This Row],[Column7]]-33)*0.0025</f>
        <v>1.0325</v>
      </c>
      <c r="E449">
        <f>(PlatesH2v2_zmidmeasure[[#This Row],[Column2]]+1-1)*100</f>
        <v>1.0752300000005377E-2</v>
      </c>
      <c r="F449">
        <f t="shared" si="5"/>
        <v>1.2325813414632149E-2</v>
      </c>
    </row>
    <row r="450" spans="1:6">
      <c r="A450" s="3">
        <v>1.19147E-4</v>
      </c>
      <c r="B450" s="3" t="s">
        <v>561</v>
      </c>
      <c r="D450">
        <f>(PlatesH2v2_zmidmeasure[[#This Row],[Column7]]-33)*0.0025</f>
        <v>1.0349999999999999</v>
      </c>
      <c r="E450">
        <f>(PlatesH2v2_zmidmeasure[[#This Row],[Column2]]+1-1)*100</f>
        <v>1.1914699999993061E-2</v>
      </c>
      <c r="F450">
        <f t="shared" si="5"/>
        <v>1.1780047560973577E-2</v>
      </c>
    </row>
    <row r="451" spans="1:6">
      <c r="A451" s="1">
        <v>6.6838699999999994E-5</v>
      </c>
      <c r="B451" s="3" t="s">
        <v>562</v>
      </c>
      <c r="D451">
        <f>(PlatesH2v2_zmidmeasure[[#This Row],[Column7]]-33)*0.0025</f>
        <v>1.0375000000000001</v>
      </c>
      <c r="E451">
        <f>(PlatesH2v2_zmidmeasure[[#This Row],[Column2]]+1-1)*100</f>
        <v>6.6838700000015905E-3</v>
      </c>
      <c r="F451">
        <f t="shared" ref="F451:F514" si="6">AVERAGE(E431:E471)</f>
        <v>1.1446918048778513E-2</v>
      </c>
    </row>
    <row r="452" spans="1:6">
      <c r="A452" s="1">
        <v>7.8462799999999997E-5</v>
      </c>
      <c r="B452" s="3" t="s">
        <v>548</v>
      </c>
      <c r="D452">
        <f>(PlatesH2v2_zmidmeasure[[#This Row],[Column7]]-33)*0.0025</f>
        <v>1.04</v>
      </c>
      <c r="E452">
        <f>(PlatesH2v2_zmidmeasure[[#This Row],[Column2]]+1-1)*100</f>
        <v>7.8462799999901023E-3</v>
      </c>
      <c r="F452">
        <f t="shared" si="6"/>
        <v>1.129098536585163E-2</v>
      </c>
    </row>
    <row r="453" spans="1:6">
      <c r="A453" s="3">
        <v>1.01711E-4</v>
      </c>
      <c r="B453" s="3" t="s">
        <v>564</v>
      </c>
      <c r="D453">
        <f>(PlatesH2v2_zmidmeasure[[#This Row],[Column7]]-33)*0.0025</f>
        <v>1.0425</v>
      </c>
      <c r="E453">
        <f>(PlatesH2v2_zmidmeasure[[#This Row],[Column2]]+1-1)*100</f>
        <v>1.017109999998933E-2</v>
      </c>
      <c r="F453">
        <f t="shared" si="6"/>
        <v>1.129098536585163E-2</v>
      </c>
    </row>
    <row r="454" spans="1:6">
      <c r="A454" s="3">
        <v>1.2205300000000001E-4</v>
      </c>
      <c r="B454" s="3" t="s">
        <v>566</v>
      </c>
      <c r="D454">
        <f>(PlatesH2v2_zmidmeasure[[#This Row],[Column7]]-33)*0.0025</f>
        <v>1.0449999999999999</v>
      </c>
      <c r="E454">
        <f>(PlatesH2v2_zmidmeasure[[#This Row],[Column2]]+1-1)*100</f>
        <v>1.2205299999989982E-2</v>
      </c>
      <c r="F454">
        <f t="shared" si="6"/>
        <v>1.129098536585163E-2</v>
      </c>
    </row>
    <row r="455" spans="1:6">
      <c r="A455" s="1">
        <v>9.5898999999999998E-5</v>
      </c>
      <c r="B455" s="3" t="s">
        <v>568</v>
      </c>
      <c r="D455">
        <f>(PlatesH2v2_zmidmeasure[[#This Row],[Column7]]-33)*0.0025</f>
        <v>1.0475000000000001</v>
      </c>
      <c r="E455">
        <f>(PlatesH2v2_zmidmeasure[[#This Row],[Column2]]+1-1)*100</f>
        <v>9.5898999999954881E-3</v>
      </c>
      <c r="F455">
        <f t="shared" si="6"/>
        <v>1.1376041463412447E-2</v>
      </c>
    </row>
    <row r="456" spans="1:6">
      <c r="A456" s="3">
        <v>1.19147E-4</v>
      </c>
      <c r="B456" s="3" t="s">
        <v>549</v>
      </c>
      <c r="D456">
        <f>(PlatesH2v2_zmidmeasure[[#This Row],[Column7]]-33)*0.0025</f>
        <v>1.05</v>
      </c>
      <c r="E456">
        <f>(PlatesH2v2_zmidmeasure[[#This Row],[Column2]]+1-1)*100</f>
        <v>1.1914699999993061E-2</v>
      </c>
      <c r="F456">
        <f t="shared" si="6"/>
        <v>1.1390217073168394E-2</v>
      </c>
    </row>
    <row r="457" spans="1:6">
      <c r="A457" s="3">
        <v>1.2205300000000001E-4</v>
      </c>
      <c r="B457" s="3" t="s">
        <v>569</v>
      </c>
      <c r="D457">
        <f>(PlatesH2v2_zmidmeasure[[#This Row],[Column7]]-33)*0.0025</f>
        <v>1.0525</v>
      </c>
      <c r="E457">
        <f>(PlatesH2v2_zmidmeasure[[#This Row],[Column2]]+1-1)*100</f>
        <v>1.2205299999989982E-2</v>
      </c>
      <c r="F457">
        <f t="shared" si="6"/>
        <v>1.1496534146339082E-2</v>
      </c>
    </row>
    <row r="458" spans="1:6">
      <c r="A458" s="3">
        <v>1.4820799999999999E-4</v>
      </c>
      <c r="B458" s="3" t="s">
        <v>511</v>
      </c>
      <c r="D458">
        <f>(PlatesH2v2_zmidmeasure[[#This Row],[Column7]]-33)*0.0025</f>
        <v>1.0549999999999999</v>
      </c>
      <c r="E458">
        <f>(PlatesH2v2_zmidmeasure[[#This Row],[Column2]]+1-1)*100</f>
        <v>1.4820799999992751E-2</v>
      </c>
      <c r="F458">
        <f t="shared" si="6"/>
        <v>1.1553236585363414E-2</v>
      </c>
    </row>
    <row r="459" spans="1:6">
      <c r="A459" s="3">
        <v>2.0632800000000001E-4</v>
      </c>
      <c r="B459" s="3" t="s">
        <v>389</v>
      </c>
      <c r="D459">
        <f>(PlatesH2v2_zmidmeasure[[#This Row],[Column7]]-33)*0.0025</f>
        <v>1.0575000000000001</v>
      </c>
      <c r="E459">
        <f>(PlatesH2v2_zmidmeasure[[#This Row],[Column2]]+1-1)*100</f>
        <v>2.0632799999997786E-2</v>
      </c>
      <c r="F459">
        <f t="shared" si="6"/>
        <v>1.1673731707314642E-2</v>
      </c>
    </row>
    <row r="460" spans="1:6">
      <c r="A460" s="3">
        <v>2.2085799999999999E-4</v>
      </c>
      <c r="B460" s="3" t="s">
        <v>550</v>
      </c>
      <c r="D460">
        <f>(PlatesH2v2_zmidmeasure[[#This Row],[Column7]]-33)*0.0025</f>
        <v>1.06</v>
      </c>
      <c r="E460">
        <f>(PlatesH2v2_zmidmeasure[[#This Row],[Column2]]+1-1)*100</f>
        <v>2.2085800000004596E-2</v>
      </c>
      <c r="F460">
        <f t="shared" si="6"/>
        <v>1.1872193414631499E-2</v>
      </c>
    </row>
    <row r="461" spans="1:6">
      <c r="A461" s="3">
        <v>2.2667E-4</v>
      </c>
      <c r="B461" s="3" t="s">
        <v>525</v>
      </c>
      <c r="D461">
        <f>(PlatesH2v2_zmidmeasure[[#This Row],[Column7]]-33)*0.0025</f>
        <v>1.0625</v>
      </c>
      <c r="E461">
        <f>(PlatesH2v2_zmidmeasure[[#This Row],[Column2]]+1-1)*100</f>
        <v>2.2666999999998438E-2</v>
      </c>
      <c r="F461">
        <f t="shared" si="6"/>
        <v>1.1978511707314484E-2</v>
      </c>
    </row>
    <row r="462" spans="1:6">
      <c r="A462" s="3">
        <v>1.8889199999999999E-4</v>
      </c>
      <c r="B462" s="3" t="s">
        <v>523</v>
      </c>
      <c r="D462">
        <f>(PlatesH2v2_zmidmeasure[[#This Row],[Column7]]-33)*0.0025</f>
        <v>1.0649999999999999</v>
      </c>
      <c r="E462">
        <f>(PlatesH2v2_zmidmeasure[[#This Row],[Column2]]+1-1)*100</f>
        <v>1.8889199999994055E-2</v>
      </c>
      <c r="F462">
        <f t="shared" si="6"/>
        <v>1.2127356829265853E-2</v>
      </c>
    </row>
    <row r="463" spans="1:6">
      <c r="A463" s="3">
        <v>1.65644E-4</v>
      </c>
      <c r="B463" s="3" t="s">
        <v>571</v>
      </c>
      <c r="D463">
        <f>(PlatesH2v2_zmidmeasure[[#This Row],[Column7]]-33)*0.0025</f>
        <v>1.0675000000000001</v>
      </c>
      <c r="E463">
        <f>(PlatesH2v2_zmidmeasure[[#This Row],[Column2]]+1-1)*100</f>
        <v>1.6564399999996482E-2</v>
      </c>
      <c r="F463">
        <f t="shared" si="6"/>
        <v>1.236125731707066E-2</v>
      </c>
    </row>
    <row r="464" spans="1:6">
      <c r="A464" s="3">
        <v>1.3077100000000001E-4</v>
      </c>
      <c r="B464" s="3" t="s">
        <v>554</v>
      </c>
      <c r="D464">
        <f>(PlatesH2v2_zmidmeasure[[#This Row],[Column7]]-33)*0.0025</f>
        <v>1.07</v>
      </c>
      <c r="E464">
        <f>(PlatesH2v2_zmidmeasure[[#This Row],[Column2]]+1-1)*100</f>
        <v>1.307710000000295E-2</v>
      </c>
      <c r="F464">
        <f t="shared" si="6"/>
        <v>1.2658948048778314E-2</v>
      </c>
    </row>
    <row r="465" spans="1:6">
      <c r="A465" s="1">
        <v>8.7180899999999997E-5</v>
      </c>
      <c r="B465" s="3" t="s">
        <v>570</v>
      </c>
      <c r="D465">
        <f>(PlatesH2v2_zmidmeasure[[#This Row],[Column7]]-33)*0.0025</f>
        <v>1.0725</v>
      </c>
      <c r="E465">
        <f>(PlatesH2v2_zmidmeasure[[#This Row],[Column2]]+1-1)*100</f>
        <v>8.7180900000038974E-3</v>
      </c>
      <c r="F465">
        <f t="shared" si="6"/>
        <v>1.280779439024198E-2</v>
      </c>
    </row>
    <row r="466" spans="1:6">
      <c r="A466" s="1">
        <v>9.00869E-5</v>
      </c>
      <c r="B466" s="3" t="s">
        <v>572</v>
      </c>
      <c r="D466">
        <f>(PlatesH2v2_zmidmeasure[[#This Row],[Column7]]-33)*0.0025</f>
        <v>1.075</v>
      </c>
      <c r="E466">
        <f>(PlatesH2v2_zmidmeasure[[#This Row],[Column2]]+1-1)*100</f>
        <v>9.0086900000008185E-3</v>
      </c>
      <c r="F466">
        <f t="shared" si="6"/>
        <v>1.2687299268290752E-2</v>
      </c>
    </row>
    <row r="467" spans="1:6">
      <c r="A467" s="1">
        <v>6.6838699999999994E-5</v>
      </c>
      <c r="B467" s="3" t="s">
        <v>573</v>
      </c>
      <c r="D467">
        <f>(PlatesH2v2_zmidmeasure[[#This Row],[Column7]]-33)*0.0025</f>
        <v>1.0775000000000001</v>
      </c>
      <c r="E467">
        <f>(PlatesH2v2_zmidmeasure[[#This Row],[Column2]]+1-1)*100</f>
        <v>6.6838700000015905E-3</v>
      </c>
      <c r="F467">
        <f t="shared" si="6"/>
        <v>1.2708562682925214E-2</v>
      </c>
    </row>
    <row r="468" spans="1:6">
      <c r="A468" s="1">
        <v>5.5214599999999998E-5</v>
      </c>
      <c r="B468" s="3" t="s">
        <v>574</v>
      </c>
      <c r="D468">
        <f>(PlatesH2v2_zmidmeasure[[#This Row],[Column7]]-33)*0.0025</f>
        <v>1.08</v>
      </c>
      <c r="E468">
        <f>(PlatesH2v2_zmidmeasure[[#This Row],[Column2]]+1-1)*100</f>
        <v>5.5214599999908742E-3</v>
      </c>
      <c r="F468">
        <f t="shared" si="6"/>
        <v>1.2751089999998516E-2</v>
      </c>
    </row>
    <row r="469" spans="1:6">
      <c r="A469" s="1">
        <v>8.4274899999999995E-5</v>
      </c>
      <c r="B469" s="3" t="s">
        <v>575</v>
      </c>
      <c r="D469">
        <f>(PlatesH2v2_zmidmeasure[[#This Row],[Column7]]-33)*0.0025</f>
        <v>1.0825</v>
      </c>
      <c r="E469">
        <f>(PlatesH2v2_zmidmeasure[[#This Row],[Column2]]+1-1)*100</f>
        <v>8.4274900000069763E-3</v>
      </c>
      <c r="F469">
        <f t="shared" si="6"/>
        <v>1.2857408292681501E-2</v>
      </c>
    </row>
    <row r="470" spans="1:6">
      <c r="A470" s="3">
        <v>1.01711E-4</v>
      </c>
      <c r="B470" s="3" t="s">
        <v>576</v>
      </c>
      <c r="D470">
        <f>(PlatesH2v2_zmidmeasure[[#This Row],[Column7]]-33)*0.0025</f>
        <v>1.085</v>
      </c>
      <c r="E470">
        <f>(PlatesH2v2_zmidmeasure[[#This Row],[Column2]]+1-1)*100</f>
        <v>1.017109999998933E-2</v>
      </c>
      <c r="F470">
        <f t="shared" si="6"/>
        <v>1.3112571707315312E-2</v>
      </c>
    </row>
    <row r="471" spans="1:6">
      <c r="A471" s="1">
        <v>8.1368900000000006E-5</v>
      </c>
      <c r="B471" s="3" t="s">
        <v>551</v>
      </c>
      <c r="D471">
        <f>(PlatesH2v2_zmidmeasure[[#This Row],[Column7]]-33)*0.0025</f>
        <v>1.0875000000000001</v>
      </c>
      <c r="E471">
        <f>(PlatesH2v2_zmidmeasure[[#This Row],[Column2]]+1-1)*100</f>
        <v>8.1368900000100552E-3</v>
      </c>
      <c r="F471">
        <f t="shared" si="6"/>
        <v>1.3410264390242099E-2</v>
      </c>
    </row>
    <row r="472" spans="1:6">
      <c r="A472" s="1">
        <v>5.5214599999999998E-5</v>
      </c>
      <c r="B472" s="3" t="s">
        <v>577</v>
      </c>
      <c r="D472">
        <f>(PlatesH2v2_zmidmeasure[[#This Row],[Column7]]-33)*0.0025</f>
        <v>1.0900000000000001</v>
      </c>
      <c r="E472">
        <f>(PlatesH2v2_zmidmeasure[[#This Row],[Column2]]+1-1)*100</f>
        <v>5.5214599999908742E-3</v>
      </c>
      <c r="F472">
        <f t="shared" si="6"/>
        <v>1.3785921219510465E-2</v>
      </c>
    </row>
    <row r="473" spans="1:6">
      <c r="A473" s="1">
        <v>8.1368900000000006E-5</v>
      </c>
      <c r="B473" s="3" t="s">
        <v>522</v>
      </c>
      <c r="D473">
        <f>(PlatesH2v2_zmidmeasure[[#This Row],[Column7]]-33)*0.0025</f>
        <v>1.0925</v>
      </c>
      <c r="E473">
        <f>(PlatesH2v2_zmidmeasure[[#This Row],[Column2]]+1-1)*100</f>
        <v>8.1368900000100552E-3</v>
      </c>
      <c r="F473">
        <f t="shared" si="6"/>
        <v>1.4097787560974066E-2</v>
      </c>
    </row>
    <row r="474" spans="1:6">
      <c r="A474" s="3">
        <v>1.10429E-4</v>
      </c>
      <c r="B474" s="3" t="s">
        <v>578</v>
      </c>
      <c r="D474">
        <f>(PlatesH2v2_zmidmeasure[[#This Row],[Column7]]-33)*0.0025</f>
        <v>1.095</v>
      </c>
      <c r="E474">
        <f>(PlatesH2v2_zmidmeasure[[#This Row],[Column2]]+1-1)*100</f>
        <v>1.1042900000002298E-2</v>
      </c>
      <c r="F474">
        <f t="shared" si="6"/>
        <v>1.4345863170730446E-2</v>
      </c>
    </row>
    <row r="475" spans="1:6">
      <c r="A475" s="3">
        <v>1.6855E-4</v>
      </c>
      <c r="B475" s="3" t="s">
        <v>579</v>
      </c>
      <c r="D475">
        <f>(PlatesH2v2_zmidmeasure[[#This Row],[Column7]]-33)*0.0025</f>
        <v>1.0974999999999999</v>
      </c>
      <c r="E475">
        <f>(PlatesH2v2_zmidmeasure[[#This Row],[Column2]]+1-1)*100</f>
        <v>1.6854999999993403E-2</v>
      </c>
      <c r="F475">
        <f t="shared" si="6"/>
        <v>1.4487621707316135E-2</v>
      </c>
    </row>
    <row r="476" spans="1:6">
      <c r="A476" s="3">
        <v>1.8307999999999999E-4</v>
      </c>
      <c r="B476" s="3" t="s">
        <v>580</v>
      </c>
      <c r="D476">
        <f>(PlatesH2v2_zmidmeasure[[#This Row],[Column7]]-33)*0.0025</f>
        <v>1.1000000000000001</v>
      </c>
      <c r="E476">
        <f>(PlatesH2v2_zmidmeasure[[#This Row],[Column2]]+1-1)*100</f>
        <v>1.8308000000000213E-2</v>
      </c>
      <c r="F476">
        <f t="shared" si="6"/>
        <v>1.4686082682926158E-2</v>
      </c>
    </row>
    <row r="477" spans="1:6">
      <c r="A477" s="3">
        <v>1.9761E-4</v>
      </c>
      <c r="B477" s="3" t="s">
        <v>581</v>
      </c>
      <c r="D477">
        <f>(PlatesH2v2_zmidmeasure[[#This Row],[Column7]]-33)*0.0025</f>
        <v>1.1025</v>
      </c>
      <c r="E477">
        <f>(PlatesH2v2_zmidmeasure[[#This Row],[Column2]]+1-1)*100</f>
        <v>1.9761000000007023E-2</v>
      </c>
      <c r="F477">
        <f t="shared" si="6"/>
        <v>1.4742785121950489E-2</v>
      </c>
    </row>
    <row r="478" spans="1:6">
      <c r="A478" s="3">
        <v>1.7145600000000001E-4</v>
      </c>
      <c r="B478" s="3" t="s">
        <v>582</v>
      </c>
      <c r="D478">
        <f>(PlatesH2v2_zmidmeasure[[#This Row],[Column7]]-33)*0.0025</f>
        <v>1.105</v>
      </c>
      <c r="E478">
        <f>(PlatesH2v2_zmidmeasure[[#This Row],[Column2]]+1-1)*100</f>
        <v>1.7145599999990324E-2</v>
      </c>
      <c r="F478">
        <f t="shared" si="6"/>
        <v>1.4551413170731279E-2</v>
      </c>
    </row>
    <row r="479" spans="1:6">
      <c r="A479" s="3">
        <v>1.8307999999999999E-4</v>
      </c>
      <c r="B479" s="3" t="s">
        <v>547</v>
      </c>
      <c r="D479">
        <f>(PlatesH2v2_zmidmeasure[[#This Row],[Column7]]-33)*0.0025</f>
        <v>1.1074999999999999</v>
      </c>
      <c r="E479">
        <f>(PlatesH2v2_zmidmeasure[[#This Row],[Column2]]+1-1)*100</f>
        <v>1.8308000000000213E-2</v>
      </c>
      <c r="F479">
        <f t="shared" si="6"/>
        <v>1.4296248536585171E-2</v>
      </c>
    </row>
    <row r="480" spans="1:6">
      <c r="A480" s="3">
        <v>1.5111399999999999E-4</v>
      </c>
      <c r="B480" s="3" t="s">
        <v>583</v>
      </c>
      <c r="D480">
        <f>(PlatesH2v2_zmidmeasure[[#This Row],[Column7]]-33)*0.0025</f>
        <v>1.1100000000000001</v>
      </c>
      <c r="E480">
        <f>(PlatesH2v2_zmidmeasure[[#This Row],[Column2]]+1-1)*100</f>
        <v>1.5111399999989672E-2</v>
      </c>
      <c r="F480">
        <f t="shared" si="6"/>
        <v>1.3934767073170835E-2</v>
      </c>
    </row>
    <row r="481" spans="1:6">
      <c r="A481" s="1">
        <v>8.4274899999999995E-5</v>
      </c>
      <c r="B481" s="3" t="s">
        <v>545</v>
      </c>
      <c r="D481">
        <f>(PlatesH2v2_zmidmeasure[[#This Row],[Column7]]-33)*0.0025</f>
        <v>1.1125</v>
      </c>
      <c r="E481">
        <f>(PlatesH2v2_zmidmeasure[[#This Row],[Column2]]+1-1)*100</f>
        <v>8.4274900000069763E-3</v>
      </c>
      <c r="F481">
        <f t="shared" si="6"/>
        <v>1.3665428048780535E-2</v>
      </c>
    </row>
    <row r="482" spans="1:6">
      <c r="A482" s="3">
        <v>1.0752299999999999E-4</v>
      </c>
      <c r="B482" s="3" t="s">
        <v>584</v>
      </c>
      <c r="D482">
        <f>(PlatesH2v2_zmidmeasure[[#This Row],[Column7]]-33)*0.0025</f>
        <v>1.115</v>
      </c>
      <c r="E482">
        <f>(PlatesH2v2_zmidmeasure[[#This Row],[Column2]]+1-1)*100</f>
        <v>1.0752300000005377E-2</v>
      </c>
      <c r="F482">
        <f t="shared" si="6"/>
        <v>1.3516584146341463E-2</v>
      </c>
    </row>
    <row r="483" spans="1:6">
      <c r="A483" s="3">
        <v>1.6855E-4</v>
      </c>
      <c r="B483" s="3" t="s">
        <v>531</v>
      </c>
      <c r="D483">
        <f>(PlatesH2v2_zmidmeasure[[#This Row],[Column7]]-33)*0.0025</f>
        <v>1.1174999999999999</v>
      </c>
      <c r="E483">
        <f>(PlatesH2v2_zmidmeasure[[#This Row],[Column2]]+1-1)*100</f>
        <v>1.6854999999993403E-2</v>
      </c>
      <c r="F483">
        <f t="shared" si="6"/>
        <v>1.3459881707317132E-2</v>
      </c>
    </row>
    <row r="484" spans="1:6">
      <c r="A484" s="3">
        <v>2.00516E-4</v>
      </c>
      <c r="B484" s="3" t="s">
        <v>393</v>
      </c>
      <c r="D484">
        <f>(PlatesH2v2_zmidmeasure[[#This Row],[Column7]]-33)*0.0025</f>
        <v>1.1200000000000001</v>
      </c>
      <c r="E484">
        <f>(PlatesH2v2_zmidmeasure[[#This Row],[Column2]]+1-1)*100</f>
        <v>2.0051600000003944E-2</v>
      </c>
      <c r="F484">
        <f t="shared" si="6"/>
        <v>1.3282684146341574E-2</v>
      </c>
    </row>
    <row r="485" spans="1:6">
      <c r="A485" s="3">
        <v>2.03422E-4</v>
      </c>
      <c r="B485" s="3" t="s">
        <v>585</v>
      </c>
      <c r="D485">
        <f>(PlatesH2v2_zmidmeasure[[#This Row],[Column7]]-33)*0.0025</f>
        <v>1.1225000000000001</v>
      </c>
      <c r="E485">
        <f>(PlatesH2v2_zmidmeasure[[#This Row],[Column2]]+1-1)*100</f>
        <v>2.0342200000000865E-2</v>
      </c>
      <c r="F485">
        <f t="shared" si="6"/>
        <v>1.3225981707317242E-2</v>
      </c>
    </row>
    <row r="486" spans="1:6">
      <c r="A486" s="3">
        <v>1.3948899999999999E-4</v>
      </c>
      <c r="B486" s="3" t="s">
        <v>229</v>
      </c>
      <c r="D486">
        <f>(PlatesH2v2_zmidmeasure[[#This Row],[Column7]]-33)*0.0025</f>
        <v>1.125</v>
      </c>
      <c r="E486">
        <f>(PlatesH2v2_zmidmeasure[[#This Row],[Column2]]+1-1)*100</f>
        <v>1.3948899999993714E-2</v>
      </c>
      <c r="F486">
        <f t="shared" si="6"/>
        <v>1.3190542439024372E-2</v>
      </c>
    </row>
    <row r="487" spans="1:6">
      <c r="A487" s="3">
        <v>1.3077100000000001E-4</v>
      </c>
      <c r="B487" s="3" t="s">
        <v>586</v>
      </c>
      <c r="D487">
        <f>(PlatesH2v2_zmidmeasure[[#This Row],[Column7]]-33)*0.0025</f>
        <v>1.1274999999999999</v>
      </c>
      <c r="E487">
        <f>(PlatesH2v2_zmidmeasure[[#This Row],[Column2]]+1-1)*100</f>
        <v>1.307710000000295E-2</v>
      </c>
      <c r="F487">
        <f t="shared" si="6"/>
        <v>1.3169279024390452E-2</v>
      </c>
    </row>
    <row r="488" spans="1:6">
      <c r="A488" s="1">
        <v>6.3932700000000005E-5</v>
      </c>
      <c r="B488" s="3" t="s">
        <v>587</v>
      </c>
      <c r="D488">
        <f>(PlatesH2v2_zmidmeasure[[#This Row],[Column7]]-33)*0.0025</f>
        <v>1.1300000000000001</v>
      </c>
      <c r="E488">
        <f>(PlatesH2v2_zmidmeasure[[#This Row],[Column2]]+1-1)*100</f>
        <v>6.3932700000046694E-3</v>
      </c>
      <c r="F488">
        <f t="shared" si="6"/>
        <v>1.3311035853658927E-2</v>
      </c>
    </row>
    <row r="489" spans="1:6">
      <c r="A489" s="1">
        <v>8.4274899999999995E-5</v>
      </c>
      <c r="B489" s="3" t="s">
        <v>544</v>
      </c>
      <c r="D489">
        <f>(PlatesH2v2_zmidmeasure[[#This Row],[Column7]]-33)*0.0025</f>
        <v>1.1325000000000001</v>
      </c>
      <c r="E489">
        <f>(PlatesH2v2_zmidmeasure[[#This Row],[Column2]]+1-1)*100</f>
        <v>8.4274900000069763E-3</v>
      </c>
      <c r="F489">
        <f t="shared" si="6"/>
        <v>1.3474056341463784E-2</v>
      </c>
    </row>
    <row r="490" spans="1:6">
      <c r="A490" s="3">
        <v>2.1214000000000001E-4</v>
      </c>
      <c r="B490" s="3" t="s">
        <v>588</v>
      </c>
      <c r="D490">
        <f>(PlatesH2v2_zmidmeasure[[#This Row],[Column7]]-33)*0.0025</f>
        <v>1.135</v>
      </c>
      <c r="E490">
        <f>(PlatesH2v2_zmidmeasure[[#This Row],[Column2]]+1-1)*100</f>
        <v>2.1213999999991628E-2</v>
      </c>
      <c r="F490">
        <f t="shared" si="6"/>
        <v>1.35236712195126E-2</v>
      </c>
    </row>
    <row r="491" spans="1:6">
      <c r="A491" s="3">
        <v>2.41201E-4</v>
      </c>
      <c r="B491" s="3" t="s">
        <v>589</v>
      </c>
      <c r="D491">
        <f>(PlatesH2v2_zmidmeasure[[#This Row],[Column7]]-33)*0.0025</f>
        <v>1.1375</v>
      </c>
      <c r="E491">
        <f>(PlatesH2v2_zmidmeasure[[#This Row],[Column2]]+1-1)*100</f>
        <v>2.4120099999991318E-2</v>
      </c>
      <c r="F491">
        <f t="shared" si="6"/>
        <v>1.344570463414697E-2</v>
      </c>
    </row>
    <row r="492" spans="1:6">
      <c r="A492" s="3">
        <v>2.2085799999999999E-4</v>
      </c>
      <c r="B492" s="3" t="s">
        <v>526</v>
      </c>
      <c r="D492">
        <f>(PlatesH2v2_zmidmeasure[[#This Row],[Column7]]-33)*0.0025</f>
        <v>1.1400000000000001</v>
      </c>
      <c r="E492">
        <f>(PlatesH2v2_zmidmeasure[[#This Row],[Column2]]+1-1)*100</f>
        <v>2.2085800000004596E-2</v>
      </c>
      <c r="F492">
        <f t="shared" si="6"/>
        <v>1.3381913658536746E-2</v>
      </c>
    </row>
    <row r="493" spans="1:6">
      <c r="A493" s="3">
        <v>2.0632800000000001E-4</v>
      </c>
      <c r="B493" s="3" t="s">
        <v>590</v>
      </c>
      <c r="D493">
        <f>(PlatesH2v2_zmidmeasure[[#This Row],[Column7]]-33)*0.0025</f>
        <v>1.1425000000000001</v>
      </c>
      <c r="E493">
        <f>(PlatesH2v2_zmidmeasure[[#This Row],[Column2]]+1-1)*100</f>
        <v>2.0632799999997786E-2</v>
      </c>
      <c r="F493">
        <f t="shared" si="6"/>
        <v>1.3396089268293236E-2</v>
      </c>
    </row>
    <row r="494" spans="1:6">
      <c r="A494" s="3">
        <v>2.03422E-4</v>
      </c>
      <c r="B494" s="3" t="s">
        <v>104</v>
      </c>
      <c r="D494">
        <f>(PlatesH2v2_zmidmeasure[[#This Row],[Column7]]-33)*0.0025</f>
        <v>1.145</v>
      </c>
      <c r="E494">
        <f>(PlatesH2v2_zmidmeasure[[#This Row],[Column2]]+1-1)*100</f>
        <v>2.0342200000000865E-2</v>
      </c>
      <c r="F494">
        <f t="shared" si="6"/>
        <v>1.3374825609756315E-2</v>
      </c>
    </row>
    <row r="495" spans="1:6">
      <c r="A495" s="3">
        <v>1.8017400000000001E-4</v>
      </c>
      <c r="B495" s="3" t="s">
        <v>205</v>
      </c>
      <c r="D495">
        <f>(PlatesH2v2_zmidmeasure[[#This Row],[Column7]]-33)*0.0025</f>
        <v>1.1475</v>
      </c>
      <c r="E495">
        <f>(PlatesH2v2_zmidmeasure[[#This Row],[Column2]]+1-1)*100</f>
        <v>1.8017400000003292E-2</v>
      </c>
      <c r="F495">
        <f t="shared" si="6"/>
        <v>1.3381913414634287E-2</v>
      </c>
    </row>
    <row r="496" spans="1:6">
      <c r="A496" s="3">
        <v>1.7726800000000001E-4</v>
      </c>
      <c r="B496" s="3" t="s">
        <v>591</v>
      </c>
      <c r="D496">
        <f>(PlatesH2v2_zmidmeasure[[#This Row],[Column7]]-33)*0.0025</f>
        <v>1.1500000000000001</v>
      </c>
      <c r="E496">
        <f>(PlatesH2v2_zmidmeasure[[#This Row],[Column2]]+1-1)*100</f>
        <v>1.7726800000006371E-2</v>
      </c>
      <c r="F496">
        <f t="shared" si="6"/>
        <v>1.3204715853658729E-2</v>
      </c>
    </row>
    <row r="497" spans="1:6">
      <c r="A497" s="3">
        <v>1.4239499999999999E-4</v>
      </c>
      <c r="B497" s="3" t="s">
        <v>227</v>
      </c>
      <c r="D497">
        <f>(PlatesH2v2_zmidmeasure[[#This Row],[Column7]]-33)*0.0025</f>
        <v>1.1525000000000001</v>
      </c>
      <c r="E497">
        <f>(PlatesH2v2_zmidmeasure[[#This Row],[Column2]]+1-1)*100</f>
        <v>1.4239499999990635E-2</v>
      </c>
      <c r="F497">
        <f t="shared" si="6"/>
        <v>1.2907024634146697E-2</v>
      </c>
    </row>
    <row r="498" spans="1:6">
      <c r="A498" s="1">
        <v>4.3590500000000002E-5</v>
      </c>
      <c r="B498" s="3" t="s">
        <v>592</v>
      </c>
      <c r="D498">
        <f>(PlatesH2v2_zmidmeasure[[#This Row],[Column7]]-33)*0.0025</f>
        <v>1.155</v>
      </c>
      <c r="E498">
        <f>(PlatesH2v2_zmidmeasure[[#This Row],[Column2]]+1-1)*100</f>
        <v>4.3590500000023624E-3</v>
      </c>
      <c r="F498">
        <f t="shared" si="6"/>
        <v>1.2552630975609793E-2</v>
      </c>
    </row>
    <row r="499" spans="1:6">
      <c r="A499" s="1">
        <v>4.3590500000000002E-5</v>
      </c>
      <c r="B499" s="3" t="s">
        <v>532</v>
      </c>
      <c r="D499">
        <f>(PlatesH2v2_zmidmeasure[[#This Row],[Column7]]-33)*0.0025</f>
        <v>1.1575</v>
      </c>
      <c r="E499">
        <f>(PlatesH2v2_zmidmeasure[[#This Row],[Column2]]+1-1)*100</f>
        <v>4.3590500000023624E-3</v>
      </c>
      <c r="F499">
        <f t="shared" si="6"/>
        <v>1.2226588048780948E-2</v>
      </c>
    </row>
    <row r="500" spans="1:6">
      <c r="A500" s="1">
        <v>5.8120600000000001E-5</v>
      </c>
      <c r="B500" s="3" t="s">
        <v>593</v>
      </c>
      <c r="D500">
        <f>(PlatesH2v2_zmidmeasure[[#This Row],[Column7]]-33)*0.0025</f>
        <v>1.1599999999999999</v>
      </c>
      <c r="E500">
        <f>(PlatesH2v2_zmidmeasure[[#This Row],[Column2]]+1-1)*100</f>
        <v>5.8120600000099998E-3</v>
      </c>
      <c r="F500">
        <f t="shared" si="6"/>
        <v>1.1850930243902746E-2</v>
      </c>
    </row>
    <row r="501" spans="1:6">
      <c r="A501" s="3">
        <v>1.10429E-4</v>
      </c>
      <c r="B501" s="3" t="s">
        <v>594</v>
      </c>
      <c r="D501">
        <f>(PlatesH2v2_zmidmeasure[[#This Row],[Column7]]-33)*0.0025</f>
        <v>1.1625000000000001</v>
      </c>
      <c r="E501">
        <f>(PlatesH2v2_zmidmeasure[[#This Row],[Column2]]+1-1)*100</f>
        <v>1.1042900000002298E-2</v>
      </c>
      <c r="F501">
        <f t="shared" si="6"/>
        <v>1.1631204878049507E-2</v>
      </c>
    </row>
    <row r="502" spans="1:6">
      <c r="A502" s="3">
        <v>1.65644E-4</v>
      </c>
      <c r="B502" s="3" t="s">
        <v>595</v>
      </c>
      <c r="D502">
        <f>(PlatesH2v2_zmidmeasure[[#This Row],[Column7]]-33)*0.0025</f>
        <v>1.165</v>
      </c>
      <c r="E502">
        <f>(PlatesH2v2_zmidmeasure[[#This Row],[Column2]]+1-1)*100</f>
        <v>1.6564399999996482E-2</v>
      </c>
      <c r="F502">
        <f t="shared" si="6"/>
        <v>1.1659556341463862E-2</v>
      </c>
    </row>
    <row r="503" spans="1:6">
      <c r="A503" s="3">
        <v>1.65644E-4</v>
      </c>
      <c r="B503" s="3" t="s">
        <v>596</v>
      </c>
      <c r="D503">
        <f>(PlatesH2v2_zmidmeasure[[#This Row],[Column7]]-33)*0.0025</f>
        <v>1.1675</v>
      </c>
      <c r="E503">
        <f>(PlatesH2v2_zmidmeasure[[#This Row],[Column2]]+1-1)*100</f>
        <v>1.6564399999996482E-2</v>
      </c>
      <c r="F503">
        <f t="shared" si="6"/>
        <v>1.1588677804878123E-2</v>
      </c>
    </row>
    <row r="504" spans="1:6">
      <c r="A504" s="1">
        <v>9.2992999999999995E-5</v>
      </c>
      <c r="B504" s="3" t="s">
        <v>597</v>
      </c>
      <c r="D504">
        <f>(PlatesH2v2_zmidmeasure[[#This Row],[Column7]]-33)*0.0025</f>
        <v>1.17</v>
      </c>
      <c r="E504">
        <f>(PlatesH2v2_zmidmeasure[[#This Row],[Column2]]+1-1)*100</f>
        <v>9.299299999998567E-3</v>
      </c>
      <c r="F504">
        <f t="shared" si="6"/>
        <v>1.1220107560975976E-2</v>
      </c>
    </row>
    <row r="505" spans="1:6">
      <c r="A505" s="3">
        <v>1.0752299999999999E-4</v>
      </c>
      <c r="B505" s="3" t="s">
        <v>556</v>
      </c>
      <c r="D505">
        <f>(PlatesH2v2_zmidmeasure[[#This Row],[Column7]]-33)*0.0025</f>
        <v>1.1725000000000001</v>
      </c>
      <c r="E505">
        <f>(PlatesH2v2_zmidmeasure[[#This Row],[Column2]]+1-1)*100</f>
        <v>1.0752300000005377E-2</v>
      </c>
      <c r="F505">
        <f t="shared" si="6"/>
        <v>1.0766483658537062E-2</v>
      </c>
    </row>
    <row r="506" spans="1:6">
      <c r="A506" s="1">
        <v>7.2650800000000006E-5</v>
      </c>
      <c r="B506" s="3" t="s">
        <v>512</v>
      </c>
      <c r="D506">
        <f>(PlatesH2v2_zmidmeasure[[#This Row],[Column7]]-33)*0.0025</f>
        <v>1.175</v>
      </c>
      <c r="E506">
        <f>(PlatesH2v2_zmidmeasure[[#This Row],[Column2]]+1-1)*100</f>
        <v>7.2650799999962601E-3</v>
      </c>
      <c r="F506">
        <f t="shared" si="6"/>
        <v>1.0348299024390476E-2</v>
      </c>
    </row>
    <row r="507" spans="1:6">
      <c r="A507" s="1">
        <v>8.1368900000000006E-5</v>
      </c>
      <c r="B507" s="3" t="s">
        <v>546</v>
      </c>
      <c r="D507">
        <f>(PlatesH2v2_zmidmeasure[[#This Row],[Column7]]-33)*0.0025</f>
        <v>1.1775</v>
      </c>
      <c r="E507">
        <f>(PlatesH2v2_zmidmeasure[[#This Row],[Column2]]+1-1)*100</f>
        <v>8.1368900000100552E-3</v>
      </c>
      <c r="F507">
        <f t="shared" si="6"/>
        <v>1.0114400243902881E-2</v>
      </c>
    </row>
    <row r="508" spans="1:6">
      <c r="A508" s="3">
        <v>1.2495900000000001E-4</v>
      </c>
      <c r="B508" s="3" t="s">
        <v>598</v>
      </c>
      <c r="D508">
        <f>(PlatesH2v2_zmidmeasure[[#This Row],[Column7]]-33)*0.0025</f>
        <v>1.18</v>
      </c>
      <c r="E508">
        <f>(PlatesH2v2_zmidmeasure[[#This Row],[Column2]]+1-1)*100</f>
        <v>1.2495900000009108E-2</v>
      </c>
      <c r="F508">
        <f t="shared" si="6"/>
        <v>1.0064785609756524E-2</v>
      </c>
    </row>
    <row r="509" spans="1:6">
      <c r="A509" s="3">
        <v>1.2205300000000001E-4</v>
      </c>
      <c r="B509" s="3" t="s">
        <v>599</v>
      </c>
      <c r="D509">
        <f>(PlatesH2v2_zmidmeasure[[#This Row],[Column7]]-33)*0.0025</f>
        <v>1.1825000000000001</v>
      </c>
      <c r="E509">
        <f>(PlatesH2v2_zmidmeasure[[#This Row],[Column2]]+1-1)*100</f>
        <v>1.2205299999989982E-2</v>
      </c>
      <c r="F509">
        <f t="shared" si="6"/>
        <v>1.0171103414634591E-2</v>
      </c>
    </row>
    <row r="510" spans="1:6">
      <c r="A510" s="3">
        <v>1.04617E-4</v>
      </c>
      <c r="B510" s="3" t="s">
        <v>600</v>
      </c>
      <c r="D510">
        <f>(PlatesH2v2_zmidmeasure[[#This Row],[Column7]]-33)*0.0025</f>
        <v>1.1850000000000001</v>
      </c>
      <c r="E510">
        <f>(PlatesH2v2_zmidmeasure[[#This Row],[Column2]]+1-1)*100</f>
        <v>1.0461700000008456E-2</v>
      </c>
      <c r="F510">
        <f t="shared" si="6"/>
        <v>1.0213630487804892E-2</v>
      </c>
    </row>
    <row r="511" spans="1:6">
      <c r="A511" s="1">
        <v>6.9744699999999996E-5</v>
      </c>
      <c r="B511" s="3" t="s">
        <v>567</v>
      </c>
      <c r="D511">
        <f>(PlatesH2v2_zmidmeasure[[#This Row],[Column7]]-33)*0.0025</f>
        <v>1.1875</v>
      </c>
      <c r="E511">
        <f>(PlatesH2v2_zmidmeasure[[#This Row],[Column2]]+1-1)*100</f>
        <v>6.9744699999985116E-3</v>
      </c>
      <c r="F511">
        <f t="shared" si="6"/>
        <v>9.937203658536618E-3</v>
      </c>
    </row>
    <row r="512" spans="1:6">
      <c r="A512" s="1">
        <v>5.5214599999999998E-5</v>
      </c>
      <c r="B512" s="3" t="s">
        <v>601</v>
      </c>
      <c r="D512">
        <f>(PlatesH2v2_zmidmeasure[[#This Row],[Column7]]-33)*0.0025</f>
        <v>1.19</v>
      </c>
      <c r="E512">
        <f>(PlatesH2v2_zmidmeasure[[#This Row],[Column2]]+1-1)*100</f>
        <v>5.5214599999908742E-3</v>
      </c>
      <c r="F512">
        <f t="shared" si="6"/>
        <v>9.6040719512199627E-3</v>
      </c>
    </row>
    <row r="513" spans="1:6">
      <c r="A513" s="1">
        <v>6.1026600000000003E-5</v>
      </c>
      <c r="B513" s="3" t="s">
        <v>602</v>
      </c>
      <c r="D513">
        <f>(PlatesH2v2_zmidmeasure[[#This Row],[Column7]]-33)*0.0025</f>
        <v>1.1925000000000001</v>
      </c>
      <c r="E513">
        <f>(PlatesH2v2_zmidmeasure[[#This Row],[Column2]]+1-1)*100</f>
        <v>6.1026600000069209E-3</v>
      </c>
      <c r="F513">
        <f t="shared" si="6"/>
        <v>9.3772597560980477E-3</v>
      </c>
    </row>
    <row r="514" spans="1:6">
      <c r="A514" s="1">
        <v>7.2650800000000006E-5</v>
      </c>
      <c r="B514" s="3" t="s">
        <v>167</v>
      </c>
      <c r="D514">
        <f>(PlatesH2v2_zmidmeasure[[#This Row],[Column7]]-33)*0.0025</f>
        <v>1.1950000000000001</v>
      </c>
      <c r="E514">
        <f>(PlatesH2v2_zmidmeasure[[#This Row],[Column2]]+1-1)*100</f>
        <v>7.2650799999962601E-3</v>
      </c>
      <c r="F514">
        <f t="shared" si="6"/>
        <v>9.7174792682932169E-3</v>
      </c>
    </row>
    <row r="515" spans="1:6">
      <c r="A515" s="3">
        <v>1.13335E-4</v>
      </c>
      <c r="B515" s="3" t="s">
        <v>225</v>
      </c>
      <c r="D515">
        <f>(PlatesH2v2_zmidmeasure[[#This Row],[Column7]]-33)*0.0025</f>
        <v>1.1975</v>
      </c>
      <c r="E515">
        <f>(PlatesH2v2_zmidmeasure[[#This Row],[Column2]]+1-1)*100</f>
        <v>1.1333499999999219E-2</v>
      </c>
      <c r="F515">
        <f t="shared" ref="F515:F578" si="7">AVERAGE(E495:E535)</f>
        <v>1.070978170731765E-2</v>
      </c>
    </row>
    <row r="516" spans="1:6">
      <c r="A516" s="1">
        <v>9.5898999999999998E-5</v>
      </c>
      <c r="B516" s="3" t="s">
        <v>603</v>
      </c>
      <c r="D516">
        <f>(PlatesH2v2_zmidmeasure[[#This Row],[Column7]]-33)*0.0025</f>
        <v>1.2</v>
      </c>
      <c r="E516">
        <f>(PlatesH2v2_zmidmeasure[[#This Row],[Column2]]+1-1)*100</f>
        <v>9.5898999999954881E-3</v>
      </c>
      <c r="F516">
        <f t="shared" si="7"/>
        <v>1.2113181707317532E-2</v>
      </c>
    </row>
    <row r="517" spans="1:6">
      <c r="A517" s="1">
        <v>6.1026600000000003E-5</v>
      </c>
      <c r="B517" s="3" t="s">
        <v>530</v>
      </c>
      <c r="D517">
        <f>(PlatesH2v2_zmidmeasure[[#This Row],[Column7]]-33)*0.0025</f>
        <v>1.2025000000000001</v>
      </c>
      <c r="E517">
        <f>(PlatesH2v2_zmidmeasure[[#This Row],[Column2]]+1-1)*100</f>
        <v>6.1026600000069209E-3</v>
      </c>
      <c r="F517">
        <f t="shared" si="7"/>
        <v>1.3644162195122022E-2</v>
      </c>
    </row>
    <row r="518" spans="1:6">
      <c r="A518" s="1">
        <v>5.2308600000000003E-5</v>
      </c>
      <c r="B518" s="3" t="s">
        <v>565</v>
      </c>
      <c r="D518">
        <f>(PlatesH2v2_zmidmeasure[[#This Row],[Column7]]-33)*0.0025</f>
        <v>1.2050000000000001</v>
      </c>
      <c r="E518">
        <f>(PlatesH2v2_zmidmeasure[[#This Row],[Column2]]+1-1)*100</f>
        <v>5.2308599999939531E-3</v>
      </c>
      <c r="F518">
        <f t="shared" si="7"/>
        <v>1.5210584146341515E-2</v>
      </c>
    </row>
    <row r="519" spans="1:6">
      <c r="A519" s="1">
        <v>3.7778399999999997E-5</v>
      </c>
      <c r="B519" s="3" t="s">
        <v>604</v>
      </c>
      <c r="D519">
        <f>(PlatesH2v2_zmidmeasure[[#This Row],[Column7]]-33)*0.0025</f>
        <v>1.2075</v>
      </c>
      <c r="E519">
        <f>(PlatesH2v2_zmidmeasure[[#This Row],[Column2]]+1-1)*100</f>
        <v>3.7778400000076928E-3</v>
      </c>
      <c r="F519">
        <f t="shared" si="7"/>
        <v>1.6876236585366019E-2</v>
      </c>
    </row>
    <row r="520" spans="1:6">
      <c r="A520" s="1">
        <v>2.90603E-5</v>
      </c>
      <c r="B520" s="3" t="s">
        <v>605</v>
      </c>
      <c r="D520">
        <f>(PlatesH2v2_zmidmeasure[[#This Row],[Column7]]-33)*0.0025</f>
        <v>1.21</v>
      </c>
      <c r="E520">
        <f>(PlatesH2v2_zmidmeasure[[#This Row],[Column2]]+1-1)*100</f>
        <v>2.9060299999938977E-3</v>
      </c>
      <c r="F520">
        <f t="shared" si="7"/>
        <v>1.8159142682926968E-2</v>
      </c>
    </row>
    <row r="521" spans="1:6">
      <c r="A521" s="1">
        <v>6.1026600000000003E-5</v>
      </c>
      <c r="B521" s="3" t="s">
        <v>606</v>
      </c>
      <c r="D521">
        <f>(PlatesH2v2_zmidmeasure[[#This Row],[Column7]]-33)*0.0025</f>
        <v>1.2125000000000001</v>
      </c>
      <c r="E521">
        <f>(PlatesH2v2_zmidmeasure[[#This Row],[Column2]]+1-1)*100</f>
        <v>6.1026600000069209E-3</v>
      </c>
      <c r="F521">
        <f t="shared" si="7"/>
        <v>1.8960072926829188E-2</v>
      </c>
    </row>
    <row r="522" spans="1:6">
      <c r="A522" s="1">
        <v>9.5898999999999998E-5</v>
      </c>
      <c r="B522" s="3" t="s">
        <v>607</v>
      </c>
      <c r="D522">
        <f>(PlatesH2v2_zmidmeasure[[#This Row],[Column7]]-33)*0.0025</f>
        <v>1.2150000000000001</v>
      </c>
      <c r="E522">
        <f>(PlatesH2v2_zmidmeasure[[#This Row],[Column2]]+1-1)*100</f>
        <v>9.5898999999954881E-3</v>
      </c>
      <c r="F522">
        <f t="shared" si="7"/>
        <v>1.9364082682926664E-2</v>
      </c>
    </row>
    <row r="523" spans="1:6">
      <c r="A523" s="1">
        <v>7.8462799999999997E-5</v>
      </c>
      <c r="B523" s="3" t="s">
        <v>608</v>
      </c>
      <c r="D523">
        <f>(PlatesH2v2_zmidmeasure[[#This Row],[Column7]]-33)*0.0025</f>
        <v>1.2175</v>
      </c>
      <c r="E523">
        <f>(PlatesH2v2_zmidmeasure[[#This Row],[Column2]]+1-1)*100</f>
        <v>7.8462799999901023E-3</v>
      </c>
      <c r="F523">
        <f t="shared" si="7"/>
        <v>1.9675948536585348E-2</v>
      </c>
    </row>
    <row r="524" spans="1:6">
      <c r="A524" s="1">
        <v>1.7436200000000001E-5</v>
      </c>
      <c r="B524" s="3" t="s">
        <v>223</v>
      </c>
      <c r="D524">
        <f>(PlatesH2v2_zmidmeasure[[#This Row],[Column7]]-33)*0.0025</f>
        <v>1.22</v>
      </c>
      <c r="E524">
        <f>(PlatesH2v2_zmidmeasure[[#This Row],[Column2]]+1-1)*100</f>
        <v>1.7436200000053859E-3</v>
      </c>
      <c r="F524">
        <f t="shared" si="7"/>
        <v>1.9909848536585239E-2</v>
      </c>
    </row>
    <row r="525" spans="1:6">
      <c r="A525" s="1">
        <v>1.45302E-5</v>
      </c>
      <c r="B525" s="3" t="s">
        <v>609</v>
      </c>
      <c r="D525">
        <f>(PlatesH2v2_zmidmeasure[[#This Row],[Column7]]-33)*0.0025</f>
        <v>1.2224999999999999</v>
      </c>
      <c r="E525">
        <f>(PlatesH2v2_zmidmeasure[[#This Row],[Column2]]+1-1)*100</f>
        <v>1.4530200000084648E-3</v>
      </c>
      <c r="F525">
        <f t="shared" si="7"/>
        <v>2.0278419268292845E-2</v>
      </c>
    </row>
    <row r="526" spans="1:6">
      <c r="A526" s="1">
        <v>3.1966299999999999E-5</v>
      </c>
      <c r="B526" s="3" t="s">
        <v>521</v>
      </c>
      <c r="D526">
        <f>(PlatesH2v2_zmidmeasure[[#This Row],[Column7]]-33)*0.0025</f>
        <v>1.2250000000000001</v>
      </c>
      <c r="E526">
        <f>(PlatesH2v2_zmidmeasure[[#This Row],[Column2]]+1-1)*100</f>
        <v>3.1966299999908188E-3</v>
      </c>
      <c r="F526">
        <f t="shared" si="7"/>
        <v>2.0696604634146267E-2</v>
      </c>
    </row>
    <row r="527" spans="1:6">
      <c r="A527" s="1">
        <v>4.3590500000000002E-5</v>
      </c>
      <c r="B527" s="3" t="s">
        <v>610</v>
      </c>
      <c r="D527">
        <f>(PlatesH2v2_zmidmeasure[[#This Row],[Column7]]-33)*0.0025</f>
        <v>1.2275</v>
      </c>
      <c r="E527">
        <f>(PlatesH2v2_zmidmeasure[[#This Row],[Column2]]+1-1)*100</f>
        <v>4.3590500000023624E-3</v>
      </c>
      <c r="F527">
        <f t="shared" si="7"/>
        <v>2.1334514878048549E-2</v>
      </c>
    </row>
    <row r="528" spans="1:6">
      <c r="A528" s="3">
        <v>1.10429E-4</v>
      </c>
      <c r="B528" s="3" t="s">
        <v>611</v>
      </c>
      <c r="D528">
        <f>(PlatesH2v2_zmidmeasure[[#This Row],[Column7]]-33)*0.0025</f>
        <v>1.23</v>
      </c>
      <c r="E528">
        <f>(PlatesH2v2_zmidmeasure[[#This Row],[Column2]]+1-1)*100</f>
        <v>1.1042900000002298E-2</v>
      </c>
      <c r="F528">
        <f t="shared" si="7"/>
        <v>2.1759788292682405E-2</v>
      </c>
    </row>
    <row r="529" spans="1:6">
      <c r="A529" s="3">
        <v>1.0752299999999999E-4</v>
      </c>
      <c r="B529" s="3" t="s">
        <v>563</v>
      </c>
      <c r="D529">
        <f>(PlatesH2v2_zmidmeasure[[#This Row],[Column7]]-33)*0.0025</f>
        <v>1.2324999999999999</v>
      </c>
      <c r="E529">
        <f>(PlatesH2v2_zmidmeasure[[#This Row],[Column2]]+1-1)*100</f>
        <v>1.0752300000005377E-2</v>
      </c>
      <c r="F529">
        <f t="shared" si="7"/>
        <v>2.2029127317072166E-2</v>
      </c>
    </row>
    <row r="530" spans="1:6">
      <c r="A530" s="3">
        <v>1.01711E-4</v>
      </c>
      <c r="B530" s="3" t="s">
        <v>391</v>
      </c>
      <c r="D530">
        <f>(PlatesH2v2_zmidmeasure[[#This Row],[Column7]]-33)*0.0025</f>
        <v>1.2350000000000001</v>
      </c>
      <c r="E530">
        <f>(PlatesH2v2_zmidmeasure[[#This Row],[Column2]]+1-1)*100</f>
        <v>1.017109999998933E-2</v>
      </c>
      <c r="F530">
        <f t="shared" si="7"/>
        <v>2.2206324878048266E-2</v>
      </c>
    </row>
    <row r="531" spans="1:6">
      <c r="A531" s="1">
        <v>9.8805E-5</v>
      </c>
      <c r="B531" s="3" t="s">
        <v>612</v>
      </c>
      <c r="D531">
        <f>(PlatesH2v2_zmidmeasure[[#This Row],[Column7]]-33)*0.0025</f>
        <v>1.2375</v>
      </c>
      <c r="E531">
        <f>(PlatesH2v2_zmidmeasure[[#This Row],[Column2]]+1-1)*100</f>
        <v>9.8804999999924092E-3</v>
      </c>
      <c r="F531">
        <f t="shared" si="7"/>
        <v>2.2340995609755439E-2</v>
      </c>
    </row>
    <row r="532" spans="1:6">
      <c r="A532" s="3">
        <v>1.04617E-4</v>
      </c>
      <c r="B532" s="3" t="s">
        <v>613</v>
      </c>
      <c r="D532">
        <f>(PlatesH2v2_zmidmeasure[[#This Row],[Column7]]-33)*0.0025</f>
        <v>1.24</v>
      </c>
      <c r="E532">
        <f>(PlatesH2v2_zmidmeasure[[#This Row],[Column2]]+1-1)*100</f>
        <v>1.0461700000008456E-2</v>
      </c>
      <c r="F532">
        <f t="shared" si="7"/>
        <v>2.2418962195121069E-2</v>
      </c>
    </row>
    <row r="533" spans="1:6">
      <c r="A533" s="3">
        <v>1.2786500000000001E-4</v>
      </c>
      <c r="B533" s="3" t="s">
        <v>557</v>
      </c>
      <c r="D533">
        <f>(PlatesH2v2_zmidmeasure[[#This Row],[Column7]]-33)*0.0025</f>
        <v>1.2424999999999999</v>
      </c>
      <c r="E533">
        <f>(PlatesH2v2_zmidmeasure[[#This Row],[Column2]]+1-1)*100</f>
        <v>1.2786500000006029E-2</v>
      </c>
      <c r="F533">
        <f t="shared" si="7"/>
        <v>2.2447313658535965E-2</v>
      </c>
    </row>
    <row r="534" spans="1:6">
      <c r="A534" s="3">
        <v>3.4581800000000002E-4</v>
      </c>
      <c r="B534" s="3" t="s">
        <v>513</v>
      </c>
      <c r="D534">
        <f>(PlatesH2v2_zmidmeasure[[#This Row],[Column7]]-33)*0.0025</f>
        <v>1.2450000000000001</v>
      </c>
      <c r="E534">
        <f>(PlatesH2v2_zmidmeasure[[#This Row],[Column2]]+1-1)*100</f>
        <v>3.4581799999999774E-2</v>
      </c>
      <c r="F534">
        <f t="shared" si="7"/>
        <v>2.2922202439023556E-2</v>
      </c>
    </row>
    <row r="535" spans="1:6">
      <c r="A535" s="3">
        <v>6.1026600000000004E-4</v>
      </c>
      <c r="B535" s="3" t="s">
        <v>614</v>
      </c>
      <c r="D535">
        <f>(PlatesH2v2_zmidmeasure[[#This Row],[Column7]]-33)*0.0025</f>
        <v>1.2475000000000001</v>
      </c>
      <c r="E535">
        <f>(PlatesH2v2_zmidmeasure[[#This Row],[Column2]]+1-1)*100</f>
        <v>6.1026600000002595E-2</v>
      </c>
      <c r="F535">
        <f t="shared" si="7"/>
        <v>2.3893241951218985E-2</v>
      </c>
    </row>
    <row r="536" spans="1:6">
      <c r="A536" s="3">
        <v>7.5556799999999997E-4</v>
      </c>
      <c r="B536" s="3" t="s">
        <v>510</v>
      </c>
      <c r="D536">
        <f>(PlatesH2v2_zmidmeasure[[#This Row],[Column7]]-33)*0.0025</f>
        <v>1.25</v>
      </c>
      <c r="E536">
        <f>(PlatesH2v2_zmidmeasure[[#This Row],[Column2]]+1-1)*100</f>
        <v>7.5556799999998425E-2</v>
      </c>
      <c r="F536">
        <f t="shared" si="7"/>
        <v>2.5275378536584944E-2</v>
      </c>
    </row>
    <row r="537" spans="1:6">
      <c r="A537" s="3">
        <v>8.0497000000000001E-4</v>
      </c>
      <c r="B537" s="3" t="s">
        <v>615</v>
      </c>
      <c r="D537">
        <f>(PlatesH2v2_zmidmeasure[[#This Row],[Column7]]-33)*0.0025</f>
        <v>1.2524999999999999</v>
      </c>
      <c r="E537">
        <f>(PlatesH2v2_zmidmeasure[[#This Row],[Column2]]+1-1)*100</f>
        <v>8.0496999999990493E-2</v>
      </c>
      <c r="F537">
        <f t="shared" si="7"/>
        <v>2.7210368780487455E-2</v>
      </c>
    </row>
    <row r="538" spans="1:6">
      <c r="A538" s="3">
        <v>7.84628E-4</v>
      </c>
      <c r="B538" s="3" t="s">
        <v>616</v>
      </c>
      <c r="D538">
        <f>(PlatesH2v2_zmidmeasure[[#This Row],[Column7]]-33)*0.0025</f>
        <v>1.2550000000000001</v>
      </c>
      <c r="E538">
        <f>(PlatesH2v2_zmidmeasure[[#This Row],[Column2]]+1-1)*100</f>
        <v>7.8462799999989841E-2</v>
      </c>
      <c r="F538">
        <f t="shared" si="7"/>
        <v>2.9634425853658091E-2</v>
      </c>
    </row>
    <row r="539" spans="1:6">
      <c r="A539" s="3">
        <v>7.2650799999999995E-4</v>
      </c>
      <c r="B539" s="3" t="s">
        <v>533</v>
      </c>
      <c r="D539">
        <f>(PlatesH2v2_zmidmeasure[[#This Row],[Column7]]-33)*0.0025</f>
        <v>1.2575000000000001</v>
      </c>
      <c r="E539">
        <f>(PlatesH2v2_zmidmeasure[[#This Row],[Column2]]+1-1)*100</f>
        <v>7.265080000000701E-2</v>
      </c>
      <c r="F539">
        <f t="shared" si="7"/>
        <v>3.2278209756097263E-2</v>
      </c>
    </row>
    <row r="540" spans="1:6">
      <c r="A540" s="3">
        <v>5.6958200000000001E-4</v>
      </c>
      <c r="B540" s="3" t="s">
        <v>207</v>
      </c>
      <c r="D540">
        <f>(PlatesH2v2_zmidmeasure[[#This Row],[Column7]]-33)*0.0025</f>
        <v>1.26</v>
      </c>
      <c r="E540">
        <f>(PlatesH2v2_zmidmeasure[[#This Row],[Column2]]+1-1)*100</f>
        <v>5.6958200000001291E-2</v>
      </c>
      <c r="F540">
        <f t="shared" si="7"/>
        <v>3.506375024390191E-2</v>
      </c>
    </row>
    <row r="541" spans="1:6">
      <c r="A541" s="3">
        <v>3.8650199999999999E-4</v>
      </c>
      <c r="B541" s="3" t="s">
        <v>617</v>
      </c>
      <c r="D541">
        <f>(PlatesH2v2_zmidmeasure[[#This Row],[Column7]]-33)*0.0025</f>
        <v>1.2625</v>
      </c>
      <c r="E541">
        <f>(PlatesH2v2_zmidmeasure[[#This Row],[Column2]]+1-1)*100</f>
        <v>3.8650200000001078E-2</v>
      </c>
      <c r="F541">
        <f t="shared" si="7"/>
        <v>3.7806749512194704E-2</v>
      </c>
    </row>
    <row r="542" spans="1:6">
      <c r="A542" s="3">
        <v>2.76073E-4</v>
      </c>
      <c r="B542" s="3" t="s">
        <v>618</v>
      </c>
      <c r="D542">
        <f>(PlatesH2v2_zmidmeasure[[#This Row],[Column7]]-33)*0.0025</f>
        <v>1.2650000000000001</v>
      </c>
      <c r="E542">
        <f>(PlatesH2v2_zmidmeasure[[#This Row],[Column2]]+1-1)*100</f>
        <v>2.760729999999878E-2</v>
      </c>
      <c r="F542">
        <f t="shared" si="7"/>
        <v>4.0379660243901702E-2</v>
      </c>
    </row>
    <row r="543" spans="1:6">
      <c r="A543" s="3">
        <v>2.9350900000000001E-4</v>
      </c>
      <c r="B543" s="3" t="s">
        <v>619</v>
      </c>
      <c r="D543">
        <f>(PlatesH2v2_zmidmeasure[[#This Row],[Column7]]-33)*0.0025</f>
        <v>1.2675000000000001</v>
      </c>
      <c r="E543">
        <f>(PlatesH2v2_zmidmeasure[[#This Row],[Column2]]+1-1)*100</f>
        <v>2.9350900000002511E-2</v>
      </c>
      <c r="F543">
        <f t="shared" si="7"/>
        <v>4.286751634146263E-2</v>
      </c>
    </row>
    <row r="544" spans="1:6">
      <c r="A544" s="3">
        <v>2.6154299999999999E-4</v>
      </c>
      <c r="B544" s="3" t="s">
        <v>620</v>
      </c>
      <c r="D544">
        <f>(PlatesH2v2_zmidmeasure[[#This Row],[Column7]]-33)*0.0025</f>
        <v>1.27</v>
      </c>
      <c r="E544">
        <f>(PlatesH2v2_zmidmeasure[[#This Row],[Column2]]+1-1)*100</f>
        <v>2.615429999999197E-2</v>
      </c>
      <c r="F544">
        <f t="shared" si="7"/>
        <v>4.5497119268292294E-2</v>
      </c>
    </row>
    <row r="545" spans="1:6">
      <c r="A545" s="3">
        <v>2.44107E-4</v>
      </c>
      <c r="B545" s="3" t="s">
        <v>221</v>
      </c>
      <c r="D545">
        <f>(PlatesH2v2_zmidmeasure[[#This Row],[Column7]]-33)*0.0025</f>
        <v>1.2725</v>
      </c>
      <c r="E545">
        <f>(PlatesH2v2_zmidmeasure[[#This Row],[Column2]]+1-1)*100</f>
        <v>2.4410700000010443E-2</v>
      </c>
      <c r="F545">
        <f t="shared" si="7"/>
        <v>4.8275567560975244E-2</v>
      </c>
    </row>
    <row r="546" spans="1:6">
      <c r="A546" s="3">
        <v>2.78979E-4</v>
      </c>
      <c r="B546" s="3" t="s">
        <v>621</v>
      </c>
      <c r="D546">
        <f>(PlatesH2v2_zmidmeasure[[#This Row],[Column7]]-33)*0.0025</f>
        <v>1.2750000000000001</v>
      </c>
      <c r="E546">
        <f>(PlatesH2v2_zmidmeasure[[#This Row],[Column2]]+1-1)*100</f>
        <v>2.7897899999995701E-2</v>
      </c>
      <c r="F546">
        <f t="shared" si="7"/>
        <v>5.0933518292682375E-2</v>
      </c>
    </row>
    <row r="547" spans="1:6">
      <c r="A547" s="3">
        <v>3.3419400000000001E-4</v>
      </c>
      <c r="B547" s="3" t="s">
        <v>622</v>
      </c>
      <c r="D547">
        <f>(PlatesH2v2_zmidmeasure[[#This Row],[Column7]]-33)*0.0025</f>
        <v>1.2775000000000001</v>
      </c>
      <c r="E547">
        <f>(PlatesH2v2_zmidmeasure[[#This Row],[Column2]]+1-1)*100</f>
        <v>3.3419399999989885E-2</v>
      </c>
      <c r="F547">
        <f t="shared" si="7"/>
        <v>5.3470990731706879E-2</v>
      </c>
    </row>
    <row r="548" spans="1:6">
      <c r="A548" s="3">
        <v>2.5573099999999998E-4</v>
      </c>
      <c r="B548" s="3" t="s">
        <v>623</v>
      </c>
      <c r="D548">
        <f>(PlatesH2v2_zmidmeasure[[#This Row],[Column7]]-33)*0.0025</f>
        <v>1.28</v>
      </c>
      <c r="E548">
        <f>(PlatesH2v2_zmidmeasure[[#This Row],[Column2]]+1-1)*100</f>
        <v>2.5573099999998128E-2</v>
      </c>
      <c r="F548">
        <f t="shared" si="7"/>
        <v>5.6022623658535942E-2</v>
      </c>
    </row>
    <row r="549" spans="1:6">
      <c r="A549" s="3">
        <v>2.35388E-4</v>
      </c>
      <c r="B549" s="3" t="s">
        <v>212</v>
      </c>
      <c r="D549">
        <f>(PlatesH2v2_zmidmeasure[[#This Row],[Column7]]-33)*0.0025</f>
        <v>1.2825</v>
      </c>
      <c r="E549">
        <f>(PlatesH2v2_zmidmeasure[[#This Row],[Column2]]+1-1)*100</f>
        <v>2.3538799999989202E-2</v>
      </c>
      <c r="F549">
        <f t="shared" si="7"/>
        <v>5.8269479756096594E-2</v>
      </c>
    </row>
    <row r="550" spans="1:6">
      <c r="A550" s="3">
        <v>1.94704E-4</v>
      </c>
      <c r="B550" s="3" t="s">
        <v>624</v>
      </c>
      <c r="D550">
        <f>(PlatesH2v2_zmidmeasure[[#This Row],[Column7]]-33)*0.0025</f>
        <v>1.2849999999999999</v>
      </c>
      <c r="E550">
        <f>(PlatesH2v2_zmidmeasure[[#This Row],[Column2]]+1-1)*100</f>
        <v>1.9470400000010102E-2</v>
      </c>
      <c r="F550">
        <f t="shared" si="7"/>
        <v>6.0381667560974656E-2</v>
      </c>
    </row>
    <row r="551" spans="1:6">
      <c r="A551" s="3">
        <v>1.59832E-4</v>
      </c>
      <c r="B551" s="3" t="s">
        <v>625</v>
      </c>
      <c r="D551">
        <f>(PlatesH2v2_zmidmeasure[[#This Row],[Column7]]-33)*0.0025</f>
        <v>1.2875000000000001</v>
      </c>
      <c r="E551">
        <f>(PlatesH2v2_zmidmeasure[[#This Row],[Column2]]+1-1)*100</f>
        <v>1.598320000000264E-2</v>
      </c>
      <c r="F551">
        <f t="shared" si="7"/>
        <v>6.2302482195121217E-2</v>
      </c>
    </row>
    <row r="552" spans="1:6">
      <c r="A552" s="3">
        <v>1.01711E-4</v>
      </c>
      <c r="B552" s="3" t="s">
        <v>106</v>
      </c>
      <c r="D552">
        <f>(PlatesH2v2_zmidmeasure[[#This Row],[Column7]]-33)*0.0025</f>
        <v>1.29</v>
      </c>
      <c r="E552">
        <f>(PlatesH2v2_zmidmeasure[[#This Row],[Column2]]+1-1)*100</f>
        <v>1.017109999998933E-2</v>
      </c>
      <c r="F552">
        <f t="shared" si="7"/>
        <v>6.4053189512194783E-2</v>
      </c>
    </row>
    <row r="553" spans="1:6">
      <c r="A553" s="1">
        <v>6.6838699999999994E-5</v>
      </c>
      <c r="B553" s="3" t="s">
        <v>626</v>
      </c>
      <c r="D553">
        <f>(PlatesH2v2_zmidmeasure[[#This Row],[Column7]]-33)*0.0025</f>
        <v>1.2925</v>
      </c>
      <c r="E553">
        <f>(PlatesH2v2_zmidmeasure[[#This Row],[Column2]]+1-1)*100</f>
        <v>6.6838700000015905E-3</v>
      </c>
      <c r="F553">
        <f t="shared" si="7"/>
        <v>6.5385711463413848E-2</v>
      </c>
    </row>
    <row r="554" spans="1:6">
      <c r="A554" s="3">
        <v>2.5573099999999998E-4</v>
      </c>
      <c r="B554" s="3" t="s">
        <v>627</v>
      </c>
      <c r="D554">
        <f>(PlatesH2v2_zmidmeasure[[#This Row],[Column7]]-33)*0.0025</f>
        <v>1.2949999999999999</v>
      </c>
      <c r="E554">
        <f>(PlatesH2v2_zmidmeasure[[#This Row],[Column2]]+1-1)*100</f>
        <v>2.5573099999998128E-2</v>
      </c>
      <c r="F554">
        <f t="shared" si="7"/>
        <v>6.6193730975608794E-2</v>
      </c>
    </row>
    <row r="555" spans="1:6">
      <c r="A555" s="3">
        <v>4.7077700000000002E-4</v>
      </c>
      <c r="B555" s="3" t="s">
        <v>628</v>
      </c>
      <c r="D555">
        <f>(PlatesH2v2_zmidmeasure[[#This Row],[Column7]]-33)*0.0025</f>
        <v>1.2975000000000001</v>
      </c>
      <c r="E555">
        <f>(PlatesH2v2_zmidmeasure[[#This Row],[Column2]]+1-1)*100</f>
        <v>4.7077700000008882E-2</v>
      </c>
      <c r="F555">
        <f t="shared" si="7"/>
        <v>6.5917301707315926E-2</v>
      </c>
    </row>
    <row r="556" spans="1:6">
      <c r="A556" s="3">
        <v>6.8001100000000001E-4</v>
      </c>
      <c r="B556" s="3" t="s">
        <v>629</v>
      </c>
      <c r="D556">
        <f>(PlatesH2v2_zmidmeasure[[#This Row],[Column7]]-33)*0.0025</f>
        <v>1.3</v>
      </c>
      <c r="E556">
        <f>(PlatesH2v2_zmidmeasure[[#This Row],[Column2]]+1-1)*100</f>
        <v>6.8001100000003589E-2</v>
      </c>
      <c r="F556">
        <f t="shared" si="7"/>
        <v>6.449972682926694E-2</v>
      </c>
    </row>
    <row r="557" spans="1:6">
      <c r="A557" s="3">
        <v>8.8924499999999999E-4</v>
      </c>
      <c r="B557" s="3" t="s">
        <v>560</v>
      </c>
      <c r="D557">
        <f>(PlatesH2v2_zmidmeasure[[#This Row],[Column7]]-33)*0.0025</f>
        <v>1.3025</v>
      </c>
      <c r="E557">
        <f>(PlatesH2v2_zmidmeasure[[#This Row],[Column2]]+1-1)*100</f>
        <v>8.8924499999998297E-2</v>
      </c>
      <c r="F557">
        <f t="shared" si="7"/>
        <v>6.26923175609745E-2</v>
      </c>
    </row>
    <row r="558" spans="1:6">
      <c r="A558" s="3">
        <v>1.05489E-3</v>
      </c>
      <c r="B558" s="3" t="s">
        <v>558</v>
      </c>
      <c r="D558">
        <f>(PlatesH2v2_zmidmeasure[[#This Row],[Column7]]-33)*0.0025</f>
        <v>1.3049999999999999</v>
      </c>
      <c r="E558">
        <f>(PlatesH2v2_zmidmeasure[[#This Row],[Column2]]+1-1)*100</f>
        <v>0.10548900000000305</v>
      </c>
      <c r="F558">
        <f t="shared" si="7"/>
        <v>6.079276707316978E-2</v>
      </c>
    </row>
    <row r="559" spans="1:6">
      <c r="A559" s="3">
        <v>1.13626E-3</v>
      </c>
      <c r="B559" s="3" t="s">
        <v>630</v>
      </c>
      <c r="D559">
        <f>(PlatesH2v2_zmidmeasure[[#This Row],[Column7]]-33)*0.0025</f>
        <v>1.3075000000000001</v>
      </c>
      <c r="E559">
        <f>(PlatesH2v2_zmidmeasure[[#This Row],[Column2]]+1-1)*100</f>
        <v>0.113626</v>
      </c>
      <c r="F559">
        <f t="shared" si="7"/>
        <v>5.8985358536584723E-2</v>
      </c>
    </row>
    <row r="560" spans="1:6">
      <c r="A560" s="3">
        <v>1.1798500000000001E-3</v>
      </c>
      <c r="B560" s="3" t="s">
        <v>209</v>
      </c>
      <c r="D560">
        <f>(PlatesH2v2_zmidmeasure[[#This Row],[Column7]]-33)*0.0025</f>
        <v>1.31</v>
      </c>
      <c r="E560">
        <f>(PlatesH2v2_zmidmeasure[[#This Row],[Column2]]+1-1)*100</f>
        <v>0.11798499999999823</v>
      </c>
      <c r="F560">
        <f t="shared" si="7"/>
        <v>5.7404760487803817E-2</v>
      </c>
    </row>
    <row r="561" spans="1:6">
      <c r="A561" s="3">
        <v>1.15369E-3</v>
      </c>
      <c r="B561" s="3" t="s">
        <v>211</v>
      </c>
      <c r="D561">
        <f>(PlatesH2v2_zmidmeasure[[#This Row],[Column7]]-33)*0.0025</f>
        <v>1.3125</v>
      </c>
      <c r="E561">
        <f>(PlatesH2v2_zmidmeasure[[#This Row],[Column2]]+1-1)*100</f>
        <v>0.1153689999999985</v>
      </c>
      <c r="F561">
        <f t="shared" si="7"/>
        <v>5.6206908780486474E-2</v>
      </c>
    </row>
    <row r="562" spans="1:6">
      <c r="A562" s="3">
        <v>1.1159200000000001E-3</v>
      </c>
      <c r="B562" s="3" t="s">
        <v>631</v>
      </c>
      <c r="D562">
        <f>(PlatesH2v2_zmidmeasure[[#This Row],[Column7]]-33)*0.0025</f>
        <v>1.3149999999999999</v>
      </c>
      <c r="E562">
        <f>(PlatesH2v2_zmidmeasure[[#This Row],[Column2]]+1-1)*100</f>
        <v>0.1115919999999937</v>
      </c>
      <c r="F562">
        <f t="shared" si="7"/>
        <v>5.5413066341462223E-2</v>
      </c>
    </row>
    <row r="563" spans="1:6">
      <c r="A563" s="3">
        <v>1.1159200000000001E-3</v>
      </c>
      <c r="B563" s="3" t="s">
        <v>632</v>
      </c>
      <c r="D563">
        <f>(PlatesH2v2_zmidmeasure[[#This Row],[Column7]]-33)*0.0025</f>
        <v>1.3175000000000001</v>
      </c>
      <c r="E563">
        <f>(PlatesH2v2_zmidmeasure[[#This Row],[Column2]]+1-1)*100</f>
        <v>0.1115919999999937</v>
      </c>
      <c r="F563">
        <f t="shared" si="7"/>
        <v>5.4817684146340077E-2</v>
      </c>
    </row>
    <row r="564" spans="1:6">
      <c r="A564" s="3">
        <v>1.1566E-3</v>
      </c>
      <c r="B564" s="3" t="s">
        <v>633</v>
      </c>
      <c r="D564">
        <f>(PlatesH2v2_zmidmeasure[[#This Row],[Column7]]-33)*0.0025</f>
        <v>1.32</v>
      </c>
      <c r="E564">
        <f>(PlatesH2v2_zmidmeasure[[#This Row],[Column2]]+1-1)*100</f>
        <v>0.11566000000000631</v>
      </c>
      <c r="F564">
        <f t="shared" si="7"/>
        <v>5.4201038780486474E-2</v>
      </c>
    </row>
    <row r="565" spans="1:6">
      <c r="A565" s="3">
        <v>1.1566E-3</v>
      </c>
      <c r="B565" s="3" t="s">
        <v>634</v>
      </c>
      <c r="D565">
        <f>(PlatesH2v2_zmidmeasure[[#This Row],[Column7]]-33)*0.0025</f>
        <v>1.3225</v>
      </c>
      <c r="E565">
        <f>(PlatesH2v2_zmidmeasure[[#This Row],[Column2]]+1-1)*100</f>
        <v>0.11566000000000631</v>
      </c>
      <c r="F565">
        <f t="shared" si="7"/>
        <v>5.376158975609667E-2</v>
      </c>
    </row>
    <row r="566" spans="1:6">
      <c r="A566" s="3">
        <v>1.10429E-3</v>
      </c>
      <c r="B566" s="3" t="s">
        <v>635</v>
      </c>
      <c r="D566">
        <f>(PlatesH2v2_zmidmeasure[[#This Row],[Column7]]-33)*0.0025</f>
        <v>1.325</v>
      </c>
      <c r="E566">
        <f>(PlatesH2v2_zmidmeasure[[#This Row],[Column2]]+1-1)*100</f>
        <v>0.11042900000000078</v>
      </c>
      <c r="F566">
        <f t="shared" si="7"/>
        <v>5.3556040975608676E-2</v>
      </c>
    </row>
    <row r="567" spans="1:6">
      <c r="A567" s="3">
        <v>1.07233E-3</v>
      </c>
      <c r="B567" s="3" t="s">
        <v>395</v>
      </c>
      <c r="D567">
        <f>(PlatesH2v2_zmidmeasure[[#This Row],[Column7]]-33)*0.0025</f>
        <v>1.3275000000000001</v>
      </c>
      <c r="E567">
        <f>(PlatesH2v2_zmidmeasure[[#This Row],[Column2]]+1-1)*100</f>
        <v>0.10723299999999547</v>
      </c>
      <c r="F567">
        <f t="shared" si="7"/>
        <v>5.330796536585284E-2</v>
      </c>
    </row>
    <row r="568" spans="1:6">
      <c r="A568" s="3">
        <v>1.0897599999999999E-3</v>
      </c>
      <c r="B568" s="3" t="s">
        <v>529</v>
      </c>
      <c r="D568">
        <f>(PlatesH2v2_zmidmeasure[[#This Row],[Column7]]-33)*0.0025</f>
        <v>1.33</v>
      </c>
      <c r="E568">
        <f>(PlatesH2v2_zmidmeasure[[#This Row],[Column2]]+1-1)*100</f>
        <v>0.10897599999999397</v>
      </c>
      <c r="F568">
        <f t="shared" si="7"/>
        <v>5.2946482439023744E-2</v>
      </c>
    </row>
    <row r="569" spans="1:6">
      <c r="A569" s="3">
        <v>1.0316399999999999E-3</v>
      </c>
      <c r="B569" s="3" t="s">
        <v>636</v>
      </c>
      <c r="D569">
        <f>(PlatesH2v2_zmidmeasure[[#This Row],[Column7]]-33)*0.0025</f>
        <v>1.3325</v>
      </c>
      <c r="E569">
        <f>(PlatesH2v2_zmidmeasure[[#This Row],[Column2]]+1-1)*100</f>
        <v>0.10316399999998893</v>
      </c>
      <c r="F569">
        <f t="shared" si="7"/>
        <v>5.2776372682926162E-2</v>
      </c>
    </row>
    <row r="570" spans="1:6">
      <c r="A570" s="3">
        <v>9.7351999999999996E-4</v>
      </c>
      <c r="B570" s="3" t="s">
        <v>637</v>
      </c>
      <c r="D570">
        <f>(PlatesH2v2_zmidmeasure[[#This Row],[Column7]]-33)*0.0025</f>
        <v>1.335</v>
      </c>
      <c r="E570">
        <f>(PlatesH2v2_zmidmeasure[[#This Row],[Column2]]+1-1)*100</f>
        <v>9.73520000000061E-2</v>
      </c>
      <c r="F570">
        <f t="shared" si="7"/>
        <v>5.2691319024389935E-2</v>
      </c>
    </row>
    <row r="571" spans="1:6">
      <c r="A571" s="3">
        <v>8.8924499999999999E-4</v>
      </c>
      <c r="B571" s="3" t="s">
        <v>432</v>
      </c>
      <c r="D571">
        <f>(PlatesH2v2_zmidmeasure[[#This Row],[Column7]]-33)*0.0025</f>
        <v>1.3375000000000001</v>
      </c>
      <c r="E571">
        <f>(PlatesH2v2_zmidmeasure[[#This Row],[Column2]]+1-1)*100</f>
        <v>8.8924499999998297E-2</v>
      </c>
      <c r="F571">
        <f t="shared" si="7"/>
        <v>5.2606265365853166E-2</v>
      </c>
    </row>
    <row r="572" spans="1:6">
      <c r="A572" s="3">
        <v>8.1659500000000004E-4</v>
      </c>
      <c r="B572" s="3" t="s">
        <v>638</v>
      </c>
      <c r="D572">
        <f>(PlatesH2v2_zmidmeasure[[#This Row],[Column7]]-33)*0.0025</f>
        <v>1.34</v>
      </c>
      <c r="E572">
        <f>(PlatesH2v2_zmidmeasure[[#This Row],[Column2]]+1-1)*100</f>
        <v>8.1659500000008656E-2</v>
      </c>
      <c r="F572">
        <f t="shared" si="7"/>
        <v>5.2585001951218707E-2</v>
      </c>
    </row>
    <row r="573" spans="1:6">
      <c r="A573" s="3">
        <v>6.5095099999999998E-4</v>
      </c>
      <c r="B573" s="3" t="s">
        <v>535</v>
      </c>
      <c r="D573">
        <f>(PlatesH2v2_zmidmeasure[[#This Row],[Column7]]-33)*0.0025</f>
        <v>1.3425</v>
      </c>
      <c r="E573">
        <f>(PlatesH2v2_zmidmeasure[[#This Row],[Column2]]+1-1)*100</f>
        <v>6.5095099999989969E-2</v>
      </c>
      <c r="F573">
        <f t="shared" si="7"/>
        <v>5.2641704390243578E-2</v>
      </c>
    </row>
    <row r="574" spans="1:6">
      <c r="A574" s="3">
        <v>4.5915300000000001E-4</v>
      </c>
      <c r="B574" s="3" t="s">
        <v>213</v>
      </c>
      <c r="D574">
        <f>(PlatesH2v2_zmidmeasure[[#This Row],[Column7]]-33)*0.0025</f>
        <v>1.345</v>
      </c>
      <c r="E574">
        <f>(PlatesH2v2_zmidmeasure[[#This Row],[Column2]]+1-1)*100</f>
        <v>4.5915299999998993E-2</v>
      </c>
      <c r="F574">
        <f t="shared" si="7"/>
        <v>5.2911044146341256E-2</v>
      </c>
    </row>
    <row r="575" spans="1:6">
      <c r="A575" s="3">
        <v>2.32482E-4</v>
      </c>
      <c r="B575" s="3" t="s">
        <v>520</v>
      </c>
      <c r="D575">
        <f>(PlatesH2v2_zmidmeasure[[#This Row],[Column7]]-33)*0.0025</f>
        <v>1.3474999999999999</v>
      </c>
      <c r="E575">
        <f>(PlatesH2v2_zmidmeasure[[#This Row],[Column2]]+1-1)*100</f>
        <v>2.3248199999992281E-2</v>
      </c>
      <c r="F575">
        <f t="shared" si="7"/>
        <v>5.2776373414634078E-2</v>
      </c>
    </row>
    <row r="576" spans="1:6">
      <c r="A576" s="1">
        <v>2.90603E-5</v>
      </c>
      <c r="B576" s="3" t="s">
        <v>639</v>
      </c>
      <c r="D576">
        <f>(PlatesH2v2_zmidmeasure[[#This Row],[Column7]]-33)*0.0025</f>
        <v>1.35</v>
      </c>
      <c r="E576">
        <f>(PlatesH2v2_zmidmeasure[[#This Row],[Column2]]+1-1)*100</f>
        <v>2.9060299999938977E-3</v>
      </c>
      <c r="F576">
        <f t="shared" si="7"/>
        <v>5.2067585609755898E-2</v>
      </c>
    </row>
    <row r="577" spans="1:6">
      <c r="A577" s="1">
        <v>1.45302E-5</v>
      </c>
      <c r="B577" s="3" t="s">
        <v>640</v>
      </c>
      <c r="D577">
        <f>(PlatesH2v2_zmidmeasure[[#This Row],[Column7]]-33)*0.0025</f>
        <v>1.3525</v>
      </c>
      <c r="E577">
        <f>(PlatesH2v2_zmidmeasure[[#This Row],[Column2]]+1-1)*100</f>
        <v>1.4530200000084648E-3</v>
      </c>
      <c r="F577">
        <f t="shared" si="7"/>
        <v>5.0848470975609544E-2</v>
      </c>
    </row>
    <row r="578" spans="1:6">
      <c r="A578" s="1">
        <v>2.6154300000000001E-5</v>
      </c>
      <c r="B578" s="3" t="s">
        <v>534</v>
      </c>
      <c r="D578">
        <f>(PlatesH2v2_zmidmeasure[[#This Row],[Column7]]-33)*0.0025</f>
        <v>1.355</v>
      </c>
      <c r="E578">
        <f>(PlatesH2v2_zmidmeasure[[#This Row],[Column2]]+1-1)*100</f>
        <v>2.6154299999969766E-3</v>
      </c>
      <c r="F578">
        <f t="shared" si="7"/>
        <v>4.9104853902439086E-2</v>
      </c>
    </row>
    <row r="579" spans="1:6">
      <c r="A579" s="1">
        <v>4.3590500000000002E-5</v>
      </c>
      <c r="B579" s="3" t="s">
        <v>641</v>
      </c>
      <c r="D579">
        <f>(PlatesH2v2_zmidmeasure[[#This Row],[Column7]]-33)*0.0025</f>
        <v>1.3574999999999999</v>
      </c>
      <c r="E579">
        <f>(PlatesH2v2_zmidmeasure[[#This Row],[Column2]]+1-1)*100</f>
        <v>4.3590500000023624E-3</v>
      </c>
      <c r="F579">
        <f t="shared" ref="F579:F642" si="8">AVERAGE(E559:E599)</f>
        <v>4.6921785609756149E-2</v>
      </c>
    </row>
    <row r="580" spans="1:6">
      <c r="A580" s="1">
        <v>7.8462799999999997E-5</v>
      </c>
      <c r="B580" s="3" t="s">
        <v>642</v>
      </c>
      <c r="D580">
        <f>(PlatesH2v2_zmidmeasure[[#This Row],[Column7]]-33)*0.0025</f>
        <v>1.36</v>
      </c>
      <c r="E580">
        <f>(PlatesH2v2_zmidmeasure[[#This Row],[Column2]]+1-1)*100</f>
        <v>7.8462799999901023E-3</v>
      </c>
      <c r="F580">
        <f t="shared" si="8"/>
        <v>4.4433934390243859E-2</v>
      </c>
    </row>
    <row r="581" spans="1:6">
      <c r="A581" s="1">
        <v>7.8462799999999997E-5</v>
      </c>
      <c r="B581" s="3" t="s">
        <v>643</v>
      </c>
      <c r="D581">
        <f>(PlatesH2v2_zmidmeasure[[#This Row],[Column7]]-33)*0.0025</f>
        <v>1.3625</v>
      </c>
      <c r="E581">
        <f>(PlatesH2v2_zmidmeasure[[#This Row],[Column2]]+1-1)*100</f>
        <v>7.8462799999901023E-3</v>
      </c>
      <c r="F581">
        <f t="shared" si="8"/>
        <v>4.1832678292682911E-2</v>
      </c>
    </row>
    <row r="582" spans="1:6">
      <c r="A582" s="1">
        <v>6.1026600000000003E-5</v>
      </c>
      <c r="B582" s="3" t="s">
        <v>219</v>
      </c>
      <c r="D582">
        <f>(PlatesH2v2_zmidmeasure[[#This Row],[Column7]]-33)*0.0025</f>
        <v>1.365</v>
      </c>
      <c r="E582">
        <f>(PlatesH2v2_zmidmeasure[[#This Row],[Column2]]+1-1)*100</f>
        <v>6.1026600000069209E-3</v>
      </c>
      <c r="F582">
        <f t="shared" si="8"/>
        <v>3.921726097561002E-2</v>
      </c>
    </row>
    <row r="583" spans="1:6">
      <c r="A583" s="1">
        <v>3.1966299999999999E-5</v>
      </c>
      <c r="B583" s="3" t="s">
        <v>644</v>
      </c>
      <c r="D583">
        <f>(PlatesH2v2_zmidmeasure[[#This Row],[Column7]]-33)*0.0025</f>
        <v>1.3674999999999999</v>
      </c>
      <c r="E583">
        <f>(PlatesH2v2_zmidmeasure[[#This Row],[Column2]]+1-1)*100</f>
        <v>3.1966299999908188E-3</v>
      </c>
      <c r="F583">
        <f t="shared" si="8"/>
        <v>3.6956217073171004E-2</v>
      </c>
    </row>
    <row r="584" spans="1:6">
      <c r="A584" s="1">
        <v>4.06844E-5</v>
      </c>
      <c r="B584" s="3" t="s">
        <v>645</v>
      </c>
      <c r="D584">
        <f>(PlatesH2v2_zmidmeasure[[#This Row],[Column7]]-33)*0.0025</f>
        <v>1.37</v>
      </c>
      <c r="E584">
        <f>(PlatesH2v2_zmidmeasure[[#This Row],[Column2]]+1-1)*100</f>
        <v>4.0684400000046139E-3</v>
      </c>
      <c r="F584">
        <f t="shared" si="8"/>
        <v>3.5134621951219872E-2</v>
      </c>
    </row>
    <row r="585" spans="1:6">
      <c r="A585" s="1">
        <v>8.1368900000000006E-5</v>
      </c>
      <c r="B585" s="3" t="s">
        <v>646</v>
      </c>
      <c r="D585">
        <f>(PlatesH2v2_zmidmeasure[[#This Row],[Column7]]-33)*0.0025</f>
        <v>1.3725000000000001</v>
      </c>
      <c r="E585">
        <f>(PlatesH2v2_zmidmeasure[[#This Row],[Column2]]+1-1)*100</f>
        <v>8.1368900000100552E-3</v>
      </c>
      <c r="F585">
        <f t="shared" si="8"/>
        <v>3.3511497560976052E-2</v>
      </c>
    </row>
    <row r="586" spans="1:6">
      <c r="A586" s="3">
        <v>1.59832E-4</v>
      </c>
      <c r="B586" s="3" t="s">
        <v>514</v>
      </c>
      <c r="D586">
        <f>(PlatesH2v2_zmidmeasure[[#This Row],[Column7]]-33)*0.0025</f>
        <v>1.375</v>
      </c>
      <c r="E586">
        <f>(PlatesH2v2_zmidmeasure[[#This Row],[Column2]]+1-1)*100</f>
        <v>1.598320000000264E-2</v>
      </c>
      <c r="F586">
        <f t="shared" si="8"/>
        <v>3.2242768292683341E-2</v>
      </c>
    </row>
    <row r="587" spans="1:6">
      <c r="A587" s="3">
        <v>1.7726800000000001E-4</v>
      </c>
      <c r="B587" s="3" t="s">
        <v>647</v>
      </c>
      <c r="D587">
        <f>(PlatesH2v2_zmidmeasure[[#This Row],[Column7]]-33)*0.0025</f>
        <v>1.3774999999999999</v>
      </c>
      <c r="E587">
        <f>(PlatesH2v2_zmidmeasure[[#This Row],[Column2]]+1-1)*100</f>
        <v>1.7726800000006371E-2</v>
      </c>
      <c r="F587">
        <f t="shared" si="8"/>
        <v>3.1385139024390676E-2</v>
      </c>
    </row>
    <row r="588" spans="1:6">
      <c r="A588" s="3">
        <v>1.8598599999999999E-4</v>
      </c>
      <c r="B588" s="3" t="s">
        <v>536</v>
      </c>
      <c r="D588">
        <f>(PlatesH2v2_zmidmeasure[[#This Row],[Column7]]-33)*0.0025</f>
        <v>1.3800000000000001</v>
      </c>
      <c r="E588">
        <f>(PlatesH2v2_zmidmeasure[[#This Row],[Column2]]+1-1)*100</f>
        <v>1.8598599999997134E-2</v>
      </c>
      <c r="F588">
        <f t="shared" si="8"/>
        <v>3.0647987804878721E-2</v>
      </c>
    </row>
    <row r="589" spans="1:6">
      <c r="A589" s="3">
        <v>1.8598599999999999E-4</v>
      </c>
      <c r="B589" s="3" t="s">
        <v>528</v>
      </c>
      <c r="D589">
        <f>(PlatesH2v2_zmidmeasure[[#This Row],[Column7]]-33)*0.0025</f>
        <v>1.3825000000000001</v>
      </c>
      <c r="E589">
        <f>(PlatesH2v2_zmidmeasure[[#This Row],[Column2]]+1-1)*100</f>
        <v>1.8598599999997134E-2</v>
      </c>
      <c r="F589">
        <f t="shared" si="8"/>
        <v>2.9946290243903103E-2</v>
      </c>
    </row>
    <row r="590" spans="1:6">
      <c r="A590" s="3">
        <v>2.00516E-4</v>
      </c>
      <c r="B590" s="3" t="s">
        <v>648</v>
      </c>
      <c r="D590">
        <f>(PlatesH2v2_zmidmeasure[[#This Row],[Column7]]-33)*0.0025</f>
        <v>1.385</v>
      </c>
      <c r="E590">
        <f>(PlatesH2v2_zmidmeasure[[#This Row],[Column2]]+1-1)*100</f>
        <v>2.0051600000003944E-2</v>
      </c>
      <c r="F590">
        <f t="shared" si="8"/>
        <v>2.9627336585366988E-2</v>
      </c>
    </row>
    <row r="591" spans="1:6">
      <c r="A591" s="3">
        <v>1.59832E-4</v>
      </c>
      <c r="B591" s="3" t="s">
        <v>649</v>
      </c>
      <c r="D591">
        <f>(PlatesH2v2_zmidmeasure[[#This Row],[Column7]]-33)*0.0025</f>
        <v>1.3875</v>
      </c>
      <c r="E591">
        <f>(PlatesH2v2_zmidmeasure[[#This Row],[Column2]]+1-1)*100</f>
        <v>1.598320000000264E-2</v>
      </c>
      <c r="F591">
        <f t="shared" si="8"/>
        <v>2.9606073170732525E-2</v>
      </c>
    </row>
    <row r="592" spans="1:6">
      <c r="A592" s="3">
        <v>1.5111399999999999E-4</v>
      </c>
      <c r="B592" s="3" t="s">
        <v>650</v>
      </c>
      <c r="D592">
        <f>(PlatesH2v2_zmidmeasure[[#This Row],[Column7]]-33)*0.0025</f>
        <v>1.3900000000000001</v>
      </c>
      <c r="E592">
        <f>(PlatesH2v2_zmidmeasure[[#This Row],[Column2]]+1-1)*100</f>
        <v>1.5111399999989672E-2</v>
      </c>
      <c r="F592">
        <f t="shared" si="8"/>
        <v>2.9754919512196189E-2</v>
      </c>
    </row>
    <row r="593" spans="1:6">
      <c r="A593" s="3">
        <v>1.2495900000000001E-4</v>
      </c>
      <c r="B593" s="3" t="s">
        <v>651</v>
      </c>
      <c r="D593">
        <f>(PlatesH2v2_zmidmeasure[[#This Row],[Column7]]-33)*0.0025</f>
        <v>1.3925000000000001</v>
      </c>
      <c r="E593">
        <f>(PlatesH2v2_zmidmeasure[[#This Row],[Column2]]+1-1)*100</f>
        <v>1.2495900000009108E-2</v>
      </c>
      <c r="F593">
        <f t="shared" si="8"/>
        <v>3.0010082926829999E-2</v>
      </c>
    </row>
    <row r="594" spans="1:6">
      <c r="A594" s="3">
        <v>1.7726800000000001E-4</v>
      </c>
      <c r="B594" s="3" t="s">
        <v>215</v>
      </c>
      <c r="D594">
        <f>(PlatesH2v2_zmidmeasure[[#This Row],[Column7]]-33)*0.0025</f>
        <v>1.395</v>
      </c>
      <c r="E594">
        <f>(PlatesH2v2_zmidmeasure[[#This Row],[Column2]]+1-1)*100</f>
        <v>1.7726800000006371E-2</v>
      </c>
      <c r="F594">
        <f t="shared" si="8"/>
        <v>3.0740134146342649E-2</v>
      </c>
    </row>
    <row r="595" spans="1:6">
      <c r="A595" s="3">
        <v>2.00516E-4</v>
      </c>
      <c r="B595" s="3" t="s">
        <v>527</v>
      </c>
      <c r="D595">
        <f>(PlatesH2v2_zmidmeasure[[#This Row],[Column7]]-33)*0.0025</f>
        <v>1.3975</v>
      </c>
      <c r="E595">
        <f>(PlatesH2v2_zmidmeasure[[#This Row],[Column2]]+1-1)*100</f>
        <v>2.0051600000003944E-2</v>
      </c>
      <c r="F595">
        <f t="shared" si="8"/>
        <v>3.1888370731708721E-2</v>
      </c>
    </row>
    <row r="596" spans="1:6">
      <c r="A596" s="3">
        <v>1.8017400000000001E-4</v>
      </c>
      <c r="B596" s="3" t="s">
        <v>652</v>
      </c>
      <c r="D596">
        <f>(PlatesH2v2_zmidmeasure[[#This Row],[Column7]]-33)*0.0025</f>
        <v>1.4000000000000001</v>
      </c>
      <c r="E596">
        <f>(PlatesH2v2_zmidmeasure[[#This Row],[Column2]]+1-1)*100</f>
        <v>1.8017400000003292E-2</v>
      </c>
      <c r="F596">
        <f t="shared" si="8"/>
        <v>3.3532760975611593E-2</v>
      </c>
    </row>
    <row r="597" spans="1:6">
      <c r="A597" s="3">
        <v>1.8017400000000001E-4</v>
      </c>
      <c r="B597" s="3" t="s">
        <v>165</v>
      </c>
      <c r="D597">
        <f>(PlatesH2v2_zmidmeasure[[#This Row],[Column7]]-33)*0.0025</f>
        <v>1.4025000000000001</v>
      </c>
      <c r="E597">
        <f>(PlatesH2v2_zmidmeasure[[#This Row],[Column2]]+1-1)*100</f>
        <v>1.8017400000003292E-2</v>
      </c>
      <c r="F597">
        <f t="shared" si="8"/>
        <v>3.5474840731709291E-2</v>
      </c>
    </row>
    <row r="598" spans="1:6">
      <c r="A598" s="3">
        <v>1.7436200000000001E-4</v>
      </c>
      <c r="B598" s="3" t="s">
        <v>653</v>
      </c>
      <c r="D598">
        <f>(PlatesH2v2_zmidmeasure[[#This Row],[Column7]]-33)*0.0025</f>
        <v>1.405</v>
      </c>
      <c r="E598">
        <f>(PlatesH2v2_zmidmeasure[[#This Row],[Column2]]+1-1)*100</f>
        <v>1.743620000000945E-2</v>
      </c>
      <c r="F598">
        <f t="shared" si="8"/>
        <v>3.7147579268294553E-2</v>
      </c>
    </row>
    <row r="599" spans="1:6">
      <c r="A599" s="3">
        <v>1.59832E-4</v>
      </c>
      <c r="B599" s="3" t="s">
        <v>654</v>
      </c>
      <c r="D599">
        <f>(PlatesH2v2_zmidmeasure[[#This Row],[Column7]]-33)*0.0025</f>
        <v>1.4075</v>
      </c>
      <c r="E599">
        <f>(PlatesH2v2_zmidmeasure[[#This Row],[Column2]]+1-1)*100</f>
        <v>1.598320000000264E-2</v>
      </c>
      <c r="F599">
        <f t="shared" si="8"/>
        <v>3.8515539512197189E-2</v>
      </c>
    </row>
    <row r="600" spans="1:6">
      <c r="A600" s="3">
        <v>1.16241E-4</v>
      </c>
      <c r="B600" s="3" t="s">
        <v>655</v>
      </c>
      <c r="D600">
        <f>(PlatesH2v2_zmidmeasure[[#This Row],[Column7]]-33)*0.0025</f>
        <v>1.41</v>
      </c>
      <c r="E600">
        <f>(PlatesH2v2_zmidmeasure[[#This Row],[Column2]]+1-1)*100</f>
        <v>1.162409999999614E-2</v>
      </c>
      <c r="F600">
        <f t="shared" si="8"/>
        <v>3.9692128536587448E-2</v>
      </c>
    </row>
    <row r="601" spans="1:6">
      <c r="A601" s="3">
        <v>1.13335E-4</v>
      </c>
      <c r="B601" s="3" t="s">
        <v>656</v>
      </c>
      <c r="D601">
        <f>(PlatesH2v2_zmidmeasure[[#This Row],[Column7]]-33)*0.0025</f>
        <v>1.4125000000000001</v>
      </c>
      <c r="E601">
        <f>(PlatesH2v2_zmidmeasure[[#This Row],[Column2]]+1-1)*100</f>
        <v>1.1333499999999219E-2</v>
      </c>
      <c r="F601">
        <f t="shared" si="8"/>
        <v>4.0571026585368139E-2</v>
      </c>
    </row>
    <row r="602" spans="1:6">
      <c r="A602" s="1">
        <v>8.1368900000000006E-5</v>
      </c>
      <c r="B602" s="3" t="s">
        <v>657</v>
      </c>
      <c r="D602">
        <f>(PlatesH2v2_zmidmeasure[[#This Row],[Column7]]-33)*0.0025</f>
        <v>1.415</v>
      </c>
      <c r="E602">
        <f>(PlatesH2v2_zmidmeasure[[#This Row],[Column2]]+1-1)*100</f>
        <v>8.1368900000100552E-3</v>
      </c>
      <c r="F602">
        <f t="shared" si="8"/>
        <v>4.114514414634407E-2</v>
      </c>
    </row>
    <row r="603" spans="1:6">
      <c r="A603" s="3">
        <v>1.8889199999999999E-4</v>
      </c>
      <c r="B603" s="3" t="s">
        <v>658</v>
      </c>
      <c r="D603">
        <f>(PlatesH2v2_zmidmeasure[[#This Row],[Column7]]-33)*0.0025</f>
        <v>1.4175</v>
      </c>
      <c r="E603">
        <f>(PlatesH2v2_zmidmeasure[[#This Row],[Column2]]+1-1)*100</f>
        <v>1.8889199999994055E-2</v>
      </c>
      <c r="F603">
        <f t="shared" si="8"/>
        <v>4.1683823170733963E-2</v>
      </c>
    </row>
    <row r="604" spans="1:6">
      <c r="A604" s="3">
        <v>3.6906599999999998E-4</v>
      </c>
      <c r="B604" s="3" t="s">
        <v>659</v>
      </c>
      <c r="D604">
        <f>(PlatesH2v2_zmidmeasure[[#This Row],[Column7]]-33)*0.0025</f>
        <v>1.42</v>
      </c>
      <c r="E604">
        <f>(PlatesH2v2_zmidmeasure[[#This Row],[Column2]]+1-1)*100</f>
        <v>3.6906599999997347E-2</v>
      </c>
      <c r="F604">
        <f t="shared" si="8"/>
        <v>4.2328820000002466E-2</v>
      </c>
    </row>
    <row r="605" spans="1:6">
      <c r="A605" s="3">
        <v>4.9111900000000004E-4</v>
      </c>
      <c r="B605" s="3" t="s">
        <v>515</v>
      </c>
      <c r="D605">
        <f>(PlatesH2v2_zmidmeasure[[#This Row],[Column7]]-33)*0.0025</f>
        <v>1.4225000000000001</v>
      </c>
      <c r="E605">
        <f>(PlatesH2v2_zmidmeasure[[#This Row],[Column2]]+1-1)*100</f>
        <v>4.9111900000009534E-2</v>
      </c>
      <c r="F605">
        <f t="shared" si="8"/>
        <v>4.3051784878051357E-2</v>
      </c>
    </row>
    <row r="606" spans="1:6">
      <c r="A606" s="3">
        <v>6.3642099999999997E-4</v>
      </c>
      <c r="B606" s="3" t="s">
        <v>660</v>
      </c>
      <c r="D606">
        <f>(PlatesH2v2_zmidmeasure[[#This Row],[Column7]]-33)*0.0025</f>
        <v>1.425</v>
      </c>
      <c r="E606">
        <f>(PlatesH2v2_zmidmeasure[[#This Row],[Column2]]+1-1)*100</f>
        <v>6.3642100000005364E-2</v>
      </c>
      <c r="F606">
        <f t="shared" si="8"/>
        <v>4.366134121951469E-2</v>
      </c>
    </row>
    <row r="607" spans="1:6">
      <c r="A607" s="3">
        <v>7.5266199999999997E-4</v>
      </c>
      <c r="B607" s="3" t="s">
        <v>661</v>
      </c>
      <c r="D607">
        <f>(PlatesH2v2_zmidmeasure[[#This Row],[Column7]]-33)*0.0025</f>
        <v>1.4275</v>
      </c>
      <c r="E607">
        <f>(PlatesH2v2_zmidmeasure[[#This Row],[Column2]]+1-1)*100</f>
        <v>7.5266200000001504E-2</v>
      </c>
      <c r="F607">
        <f t="shared" si="8"/>
        <v>4.3944855853660938E-2</v>
      </c>
    </row>
    <row r="608" spans="1:6">
      <c r="A608" s="3">
        <v>7.7009799999999998E-4</v>
      </c>
      <c r="B608" s="3" t="s">
        <v>662</v>
      </c>
      <c r="D608">
        <f>(PlatesH2v2_zmidmeasure[[#This Row],[Column7]]-33)*0.0025</f>
        <v>1.43</v>
      </c>
      <c r="E608">
        <f>(PlatesH2v2_zmidmeasure[[#This Row],[Column2]]+1-1)*100</f>
        <v>7.7009800000005235E-2</v>
      </c>
      <c r="F608">
        <f t="shared" si="8"/>
        <v>4.4022821707319193E-2</v>
      </c>
    </row>
    <row r="609" spans="1:6">
      <c r="A609" s="3">
        <v>8.0206400000000001E-4</v>
      </c>
      <c r="B609" s="3" t="s">
        <v>217</v>
      </c>
      <c r="D609">
        <f>(PlatesH2v2_zmidmeasure[[#This Row],[Column7]]-33)*0.0025</f>
        <v>1.4325000000000001</v>
      </c>
      <c r="E609">
        <f>(PlatesH2v2_zmidmeasure[[#This Row],[Column2]]+1-1)*100</f>
        <v>8.0206399999993572E-2</v>
      </c>
      <c r="F609">
        <f t="shared" si="8"/>
        <v>4.3959031463416884E-2</v>
      </c>
    </row>
    <row r="610" spans="1:6">
      <c r="A610" s="3">
        <v>9.00869E-4</v>
      </c>
      <c r="B610" s="3" t="s">
        <v>663</v>
      </c>
      <c r="D610">
        <f>(PlatesH2v2_zmidmeasure[[#This Row],[Column7]]-33)*0.0025</f>
        <v>1.4350000000000001</v>
      </c>
      <c r="E610">
        <f>(PlatesH2v2_zmidmeasure[[#This Row],[Column2]]+1-1)*100</f>
        <v>9.0086900000008185E-2</v>
      </c>
      <c r="F610">
        <f t="shared" si="8"/>
        <v>4.3732219268294972E-2</v>
      </c>
    </row>
    <row r="611" spans="1:6">
      <c r="A611" s="3">
        <v>9.6480199999999996E-4</v>
      </c>
      <c r="B611" s="3" t="s">
        <v>664</v>
      </c>
      <c r="D611">
        <f>(PlatesH2v2_zmidmeasure[[#This Row],[Column7]]-33)*0.0025</f>
        <v>1.4375</v>
      </c>
      <c r="E611">
        <f>(PlatesH2v2_zmidmeasure[[#This Row],[Column2]]+1-1)*100</f>
        <v>9.6480199999993133E-2</v>
      </c>
      <c r="F611">
        <f t="shared" si="8"/>
        <v>4.3469968048782642E-2</v>
      </c>
    </row>
    <row r="612" spans="1:6">
      <c r="A612" s="3">
        <v>9.5027200000000005E-4</v>
      </c>
      <c r="B612" s="3" t="s">
        <v>665</v>
      </c>
      <c r="D612">
        <f>(PlatesH2v2_zmidmeasure[[#This Row],[Column7]]-33)*0.0025</f>
        <v>1.44</v>
      </c>
      <c r="E612">
        <f>(PlatesH2v2_zmidmeasure[[#This Row],[Column2]]+1-1)*100</f>
        <v>9.5027200000008527E-2</v>
      </c>
      <c r="F612">
        <f t="shared" si="8"/>
        <v>4.3505407073173054E-2</v>
      </c>
    </row>
    <row r="613" spans="1:6">
      <c r="A613" s="3">
        <v>9.2121200000000003E-4</v>
      </c>
      <c r="B613" s="3" t="s">
        <v>519</v>
      </c>
      <c r="D613">
        <f>(PlatesH2v2_zmidmeasure[[#This Row],[Column7]]-33)*0.0025</f>
        <v>1.4425000000000001</v>
      </c>
      <c r="E613">
        <f>(PlatesH2v2_zmidmeasure[[#This Row],[Column2]]+1-1)*100</f>
        <v>9.2121199999994907E-2</v>
      </c>
      <c r="F613">
        <f t="shared" si="8"/>
        <v>4.3668426585368611E-2</v>
      </c>
    </row>
    <row r="614" spans="1:6">
      <c r="A614" s="3">
        <v>9.5027200000000005E-4</v>
      </c>
      <c r="B614" s="3" t="s">
        <v>666</v>
      </c>
      <c r="D614">
        <f>(PlatesH2v2_zmidmeasure[[#This Row],[Column7]]-33)*0.0025</f>
        <v>1.4450000000000001</v>
      </c>
      <c r="E614">
        <f>(PlatesH2v2_zmidmeasure[[#This Row],[Column2]]+1-1)*100</f>
        <v>9.5027200000008527E-2</v>
      </c>
      <c r="F614">
        <f t="shared" si="8"/>
        <v>4.371804365853902E-2</v>
      </c>
    </row>
    <row r="615" spans="1:6">
      <c r="A615" s="3">
        <v>9.2993000000000004E-4</v>
      </c>
      <c r="B615" s="3" t="s">
        <v>667</v>
      </c>
      <c r="D615">
        <f>(PlatesH2v2_zmidmeasure[[#This Row],[Column7]]-33)*0.0025</f>
        <v>1.4475</v>
      </c>
      <c r="E615">
        <f>(PlatesH2v2_zmidmeasure[[#This Row],[Column2]]+1-1)*100</f>
        <v>9.2993000000007875E-2</v>
      </c>
      <c r="F615">
        <f t="shared" si="8"/>
        <v>4.3505406829270593E-2</v>
      </c>
    </row>
    <row r="616" spans="1:6">
      <c r="A616" s="3">
        <v>9.0668200000000002E-4</v>
      </c>
      <c r="B616" s="3" t="s">
        <v>668</v>
      </c>
      <c r="D616">
        <f>(PlatesH2v2_zmidmeasure[[#This Row],[Column7]]-33)*0.0025</f>
        <v>1.45</v>
      </c>
      <c r="E616">
        <f>(PlatesH2v2_zmidmeasure[[#This Row],[Column2]]+1-1)*100</f>
        <v>9.0668200000010302E-2</v>
      </c>
      <c r="F616">
        <f t="shared" si="8"/>
        <v>4.3158100975612207E-2</v>
      </c>
    </row>
    <row r="617" spans="1:6">
      <c r="A617" s="3">
        <v>8.2531300000000004E-4</v>
      </c>
      <c r="B617" s="3" t="s">
        <v>669</v>
      </c>
      <c r="D617">
        <f>(PlatesH2v2_zmidmeasure[[#This Row],[Column7]]-33)*0.0025</f>
        <v>1.4525000000000001</v>
      </c>
      <c r="E617">
        <f>(PlatesH2v2_zmidmeasure[[#This Row],[Column2]]+1-1)*100</f>
        <v>8.2531299999999419E-2</v>
      </c>
      <c r="F617">
        <f t="shared" si="8"/>
        <v>4.2874585609758577E-2</v>
      </c>
    </row>
    <row r="618" spans="1:6">
      <c r="A618" s="3">
        <v>7.0035300000000002E-4</v>
      </c>
      <c r="B618" s="3" t="s">
        <v>516</v>
      </c>
      <c r="D618">
        <f>(PlatesH2v2_zmidmeasure[[#This Row],[Column7]]-33)*0.0025</f>
        <v>1.4550000000000001</v>
      </c>
      <c r="E618">
        <f>(PlatesH2v2_zmidmeasure[[#This Row],[Column2]]+1-1)*100</f>
        <v>7.0035300000004241E-2</v>
      </c>
      <c r="F618">
        <f t="shared" si="8"/>
        <v>4.2633597560978259E-2</v>
      </c>
    </row>
    <row r="619" spans="1:6">
      <c r="A619" s="3">
        <v>5.8701800000000002E-4</v>
      </c>
      <c r="B619" s="3" t="s">
        <v>670</v>
      </c>
      <c r="D619">
        <f>(PlatesH2v2_zmidmeasure[[#This Row],[Column7]]-33)*0.0025</f>
        <v>1.4575</v>
      </c>
      <c r="E619">
        <f>(PlatesH2v2_zmidmeasure[[#This Row],[Column2]]+1-1)*100</f>
        <v>5.8701800000005022E-2</v>
      </c>
      <c r="F619">
        <f t="shared" si="8"/>
        <v>4.2435136585368238E-2</v>
      </c>
    </row>
    <row r="620" spans="1:6">
      <c r="A620" s="3">
        <v>5.2599199999999997E-4</v>
      </c>
      <c r="B620" s="3" t="s">
        <v>671</v>
      </c>
      <c r="D620">
        <f>(PlatesH2v2_zmidmeasure[[#This Row],[Column7]]-33)*0.0025</f>
        <v>1.46</v>
      </c>
      <c r="E620">
        <f>(PlatesH2v2_zmidmeasure[[#This Row],[Column2]]+1-1)*100</f>
        <v>5.2599200000003066E-2</v>
      </c>
      <c r="F620">
        <f t="shared" si="8"/>
        <v>4.2279202439026595E-2</v>
      </c>
    </row>
    <row r="621" spans="1:6">
      <c r="A621" s="3">
        <v>4.38811E-4</v>
      </c>
      <c r="B621" s="3" t="s">
        <v>672</v>
      </c>
      <c r="D621">
        <f>(PlatesH2v2_zmidmeasure[[#This Row],[Column7]]-33)*0.0025</f>
        <v>1.4625000000000001</v>
      </c>
      <c r="E621">
        <f>(PlatesH2v2_zmidmeasure[[#This Row],[Column2]]+1-1)*100</f>
        <v>4.3881099999998341E-2</v>
      </c>
      <c r="F621">
        <f t="shared" si="8"/>
        <v>4.2229587804880238E-2</v>
      </c>
    </row>
    <row r="622" spans="1:6">
      <c r="A622" s="3">
        <v>3.1385099999999997E-4</v>
      </c>
      <c r="B622" s="3" t="s">
        <v>673</v>
      </c>
      <c r="D622">
        <f>(PlatesH2v2_zmidmeasure[[#This Row],[Column7]]-33)*0.0025</f>
        <v>1.4650000000000001</v>
      </c>
      <c r="E622">
        <f>(PlatesH2v2_zmidmeasure[[#This Row],[Column2]]+1-1)*100</f>
        <v>3.1385100000003163E-2</v>
      </c>
      <c r="F622">
        <f t="shared" si="8"/>
        <v>4.2123270000002176E-2</v>
      </c>
    </row>
    <row r="623" spans="1:6">
      <c r="A623" s="3">
        <v>2.81885E-4</v>
      </c>
      <c r="B623" s="3" t="s">
        <v>674</v>
      </c>
      <c r="D623">
        <f>(PlatesH2v2_zmidmeasure[[#This Row],[Column7]]-33)*0.0025</f>
        <v>1.4675</v>
      </c>
      <c r="E623">
        <f>(PlatesH2v2_zmidmeasure[[#This Row],[Column2]]+1-1)*100</f>
        <v>2.8188499999992622E-2</v>
      </c>
      <c r="F623">
        <f t="shared" si="8"/>
        <v>4.2045303170733545E-2</v>
      </c>
    </row>
    <row r="624" spans="1:6">
      <c r="A624" s="3">
        <v>2.9641500000000001E-4</v>
      </c>
      <c r="B624" s="3" t="s">
        <v>675</v>
      </c>
      <c r="D624">
        <f>(PlatesH2v2_zmidmeasure[[#This Row],[Column7]]-33)*0.0025</f>
        <v>1.47</v>
      </c>
      <c r="E624">
        <f>(PlatesH2v2_zmidmeasure[[#This Row],[Column2]]+1-1)*100</f>
        <v>2.9641499999999432E-2</v>
      </c>
      <c r="F624">
        <f t="shared" si="8"/>
        <v>4.1712172926831104E-2</v>
      </c>
    </row>
    <row r="625" spans="1:6">
      <c r="A625" s="3">
        <v>3.3710000000000001E-4</v>
      </c>
      <c r="B625" s="3" t="s">
        <v>517</v>
      </c>
      <c r="D625">
        <f>(PlatesH2v2_zmidmeasure[[#This Row],[Column7]]-33)*0.0025</f>
        <v>1.4724999999999999</v>
      </c>
      <c r="E625">
        <f>(PlatesH2v2_zmidmeasure[[#This Row],[Column2]]+1-1)*100</f>
        <v>3.3710000000009011E-2</v>
      </c>
      <c r="F625">
        <f t="shared" si="8"/>
        <v>4.0897066585368014E-2</v>
      </c>
    </row>
    <row r="626" spans="1:6">
      <c r="A626" s="3">
        <v>3.3128699999999999E-4</v>
      </c>
      <c r="B626" s="3" t="s">
        <v>676</v>
      </c>
      <c r="D626">
        <f>(PlatesH2v2_zmidmeasure[[#This Row],[Column7]]-33)*0.0025</f>
        <v>1.4750000000000001</v>
      </c>
      <c r="E626">
        <f>(PlatesH2v2_zmidmeasure[[#This Row],[Column2]]+1-1)*100</f>
        <v>3.3128700000006894E-2</v>
      </c>
      <c r="F626">
        <f t="shared" si="8"/>
        <v>3.9855148780489846E-2</v>
      </c>
    </row>
    <row r="627" spans="1:6">
      <c r="A627" s="3">
        <v>2.76073E-4</v>
      </c>
      <c r="B627" s="3" t="s">
        <v>677</v>
      </c>
      <c r="D627">
        <f>(PlatesH2v2_zmidmeasure[[#This Row],[Column7]]-33)*0.0025</f>
        <v>1.4775</v>
      </c>
      <c r="E627">
        <f>(PlatesH2v2_zmidmeasure[[#This Row],[Column2]]+1-1)*100</f>
        <v>2.760729999999878E-2</v>
      </c>
      <c r="F627">
        <f t="shared" si="8"/>
        <v>3.8501363170733861E-2</v>
      </c>
    </row>
    <row r="628" spans="1:6">
      <c r="A628" s="3">
        <v>2.0923400000000001E-4</v>
      </c>
      <c r="B628" s="3" t="s">
        <v>678</v>
      </c>
      <c r="D628">
        <f>(PlatesH2v2_zmidmeasure[[#This Row],[Column7]]-33)*0.0025</f>
        <v>1.48</v>
      </c>
      <c r="E628">
        <f>(PlatesH2v2_zmidmeasure[[#This Row],[Column2]]+1-1)*100</f>
        <v>2.0923399999994707E-2</v>
      </c>
      <c r="F628">
        <f t="shared" si="8"/>
        <v>3.7041260731709651E-2</v>
      </c>
    </row>
    <row r="629" spans="1:6">
      <c r="A629" s="3">
        <v>1.59832E-4</v>
      </c>
      <c r="B629" s="3" t="s">
        <v>679</v>
      </c>
      <c r="D629">
        <f>(PlatesH2v2_zmidmeasure[[#This Row],[Column7]]-33)*0.0025</f>
        <v>1.4824999999999999</v>
      </c>
      <c r="E629">
        <f>(PlatesH2v2_zmidmeasure[[#This Row],[Column2]]+1-1)*100</f>
        <v>1.598320000000264E-2</v>
      </c>
      <c r="F629">
        <f t="shared" si="8"/>
        <v>3.5722914390245997E-2</v>
      </c>
    </row>
    <row r="630" spans="1:6">
      <c r="A630" s="1">
        <v>9.2992999999999995E-5</v>
      </c>
      <c r="B630" s="3" t="s">
        <v>680</v>
      </c>
      <c r="D630">
        <f>(PlatesH2v2_zmidmeasure[[#This Row],[Column7]]-33)*0.0025</f>
        <v>1.4850000000000001</v>
      </c>
      <c r="E630">
        <f>(PlatesH2v2_zmidmeasure[[#This Row],[Column2]]+1-1)*100</f>
        <v>9.299299999998567E-3</v>
      </c>
      <c r="F630">
        <f t="shared" si="8"/>
        <v>3.4411658292684909E-2</v>
      </c>
    </row>
    <row r="631" spans="1:6">
      <c r="A631" s="1">
        <v>9.2992999999999995E-5</v>
      </c>
      <c r="B631" s="3" t="s">
        <v>681</v>
      </c>
      <c r="D631">
        <f>(PlatesH2v2_zmidmeasure[[#This Row],[Column7]]-33)*0.0025</f>
        <v>1.4875</v>
      </c>
      <c r="E631">
        <f>(PlatesH2v2_zmidmeasure[[#This Row],[Column2]]+1-1)*100</f>
        <v>9.299299999998567E-3</v>
      </c>
      <c r="F631">
        <f t="shared" si="8"/>
        <v>3.2887765609757848E-2</v>
      </c>
    </row>
    <row r="632" spans="1:6">
      <c r="A632" s="3">
        <v>1.7436200000000001E-4</v>
      </c>
      <c r="B632" s="3" t="s">
        <v>682</v>
      </c>
      <c r="D632">
        <f>(PlatesH2v2_zmidmeasure[[#This Row],[Column7]]-33)*0.0025</f>
        <v>1.49</v>
      </c>
      <c r="E632">
        <f>(PlatesH2v2_zmidmeasure[[#This Row],[Column2]]+1-1)*100</f>
        <v>1.743620000000945E-2</v>
      </c>
      <c r="F632">
        <f t="shared" si="8"/>
        <v>3.1215026585367667E-2</v>
      </c>
    </row>
    <row r="633" spans="1:6">
      <c r="A633" s="3">
        <v>2.1795199999999999E-4</v>
      </c>
      <c r="B633" s="3" t="s">
        <v>683</v>
      </c>
      <c r="D633">
        <f>(PlatesH2v2_zmidmeasure[[#This Row],[Column7]]-33)*0.0025</f>
        <v>1.4924999999999999</v>
      </c>
      <c r="E633">
        <f>(PlatesH2v2_zmidmeasure[[#This Row],[Column2]]+1-1)*100</f>
        <v>2.1795200000007675E-2</v>
      </c>
      <c r="F633">
        <f t="shared" si="8"/>
        <v>2.9513936341465048E-2</v>
      </c>
    </row>
    <row r="634" spans="1:6">
      <c r="A634" s="3">
        <v>1.4530200000000001E-4</v>
      </c>
      <c r="B634" s="3" t="s">
        <v>684</v>
      </c>
      <c r="D634">
        <f>(PlatesH2v2_zmidmeasure[[#This Row],[Column7]]-33)*0.0025</f>
        <v>1.4950000000000001</v>
      </c>
      <c r="E634">
        <f>(PlatesH2v2_zmidmeasure[[#This Row],[Column2]]+1-1)*100</f>
        <v>1.453019999999583E-2</v>
      </c>
      <c r="F634">
        <f t="shared" si="8"/>
        <v>2.7855372926830817E-2</v>
      </c>
    </row>
    <row r="635" spans="1:6">
      <c r="A635" s="1">
        <v>9.00869E-5</v>
      </c>
      <c r="B635" s="3" t="s">
        <v>518</v>
      </c>
      <c r="D635">
        <f>(PlatesH2v2_zmidmeasure[[#This Row],[Column7]]-33)*0.0025</f>
        <v>1.4975000000000001</v>
      </c>
      <c r="E635">
        <f>(PlatesH2v2_zmidmeasure[[#This Row],[Column2]]+1-1)*100</f>
        <v>9.0086900000008185E-3</v>
      </c>
      <c r="F635">
        <f t="shared" si="8"/>
        <v>2.6005436341464534E-2</v>
      </c>
    </row>
    <row r="636" spans="1:6">
      <c r="A636" s="1">
        <v>5.8120600000000001E-5</v>
      </c>
      <c r="B636" s="3" t="s">
        <v>685</v>
      </c>
      <c r="D636">
        <f>(PlatesH2v2_zmidmeasure[[#This Row],[Column7]]-33)*0.0025</f>
        <v>1.5</v>
      </c>
      <c r="E636">
        <f>(PlatesH2v2_zmidmeasure[[#This Row],[Column2]]+1-1)*100</f>
        <v>5.8120600000099998E-3</v>
      </c>
      <c r="F636">
        <f t="shared" si="8"/>
        <v>2.4084619268293382E-2</v>
      </c>
    </row>
    <row r="637" spans="1:6">
      <c r="A637" s="1">
        <v>6.3932700000000005E-5</v>
      </c>
      <c r="B637" s="3" t="s">
        <v>121</v>
      </c>
      <c r="D637">
        <f>(PlatesH2v2_zmidmeasure[[#This Row],[Column7]]-33)*0.0025</f>
        <v>1.5024999999999999</v>
      </c>
      <c r="E637">
        <f>(PlatesH2v2_zmidmeasure[[#This Row],[Column2]]+1-1)*100</f>
        <v>6.3932700000046694E-3</v>
      </c>
      <c r="F637">
        <f t="shared" si="8"/>
        <v>2.2284297317073456E-2</v>
      </c>
    </row>
    <row r="638" spans="1:6">
      <c r="A638" s="1">
        <v>8.1368900000000006E-5</v>
      </c>
      <c r="B638" s="3" t="s">
        <v>107</v>
      </c>
      <c r="D638">
        <f>(PlatesH2v2_zmidmeasure[[#This Row],[Column7]]-33)*0.0025</f>
        <v>1.5050000000000001</v>
      </c>
      <c r="E638">
        <f>(PlatesH2v2_zmidmeasure[[#This Row],[Column2]]+1-1)*100</f>
        <v>8.1368900000100552E-3</v>
      </c>
      <c r="F638">
        <f t="shared" si="8"/>
        <v>2.0767490000000322E-2</v>
      </c>
    </row>
    <row r="639" spans="1:6">
      <c r="A639" s="1">
        <v>9.2992999999999995E-5</v>
      </c>
      <c r="B639" s="3" t="s">
        <v>686</v>
      </c>
      <c r="D639">
        <f>(PlatesH2v2_zmidmeasure[[#This Row],[Column7]]-33)*0.0025</f>
        <v>1.5075000000000001</v>
      </c>
      <c r="E639">
        <f>(PlatesH2v2_zmidmeasure[[#This Row],[Column2]]+1-1)*100</f>
        <v>9.299299999998567E-3</v>
      </c>
      <c r="F639">
        <f t="shared" si="8"/>
        <v>1.9654694878049255E-2</v>
      </c>
    </row>
    <row r="640" spans="1:6">
      <c r="A640" s="1">
        <v>9.5898999999999998E-5</v>
      </c>
      <c r="B640" s="3" t="s">
        <v>687</v>
      </c>
      <c r="D640">
        <f>(PlatesH2v2_zmidmeasure[[#This Row],[Column7]]-33)*0.0025</f>
        <v>1.51</v>
      </c>
      <c r="E640">
        <f>(PlatesH2v2_zmidmeasure[[#This Row],[Column2]]+1-1)*100</f>
        <v>9.5898999999954881E-3</v>
      </c>
      <c r="F640">
        <f t="shared" si="8"/>
        <v>1.8747446097561588E-2</v>
      </c>
    </row>
    <row r="641" spans="1:6">
      <c r="A641" s="1">
        <v>9.5898999999999998E-5</v>
      </c>
      <c r="B641" s="3" t="s">
        <v>537</v>
      </c>
      <c r="D641">
        <f>(PlatesH2v2_zmidmeasure[[#This Row],[Column7]]-33)*0.0025</f>
        <v>1.5125</v>
      </c>
      <c r="E641">
        <f>(PlatesH2v2_zmidmeasure[[#This Row],[Column2]]+1-1)*100</f>
        <v>9.5898999999954881E-3</v>
      </c>
      <c r="F641">
        <f t="shared" si="8"/>
        <v>1.7691350975610261E-2</v>
      </c>
    </row>
    <row r="642" spans="1:6">
      <c r="A642" s="1">
        <v>6.9744699999999996E-5</v>
      </c>
      <c r="B642" s="3" t="s">
        <v>688</v>
      </c>
      <c r="D642">
        <f>(PlatesH2v2_zmidmeasure[[#This Row],[Column7]]-33)*0.0025</f>
        <v>1.5150000000000001</v>
      </c>
      <c r="E642">
        <f>(PlatesH2v2_zmidmeasure[[#This Row],[Column2]]+1-1)*100</f>
        <v>6.9744699999985116E-3</v>
      </c>
      <c r="F642">
        <f t="shared" si="8"/>
        <v>1.6691959024390638E-2</v>
      </c>
    </row>
    <row r="643" spans="1:6">
      <c r="A643" s="1">
        <v>4.94025E-5</v>
      </c>
      <c r="B643" s="3" t="s">
        <v>123</v>
      </c>
      <c r="D643">
        <f>(PlatesH2v2_zmidmeasure[[#This Row],[Column7]]-33)*0.0025</f>
        <v>1.5175000000000001</v>
      </c>
      <c r="E643">
        <f>(PlatesH2v2_zmidmeasure[[#This Row],[Column2]]+1-1)*100</f>
        <v>4.9402499999962046E-3</v>
      </c>
      <c r="F643">
        <f t="shared" ref="F643:F706" si="9">AVERAGE(E623:E663)</f>
        <v>1.5940644536585544E-2</v>
      </c>
    </row>
    <row r="644" spans="1:6">
      <c r="A644" s="1">
        <v>5.2308600000000003E-5</v>
      </c>
      <c r="B644" s="3" t="s">
        <v>117</v>
      </c>
      <c r="D644">
        <f>(PlatesH2v2_zmidmeasure[[#This Row],[Column7]]-33)*0.0025</f>
        <v>1.52</v>
      </c>
      <c r="E644">
        <f>(PlatesH2v2_zmidmeasure[[#This Row],[Column2]]+1-1)*100</f>
        <v>5.2308599999939531E-3</v>
      </c>
      <c r="F644">
        <f t="shared" si="9"/>
        <v>1.5394877707317676E-2</v>
      </c>
    </row>
    <row r="645" spans="1:6">
      <c r="A645" s="1">
        <v>3.4872400000000002E-5</v>
      </c>
      <c r="B645" s="3" t="s">
        <v>689</v>
      </c>
      <c r="D645">
        <f>(PlatesH2v2_zmidmeasure[[#This Row],[Column7]]-33)*0.0025</f>
        <v>1.5225</v>
      </c>
      <c r="E645">
        <f>(PlatesH2v2_zmidmeasure[[#This Row],[Column2]]+1-1)*100</f>
        <v>3.4872400000107717E-3</v>
      </c>
      <c r="F645">
        <f t="shared" si="9"/>
        <v>1.4955428926829792E-2</v>
      </c>
    </row>
    <row r="646" spans="1:6">
      <c r="A646" s="1">
        <v>6.3932700000000005E-5</v>
      </c>
      <c r="B646" s="3" t="s">
        <v>690</v>
      </c>
      <c r="D646">
        <f>(PlatesH2v2_zmidmeasure[[#This Row],[Column7]]-33)*0.0025</f>
        <v>1.5250000000000001</v>
      </c>
      <c r="E646">
        <f>(PlatesH2v2_zmidmeasure[[#This Row],[Column2]]+1-1)*100</f>
        <v>6.3932700000046694E-3</v>
      </c>
      <c r="F646">
        <f t="shared" si="9"/>
        <v>1.445218746341501E-2</v>
      </c>
    </row>
    <row r="647" spans="1:6">
      <c r="A647" s="1">
        <v>8.1368900000000006E-5</v>
      </c>
      <c r="B647" s="3" t="s">
        <v>691</v>
      </c>
      <c r="D647">
        <f>(PlatesH2v2_zmidmeasure[[#This Row],[Column7]]-33)*0.0025</f>
        <v>1.5275000000000001</v>
      </c>
      <c r="E647">
        <f>(PlatesH2v2_zmidmeasure[[#This Row],[Column2]]+1-1)*100</f>
        <v>8.1368900000100552E-3</v>
      </c>
      <c r="F647">
        <f t="shared" si="9"/>
        <v>1.382136746341475E-2</v>
      </c>
    </row>
    <row r="648" spans="1:6">
      <c r="A648" s="3">
        <v>1.5401999999999999E-4</v>
      </c>
      <c r="B648" s="3" t="s">
        <v>692</v>
      </c>
      <c r="D648">
        <f>(PlatesH2v2_zmidmeasure[[#This Row],[Column7]]-33)*0.0025</f>
        <v>1.53</v>
      </c>
      <c r="E648">
        <f>(PlatesH2v2_zmidmeasure[[#This Row],[Column2]]+1-1)*100</f>
        <v>1.5402000000008798E-2</v>
      </c>
      <c r="F648">
        <f t="shared" si="9"/>
        <v>1.353076502439053E-2</v>
      </c>
    </row>
    <row r="649" spans="1:6">
      <c r="A649" s="3">
        <v>2.29576E-4</v>
      </c>
      <c r="B649" s="3" t="s">
        <v>693</v>
      </c>
      <c r="D649">
        <f>(PlatesH2v2_zmidmeasure[[#This Row],[Column7]]-33)*0.0025</f>
        <v>1.5325</v>
      </c>
      <c r="E649">
        <f>(PlatesH2v2_zmidmeasure[[#This Row],[Column2]]+1-1)*100</f>
        <v>2.2957599999995359E-2</v>
      </c>
      <c r="F649">
        <f t="shared" si="9"/>
        <v>1.3559116243902965E-2</v>
      </c>
    </row>
    <row r="650" spans="1:6">
      <c r="A650" s="3">
        <v>2.6444899999999999E-4</v>
      </c>
      <c r="B650" s="3" t="s">
        <v>694</v>
      </c>
      <c r="D650">
        <f>(PlatesH2v2_zmidmeasure[[#This Row],[Column7]]-33)*0.0025</f>
        <v>1.5350000000000001</v>
      </c>
      <c r="E650">
        <f>(PlatesH2v2_zmidmeasure[[#This Row],[Column2]]+1-1)*100</f>
        <v>2.6444899999988891E-2</v>
      </c>
      <c r="F650">
        <f t="shared" si="9"/>
        <v>1.3715047951220012E-2</v>
      </c>
    </row>
    <row r="651" spans="1:6">
      <c r="A651" s="3">
        <v>2.76073E-4</v>
      </c>
      <c r="B651" s="3" t="s">
        <v>695</v>
      </c>
      <c r="D651">
        <f>(PlatesH2v2_zmidmeasure[[#This Row],[Column7]]-33)*0.0025</f>
        <v>1.5375000000000001</v>
      </c>
      <c r="E651">
        <f>(PlatesH2v2_zmidmeasure[[#This Row],[Column2]]+1-1)*100</f>
        <v>2.760729999999878E-2</v>
      </c>
      <c r="F651">
        <f t="shared" si="9"/>
        <v>1.3842630878049213E-2</v>
      </c>
    </row>
    <row r="652" spans="1:6">
      <c r="A652" s="3">
        <v>2.78979E-4</v>
      </c>
      <c r="B652" s="3" t="s">
        <v>696</v>
      </c>
      <c r="D652">
        <f>(PlatesH2v2_zmidmeasure[[#This Row],[Column7]]-33)*0.0025</f>
        <v>1.54</v>
      </c>
      <c r="E652">
        <f>(PlatesH2v2_zmidmeasure[[#This Row],[Column2]]+1-1)*100</f>
        <v>2.7897899999995701E-2</v>
      </c>
      <c r="F652">
        <f t="shared" si="9"/>
        <v>1.3941860146341927E-2</v>
      </c>
    </row>
    <row r="653" spans="1:6">
      <c r="A653" s="3">
        <v>2.5282499999999998E-4</v>
      </c>
      <c r="B653" s="3" t="s">
        <v>697</v>
      </c>
      <c r="D653">
        <f>(PlatesH2v2_zmidmeasure[[#This Row],[Column7]]-33)*0.0025</f>
        <v>1.5425</v>
      </c>
      <c r="E653">
        <f>(PlatesH2v2_zmidmeasure[[#This Row],[Column2]]+1-1)*100</f>
        <v>2.5282500000001207E-2</v>
      </c>
      <c r="F653">
        <f t="shared" si="9"/>
        <v>1.3970211365853823E-2</v>
      </c>
    </row>
    <row r="654" spans="1:6">
      <c r="A654" s="3">
        <v>2.41201E-4</v>
      </c>
      <c r="B654" s="3" t="s">
        <v>698</v>
      </c>
      <c r="D654">
        <f>(PlatesH2v2_zmidmeasure[[#This Row],[Column7]]-33)*0.0025</f>
        <v>1.5449999999999999</v>
      </c>
      <c r="E654">
        <f>(PlatesH2v2_zmidmeasure[[#This Row],[Column2]]+1-1)*100</f>
        <v>2.4120099999991318E-2</v>
      </c>
      <c r="F654">
        <f t="shared" si="9"/>
        <v>1.4069443073170587E-2</v>
      </c>
    </row>
    <row r="655" spans="1:6">
      <c r="A655" s="3">
        <v>1.91798E-4</v>
      </c>
      <c r="B655" s="3" t="s">
        <v>699</v>
      </c>
      <c r="D655">
        <f>(PlatesH2v2_zmidmeasure[[#This Row],[Column7]]-33)*0.0025</f>
        <v>1.5475000000000001</v>
      </c>
      <c r="E655">
        <f>(PlatesH2v2_zmidmeasure[[#This Row],[Column2]]+1-1)*100</f>
        <v>1.9179799999990976E-2</v>
      </c>
      <c r="F655">
        <f t="shared" si="9"/>
        <v>1.4409660146341166E-2</v>
      </c>
    </row>
    <row r="656" spans="1:6">
      <c r="A656" s="3">
        <v>1.4239499999999999E-4</v>
      </c>
      <c r="B656" s="3" t="s">
        <v>700</v>
      </c>
      <c r="D656">
        <f>(PlatesH2v2_zmidmeasure[[#This Row],[Column7]]-33)*0.0025</f>
        <v>1.55</v>
      </c>
      <c r="E656">
        <f>(PlatesH2v2_zmidmeasure[[#This Row],[Column2]]+1-1)*100</f>
        <v>1.4239499999990635E-2</v>
      </c>
      <c r="F656">
        <f t="shared" si="9"/>
        <v>1.4934162829267735E-2</v>
      </c>
    </row>
    <row r="657" spans="1:6">
      <c r="A657" s="3">
        <v>1.6855E-4</v>
      </c>
      <c r="B657" s="3" t="s">
        <v>116</v>
      </c>
      <c r="D657">
        <f>(PlatesH2v2_zmidmeasure[[#This Row],[Column7]]-33)*0.0025</f>
        <v>1.5525</v>
      </c>
      <c r="E657">
        <f>(PlatesH2v2_zmidmeasure[[#This Row],[Column2]]+1-1)*100</f>
        <v>1.6854999999993403E-2</v>
      </c>
      <c r="F657">
        <f t="shared" si="9"/>
        <v>1.5430315024389248E-2</v>
      </c>
    </row>
    <row r="658" spans="1:6">
      <c r="A658" s="3">
        <v>2.03422E-4</v>
      </c>
      <c r="B658" s="3" t="s">
        <v>701</v>
      </c>
      <c r="D658">
        <f>(PlatesH2v2_zmidmeasure[[#This Row],[Column7]]-33)*0.0025</f>
        <v>1.5549999999999999</v>
      </c>
      <c r="E658">
        <f>(PlatesH2v2_zmidmeasure[[#This Row],[Column2]]+1-1)*100</f>
        <v>2.0342200000000865E-2</v>
      </c>
      <c r="F658">
        <f t="shared" si="9"/>
        <v>1.592646697560884E-2</v>
      </c>
    </row>
    <row r="659" spans="1:6">
      <c r="A659" s="3">
        <v>2.44107E-4</v>
      </c>
      <c r="B659" s="3" t="s">
        <v>163</v>
      </c>
      <c r="D659">
        <f>(PlatesH2v2_zmidmeasure[[#This Row],[Column7]]-33)*0.0025</f>
        <v>1.5575000000000001</v>
      </c>
      <c r="E659">
        <f>(PlatesH2v2_zmidmeasure[[#This Row],[Column2]]+1-1)*100</f>
        <v>2.4410700000010443E-2</v>
      </c>
      <c r="F659">
        <f t="shared" si="9"/>
        <v>1.6401355024389053E-2</v>
      </c>
    </row>
    <row r="660" spans="1:6">
      <c r="A660" s="3">
        <v>2.1504599999999999E-4</v>
      </c>
      <c r="B660" s="3" t="s">
        <v>702</v>
      </c>
      <c r="D660">
        <f>(PlatesH2v2_zmidmeasure[[#This Row],[Column7]]-33)*0.0025</f>
        <v>1.56</v>
      </c>
      <c r="E660">
        <f>(PlatesH2v2_zmidmeasure[[#This Row],[Column2]]+1-1)*100</f>
        <v>2.1504600000010754E-2</v>
      </c>
      <c r="F660">
        <f t="shared" si="9"/>
        <v>1.6727396487803685E-2</v>
      </c>
    </row>
    <row r="661" spans="1:6">
      <c r="A661" s="1">
        <v>9.2992999999999995E-5</v>
      </c>
      <c r="B661" s="3" t="s">
        <v>703</v>
      </c>
      <c r="D661">
        <f>(PlatesH2v2_zmidmeasure[[#This Row],[Column7]]-33)*0.0025</f>
        <v>1.5625</v>
      </c>
      <c r="E661">
        <f>(PlatesH2v2_zmidmeasure[[#This Row],[Column2]]+1-1)*100</f>
        <v>9.299299999998567E-3</v>
      </c>
      <c r="F661">
        <f t="shared" si="9"/>
        <v>1.696838429268209E-2</v>
      </c>
    </row>
    <row r="662" spans="1:6">
      <c r="A662" s="1">
        <v>2.90603E-5</v>
      </c>
      <c r="B662" s="3" t="s">
        <v>704</v>
      </c>
      <c r="D662">
        <f>(PlatesH2v2_zmidmeasure[[#This Row],[Column7]]-33)*0.0025</f>
        <v>1.5649999999999999</v>
      </c>
      <c r="E662">
        <f>(PlatesH2v2_zmidmeasure[[#This Row],[Column2]]+1-1)*100</f>
        <v>2.9060299999938977E-3</v>
      </c>
      <c r="F662">
        <f t="shared" si="9"/>
        <v>1.7195196487804005E-2</v>
      </c>
    </row>
    <row r="663" spans="1:6">
      <c r="A663" s="1">
        <v>5.8120600000000004E-6</v>
      </c>
      <c r="B663" s="3" t="s">
        <v>119</v>
      </c>
      <c r="D663">
        <f>(PlatesH2v2_zmidmeasure[[#This Row],[Column7]]-33)*0.0025</f>
        <v>1.5675000000000001</v>
      </c>
      <c r="E663">
        <f>(PlatesH2v2_zmidmeasure[[#This Row],[Column2]]+1-1)*100</f>
        <v>5.8120599999433864E-4</v>
      </c>
      <c r="F663">
        <f t="shared" si="9"/>
        <v>1.7436185024389247E-2</v>
      </c>
    </row>
    <row r="664" spans="1:6">
      <c r="A664" s="1">
        <v>5.8120600000000001E-5</v>
      </c>
      <c r="B664" s="3" t="s">
        <v>705</v>
      </c>
      <c r="D664">
        <f>(PlatesH2v2_zmidmeasure[[#This Row],[Column7]]-33)*0.0025</f>
        <v>1.57</v>
      </c>
      <c r="E664">
        <f>(PlatesH2v2_zmidmeasure[[#This Row],[Column2]]+1-1)*100</f>
        <v>5.8120600000099998E-3</v>
      </c>
      <c r="F664">
        <f t="shared" si="9"/>
        <v>1.7606293560974536E-2</v>
      </c>
    </row>
    <row r="665" spans="1:6">
      <c r="A665" s="3">
        <v>1.16241E-4</v>
      </c>
      <c r="B665" s="3" t="s">
        <v>706</v>
      </c>
      <c r="D665">
        <f>(PlatesH2v2_zmidmeasure[[#This Row],[Column7]]-33)*0.0025</f>
        <v>1.5725</v>
      </c>
      <c r="E665">
        <f>(PlatesH2v2_zmidmeasure[[#This Row],[Column2]]+1-1)*100</f>
        <v>1.162409999999614E-2</v>
      </c>
      <c r="F665">
        <f t="shared" si="9"/>
        <v>1.7691347951218683E-2</v>
      </c>
    </row>
    <row r="666" spans="1:6">
      <c r="A666" s="3">
        <v>1.3077100000000001E-4</v>
      </c>
      <c r="B666" s="3" t="s">
        <v>707</v>
      </c>
      <c r="D666">
        <f>(PlatesH2v2_zmidmeasure[[#This Row],[Column7]]-33)*0.0025</f>
        <v>1.575</v>
      </c>
      <c r="E666">
        <f>(PlatesH2v2_zmidmeasure[[#This Row],[Column2]]+1-1)*100</f>
        <v>1.307710000000295E-2</v>
      </c>
      <c r="F666">
        <f t="shared" si="9"/>
        <v>1.7932334780486708E-2</v>
      </c>
    </row>
    <row r="667" spans="1:6">
      <c r="A667" s="1">
        <v>7.2650800000000006E-5</v>
      </c>
      <c r="B667" s="3" t="s">
        <v>708</v>
      </c>
      <c r="D667">
        <f>(PlatesH2v2_zmidmeasure[[#This Row],[Column7]]-33)*0.0025</f>
        <v>1.5775000000000001</v>
      </c>
      <c r="E667">
        <f>(PlatesH2v2_zmidmeasure[[#This Row],[Column2]]+1-1)*100</f>
        <v>7.2650799999962601E-3</v>
      </c>
      <c r="F667">
        <f t="shared" si="9"/>
        <v>1.8152059902438029E-2</v>
      </c>
    </row>
    <row r="668" spans="1:6">
      <c r="A668" s="3">
        <v>1.5692599999999999E-4</v>
      </c>
      <c r="B668" s="3" t="s">
        <v>543</v>
      </c>
      <c r="D668">
        <f>(PlatesH2v2_zmidmeasure[[#This Row],[Column7]]-33)*0.0025</f>
        <v>1.58</v>
      </c>
      <c r="E668">
        <f>(PlatesH2v2_zmidmeasure[[#This Row],[Column2]]+1-1)*100</f>
        <v>1.5692600000005719E-2</v>
      </c>
      <c r="F668">
        <f t="shared" si="9"/>
        <v>1.8350521121949969E-2</v>
      </c>
    </row>
    <row r="669" spans="1:6">
      <c r="A669" s="3">
        <v>2.2085799999999999E-4</v>
      </c>
      <c r="B669" s="3" t="s">
        <v>709</v>
      </c>
      <c r="D669">
        <f>(PlatesH2v2_zmidmeasure[[#This Row],[Column7]]-33)*0.0025</f>
        <v>1.5825</v>
      </c>
      <c r="E669">
        <f>(PlatesH2v2_zmidmeasure[[#This Row],[Column2]]+1-1)*100</f>
        <v>2.2085800000004596E-2</v>
      </c>
      <c r="F669">
        <f t="shared" si="9"/>
        <v>1.8393047951217809E-2</v>
      </c>
    </row>
    <row r="670" spans="1:6">
      <c r="A670" s="3">
        <v>2.2376399999999999E-4</v>
      </c>
      <c r="B670" s="3" t="s">
        <v>710</v>
      </c>
      <c r="D670">
        <f>(PlatesH2v2_zmidmeasure[[#This Row],[Column7]]-33)*0.0025</f>
        <v>1.585</v>
      </c>
      <c r="E670">
        <f>(PlatesH2v2_zmidmeasure[[#This Row],[Column2]]+1-1)*100</f>
        <v>2.2376400000001517E-2</v>
      </c>
      <c r="F670">
        <f t="shared" si="9"/>
        <v>1.8244204048778738E-2</v>
      </c>
    </row>
    <row r="671" spans="1:6">
      <c r="A671" s="3">
        <v>1.4530200000000001E-4</v>
      </c>
      <c r="B671" s="3" t="s">
        <v>711</v>
      </c>
      <c r="D671">
        <f>(PlatesH2v2_zmidmeasure[[#This Row],[Column7]]-33)*0.0025</f>
        <v>1.5875000000000001</v>
      </c>
      <c r="E671">
        <f>(PlatesH2v2_zmidmeasure[[#This Row],[Column2]]+1-1)*100</f>
        <v>1.453019999999583E-2</v>
      </c>
      <c r="F671">
        <f t="shared" si="9"/>
        <v>1.7946511365851951E-2</v>
      </c>
    </row>
    <row r="672" spans="1:6">
      <c r="A672" s="3">
        <v>1.3367699999999999E-4</v>
      </c>
      <c r="B672" s="3" t="s">
        <v>712</v>
      </c>
      <c r="D672">
        <f>(PlatesH2v2_zmidmeasure[[#This Row],[Column7]]-33)*0.0025</f>
        <v>1.59</v>
      </c>
      <c r="E672">
        <f>(PlatesH2v2_zmidmeasure[[#This Row],[Column2]]+1-1)*100</f>
        <v>1.3367699999999871E-2</v>
      </c>
      <c r="F672">
        <f t="shared" si="9"/>
        <v>1.7684260146339625E-2</v>
      </c>
    </row>
    <row r="673" spans="1:6">
      <c r="A673" s="3">
        <v>1.8598599999999999E-4</v>
      </c>
      <c r="B673" s="3" t="s">
        <v>713</v>
      </c>
      <c r="D673">
        <f>(PlatesH2v2_zmidmeasure[[#This Row],[Column7]]-33)*0.0025</f>
        <v>1.5925</v>
      </c>
      <c r="E673">
        <f>(PlatesH2v2_zmidmeasure[[#This Row],[Column2]]+1-1)*100</f>
        <v>1.8598599999997134E-2</v>
      </c>
      <c r="F673">
        <f t="shared" si="9"/>
        <v>1.7776401609754366E-2</v>
      </c>
    </row>
    <row r="674" spans="1:6">
      <c r="A674" s="3">
        <v>2.5863699999999998E-4</v>
      </c>
      <c r="B674" s="3" t="s">
        <v>714</v>
      </c>
      <c r="D674">
        <f>(PlatesH2v2_zmidmeasure[[#This Row],[Column7]]-33)*0.0025</f>
        <v>1.595</v>
      </c>
      <c r="E674">
        <f>(PlatesH2v2_zmidmeasure[[#This Row],[Column2]]+1-1)*100</f>
        <v>2.5863699999995049E-2</v>
      </c>
      <c r="F674">
        <f t="shared" si="9"/>
        <v>1.8286728439022529E-2</v>
      </c>
    </row>
    <row r="675" spans="1:6">
      <c r="A675" s="3">
        <v>2.84791E-4</v>
      </c>
      <c r="B675" s="3" t="s">
        <v>715</v>
      </c>
      <c r="D675">
        <f>(PlatesH2v2_zmidmeasure[[#This Row],[Column7]]-33)*0.0025</f>
        <v>1.5975000000000001</v>
      </c>
      <c r="E675">
        <f>(PlatesH2v2_zmidmeasure[[#This Row],[Column2]]+1-1)*100</f>
        <v>2.8479099999989543E-2</v>
      </c>
      <c r="F675">
        <f t="shared" si="9"/>
        <v>1.9172711365852222E-2</v>
      </c>
    </row>
    <row r="676" spans="1:6">
      <c r="A676" s="3">
        <v>3.0513300000000002E-4</v>
      </c>
      <c r="B676" s="3" t="s">
        <v>716</v>
      </c>
      <c r="D676">
        <f>(PlatesH2v2_zmidmeasure[[#This Row],[Column7]]-33)*0.0025</f>
        <v>1.6</v>
      </c>
      <c r="E676">
        <f>(PlatesH2v2_zmidmeasure[[#This Row],[Column2]]+1-1)*100</f>
        <v>3.0513299999990195E-2</v>
      </c>
      <c r="F676">
        <f t="shared" si="9"/>
        <v>2.0625725999999005E-2</v>
      </c>
    </row>
    <row r="677" spans="1:6">
      <c r="A677" s="3">
        <v>2.6154299999999999E-4</v>
      </c>
      <c r="B677" s="3" t="s">
        <v>717</v>
      </c>
      <c r="D677">
        <f>(PlatesH2v2_zmidmeasure[[#This Row],[Column7]]-33)*0.0025</f>
        <v>1.6025</v>
      </c>
      <c r="E677">
        <f>(PlatesH2v2_zmidmeasure[[#This Row],[Column2]]+1-1)*100</f>
        <v>2.615429999999197E-2</v>
      </c>
      <c r="F677">
        <f t="shared" si="9"/>
        <v>2.2596157707316513E-2</v>
      </c>
    </row>
    <row r="678" spans="1:6">
      <c r="A678" s="3">
        <v>2.6735499999999999E-4</v>
      </c>
      <c r="B678" s="3" t="s">
        <v>718</v>
      </c>
      <c r="D678">
        <f>(PlatesH2v2_zmidmeasure[[#This Row],[Column7]]-33)*0.0025</f>
        <v>1.605</v>
      </c>
      <c r="E678">
        <f>(PlatesH2v2_zmidmeasure[[#This Row],[Column2]]+1-1)*100</f>
        <v>2.6735500000008017E-2</v>
      </c>
      <c r="F678">
        <f t="shared" si="9"/>
        <v>2.4757962585365528E-2</v>
      </c>
    </row>
    <row r="679" spans="1:6">
      <c r="A679" s="3">
        <v>2.76073E-4</v>
      </c>
      <c r="B679" s="3" t="s">
        <v>719</v>
      </c>
      <c r="D679">
        <f>(PlatesH2v2_zmidmeasure[[#This Row],[Column7]]-33)*0.0025</f>
        <v>1.6074999999999999</v>
      </c>
      <c r="E679">
        <f>(PlatesH2v2_zmidmeasure[[#This Row],[Column2]]+1-1)*100</f>
        <v>2.760729999999878E-2</v>
      </c>
      <c r="F679">
        <f t="shared" si="9"/>
        <v>2.7054445512194953E-2</v>
      </c>
    </row>
    <row r="680" spans="1:6">
      <c r="A680" s="3">
        <v>2.2667E-4</v>
      </c>
      <c r="B680" s="3" t="s">
        <v>720</v>
      </c>
      <c r="D680">
        <f>(PlatesH2v2_zmidmeasure[[#This Row],[Column7]]-33)*0.0025</f>
        <v>1.61</v>
      </c>
      <c r="E680">
        <f>(PlatesH2v2_zmidmeasure[[#This Row],[Column2]]+1-1)*100</f>
        <v>2.2666999999998438E-2</v>
      </c>
      <c r="F680">
        <f t="shared" si="9"/>
        <v>2.9400525999999677E-2</v>
      </c>
    </row>
    <row r="681" spans="1:6">
      <c r="A681" s="3">
        <v>1.94704E-4</v>
      </c>
      <c r="B681" s="3" t="s">
        <v>721</v>
      </c>
      <c r="D681">
        <f>(PlatesH2v2_zmidmeasure[[#This Row],[Column7]]-33)*0.0025</f>
        <v>1.6125</v>
      </c>
      <c r="E681">
        <f>(PlatesH2v2_zmidmeasure[[#This Row],[Column2]]+1-1)*100</f>
        <v>1.9470400000010102E-2</v>
      </c>
      <c r="F681">
        <f t="shared" si="9"/>
        <v>3.1831657707316573E-2</v>
      </c>
    </row>
    <row r="682" spans="1:6">
      <c r="A682" s="3">
        <v>1.8889199999999999E-4</v>
      </c>
      <c r="B682" s="3" t="s">
        <v>397</v>
      </c>
      <c r="D682">
        <f>(PlatesH2v2_zmidmeasure[[#This Row],[Column7]]-33)*0.0025</f>
        <v>1.615</v>
      </c>
      <c r="E682">
        <f>(PlatesH2v2_zmidmeasure[[#This Row],[Column2]]+1-1)*100</f>
        <v>1.8889199999994055E-2</v>
      </c>
      <c r="F682">
        <f t="shared" si="9"/>
        <v>3.4581747951219315E-2</v>
      </c>
    </row>
    <row r="683" spans="1:6">
      <c r="A683" s="3">
        <v>1.6855E-4</v>
      </c>
      <c r="B683" s="3" t="s">
        <v>722</v>
      </c>
      <c r="D683">
        <f>(PlatesH2v2_zmidmeasure[[#This Row],[Column7]]-33)*0.0025</f>
        <v>1.6174999999999999</v>
      </c>
      <c r="E683">
        <f>(PlatesH2v2_zmidmeasure[[#This Row],[Column2]]+1-1)*100</f>
        <v>1.6854999999993403E-2</v>
      </c>
      <c r="F683">
        <f t="shared" si="9"/>
        <v>3.7572844780487648E-2</v>
      </c>
    </row>
    <row r="684" spans="1:6">
      <c r="A684" s="3">
        <v>1.19147E-4</v>
      </c>
      <c r="B684" s="3" t="s">
        <v>723</v>
      </c>
      <c r="D684">
        <f>(PlatesH2v2_zmidmeasure[[#This Row],[Column7]]-33)*0.0025</f>
        <v>1.62</v>
      </c>
      <c r="E684">
        <f>(PlatesH2v2_zmidmeasure[[#This Row],[Column2]]+1-1)*100</f>
        <v>1.1914699999993061E-2</v>
      </c>
      <c r="F684">
        <f t="shared" si="9"/>
        <v>4.067025439024393E-2</v>
      </c>
    </row>
    <row r="685" spans="1:6">
      <c r="A685" s="1">
        <v>8.7180899999999997E-5</v>
      </c>
      <c r="B685" s="3" t="s">
        <v>724</v>
      </c>
      <c r="D685">
        <f>(PlatesH2v2_zmidmeasure[[#This Row],[Column7]]-33)*0.0025</f>
        <v>1.6225000000000001</v>
      </c>
      <c r="E685">
        <f>(PlatesH2v2_zmidmeasure[[#This Row],[Column2]]+1-1)*100</f>
        <v>8.7180900000038974E-3</v>
      </c>
      <c r="F685">
        <f t="shared" si="9"/>
        <v>4.3753472439023978E-2</v>
      </c>
    </row>
    <row r="686" spans="1:6">
      <c r="A686" s="3">
        <v>1.3367699999999999E-4</v>
      </c>
      <c r="B686" s="3" t="s">
        <v>725</v>
      </c>
      <c r="D686">
        <f>(PlatesH2v2_zmidmeasure[[#This Row],[Column7]]-33)*0.0025</f>
        <v>1.625</v>
      </c>
      <c r="E686">
        <f>(PlatesH2v2_zmidmeasure[[#This Row],[Column2]]+1-1)*100</f>
        <v>1.3367699999999871E-2</v>
      </c>
      <c r="F686">
        <f t="shared" si="9"/>
        <v>4.6687860243902125E-2</v>
      </c>
    </row>
    <row r="687" spans="1:6">
      <c r="A687" s="3">
        <v>1.5401999999999999E-4</v>
      </c>
      <c r="B687" s="3" t="s">
        <v>726</v>
      </c>
      <c r="D687">
        <f>(PlatesH2v2_zmidmeasure[[#This Row],[Column7]]-33)*0.0025</f>
        <v>1.6274999999999999</v>
      </c>
      <c r="E687">
        <f>(PlatesH2v2_zmidmeasure[[#This Row],[Column2]]+1-1)*100</f>
        <v>1.5402000000008798E-2</v>
      </c>
      <c r="F687">
        <f t="shared" si="9"/>
        <v>4.9452126097560813E-2</v>
      </c>
    </row>
    <row r="688" spans="1:6">
      <c r="A688" s="3">
        <v>1.62738E-4</v>
      </c>
      <c r="B688" s="3" t="s">
        <v>727</v>
      </c>
      <c r="D688">
        <f>(PlatesH2v2_zmidmeasure[[#This Row],[Column7]]-33)*0.0025</f>
        <v>1.6300000000000001</v>
      </c>
      <c r="E688">
        <f>(PlatesH2v2_zmidmeasure[[#This Row],[Column2]]+1-1)*100</f>
        <v>1.6273799999999561E-2</v>
      </c>
      <c r="F688">
        <f t="shared" si="9"/>
        <v>5.2429026585365794E-2</v>
      </c>
    </row>
    <row r="689" spans="1:6">
      <c r="A689" s="3">
        <v>1.7145600000000001E-4</v>
      </c>
      <c r="B689" s="3" t="s">
        <v>728</v>
      </c>
      <c r="D689">
        <f>(PlatesH2v2_zmidmeasure[[#This Row],[Column7]]-33)*0.0025</f>
        <v>1.6325000000000001</v>
      </c>
      <c r="E689">
        <f>(PlatesH2v2_zmidmeasure[[#This Row],[Column2]]+1-1)*100</f>
        <v>1.7145599999990324E-2</v>
      </c>
      <c r="F689">
        <f t="shared" si="9"/>
        <v>5.5115329024390279E-2</v>
      </c>
    </row>
    <row r="690" spans="1:6">
      <c r="A690" s="3">
        <v>1.6855E-4</v>
      </c>
      <c r="B690" s="3" t="s">
        <v>729</v>
      </c>
      <c r="D690">
        <f>(PlatesH2v2_zmidmeasure[[#This Row],[Column7]]-33)*0.0025</f>
        <v>1.635</v>
      </c>
      <c r="E690">
        <f>(PlatesH2v2_zmidmeasure[[#This Row],[Column2]]+1-1)*100</f>
        <v>1.6854999999993403E-2</v>
      </c>
      <c r="F690">
        <f t="shared" si="9"/>
        <v>5.7461407073170406E-2</v>
      </c>
    </row>
    <row r="691" spans="1:6">
      <c r="A691" s="3">
        <v>1.4239499999999999E-4</v>
      </c>
      <c r="B691" s="3" t="s">
        <v>730</v>
      </c>
      <c r="D691">
        <f>(PlatesH2v2_zmidmeasure[[#This Row],[Column7]]-33)*0.0025</f>
        <v>1.6375</v>
      </c>
      <c r="E691">
        <f>(PlatesH2v2_zmidmeasure[[#This Row],[Column2]]+1-1)*100</f>
        <v>1.4239499999990635E-2</v>
      </c>
      <c r="F691">
        <f t="shared" si="9"/>
        <v>5.9651568048779961E-2</v>
      </c>
    </row>
    <row r="692" spans="1:6">
      <c r="A692" s="3">
        <v>1.6855E-4</v>
      </c>
      <c r="B692" s="3" t="s">
        <v>542</v>
      </c>
      <c r="D692">
        <f>(PlatesH2v2_zmidmeasure[[#This Row],[Column7]]-33)*0.0025</f>
        <v>1.6400000000000001</v>
      </c>
      <c r="E692">
        <f>(PlatesH2v2_zmidmeasure[[#This Row],[Column2]]+1-1)*100</f>
        <v>1.6854999999993403E-2</v>
      </c>
      <c r="F692">
        <f t="shared" si="9"/>
        <v>6.1685787560975182E-2</v>
      </c>
    </row>
    <row r="693" spans="1:6">
      <c r="A693" s="3">
        <v>3.1675699999999998E-4</v>
      </c>
      <c r="B693" s="3" t="s">
        <v>731</v>
      </c>
      <c r="D693">
        <f>(PlatesH2v2_zmidmeasure[[#This Row],[Column7]]-33)*0.0025</f>
        <v>1.6425000000000001</v>
      </c>
      <c r="E693">
        <f>(PlatesH2v2_zmidmeasure[[#This Row],[Column2]]+1-1)*100</f>
        <v>3.1675700000000084E-2</v>
      </c>
      <c r="F693">
        <f t="shared" si="9"/>
        <v>6.3315999756096975E-2</v>
      </c>
    </row>
    <row r="694" spans="1:6">
      <c r="A694" s="3">
        <v>4.6205900000000002E-4</v>
      </c>
      <c r="B694" s="3" t="s">
        <v>732</v>
      </c>
      <c r="D694">
        <f>(PlatesH2v2_zmidmeasure[[#This Row],[Column7]]-33)*0.0025</f>
        <v>1.645</v>
      </c>
      <c r="E694">
        <f>(PlatesH2v2_zmidmeasure[[#This Row],[Column2]]+1-1)*100</f>
        <v>4.6205899999995914E-2</v>
      </c>
      <c r="F694">
        <f t="shared" si="9"/>
        <v>6.4457148536585074E-2</v>
      </c>
    </row>
    <row r="695" spans="1:6">
      <c r="A695" s="3">
        <v>6.0445400000000004E-4</v>
      </c>
      <c r="B695" s="3" t="s">
        <v>733</v>
      </c>
      <c r="D695">
        <f>(PlatesH2v2_zmidmeasure[[#This Row],[Column7]]-33)*0.0025</f>
        <v>1.6475</v>
      </c>
      <c r="E695">
        <f>(PlatesH2v2_zmidmeasure[[#This Row],[Column2]]+1-1)*100</f>
        <v>6.0445400000008753E-2</v>
      </c>
      <c r="F695">
        <f t="shared" si="9"/>
        <v>6.5265165609755982E-2</v>
      </c>
    </row>
    <row r="696" spans="1:6">
      <c r="A696" s="3">
        <v>7.87534E-4</v>
      </c>
      <c r="B696" s="3" t="s">
        <v>109</v>
      </c>
      <c r="D696">
        <f>(PlatesH2v2_zmidmeasure[[#This Row],[Column7]]-33)*0.0025</f>
        <v>1.6500000000000001</v>
      </c>
      <c r="E696">
        <f>(PlatesH2v2_zmidmeasure[[#This Row],[Column2]]+1-1)*100</f>
        <v>7.8753400000008966E-2</v>
      </c>
      <c r="F696">
        <f t="shared" si="9"/>
        <v>6.5789668048780628E-2</v>
      </c>
    </row>
    <row r="697" spans="1:6">
      <c r="A697" s="3">
        <v>9.5027200000000005E-4</v>
      </c>
      <c r="B697" s="3" t="s">
        <v>736</v>
      </c>
      <c r="D697">
        <f>(PlatesH2v2_zmidmeasure[[#This Row],[Column7]]-33)*0.0025</f>
        <v>1.6525000000000001</v>
      </c>
      <c r="E697">
        <f>(PlatesH2v2_zmidmeasure[[#This Row],[Column2]]+1-1)*100</f>
        <v>9.5027200000008527E-2</v>
      </c>
      <c r="F697">
        <f t="shared" si="9"/>
        <v>6.5995216829268621E-2</v>
      </c>
    </row>
    <row r="698" spans="1:6">
      <c r="A698" s="3">
        <v>1.05489E-3</v>
      </c>
      <c r="B698" s="3" t="s">
        <v>738</v>
      </c>
      <c r="D698">
        <f>(PlatesH2v2_zmidmeasure[[#This Row],[Column7]]-33)*0.0025</f>
        <v>1.655</v>
      </c>
      <c r="E698">
        <f>(PlatesH2v2_zmidmeasure[[#This Row],[Column2]]+1-1)*100</f>
        <v>0.10548900000000305</v>
      </c>
      <c r="F698">
        <f t="shared" si="9"/>
        <v>6.5981041219512676E-2</v>
      </c>
    </row>
    <row r="699" spans="1:6">
      <c r="A699" s="3">
        <v>1.1449800000000001E-3</v>
      </c>
      <c r="B699" s="3" t="s">
        <v>739</v>
      </c>
      <c r="D699">
        <f>(PlatesH2v2_zmidmeasure[[#This Row],[Column7]]-33)*0.0025</f>
        <v>1.6575</v>
      </c>
      <c r="E699">
        <f>(PlatesH2v2_zmidmeasure[[#This Row],[Column2]]+1-1)*100</f>
        <v>0.11449800000000732</v>
      </c>
      <c r="F699">
        <f t="shared" si="9"/>
        <v>6.5640821707317512E-2</v>
      </c>
    </row>
    <row r="700" spans="1:6">
      <c r="A700" s="3">
        <v>1.206E-3</v>
      </c>
      <c r="B700" s="3" t="s">
        <v>114</v>
      </c>
      <c r="D700">
        <f>(PlatesH2v2_zmidmeasure[[#This Row],[Column7]]-33)*0.0025</f>
        <v>1.6600000000000001</v>
      </c>
      <c r="E700">
        <f>(PlatesH2v2_zmidmeasure[[#This Row],[Column2]]+1-1)*100</f>
        <v>0.12060000000000404</v>
      </c>
      <c r="F700">
        <f t="shared" si="9"/>
        <v>6.5109230487805592E-2</v>
      </c>
    </row>
    <row r="701" spans="1:6">
      <c r="A701" s="3">
        <v>1.21181E-3</v>
      </c>
      <c r="B701" s="3" t="s">
        <v>740</v>
      </c>
      <c r="D701">
        <f>(PlatesH2v2_zmidmeasure[[#This Row],[Column7]]-33)*0.0025</f>
        <v>1.6625000000000001</v>
      </c>
      <c r="E701">
        <f>(PlatesH2v2_zmidmeasure[[#This Row],[Column2]]+1-1)*100</f>
        <v>0.12118100000000354</v>
      </c>
      <c r="F701">
        <f t="shared" si="9"/>
        <v>6.4556376829269041E-2</v>
      </c>
    </row>
    <row r="702" spans="1:6">
      <c r="A702" s="3">
        <v>1.2205300000000001E-3</v>
      </c>
      <c r="B702" s="3" t="s">
        <v>741</v>
      </c>
      <c r="D702">
        <f>(PlatesH2v2_zmidmeasure[[#This Row],[Column7]]-33)*0.0025</f>
        <v>1.665</v>
      </c>
      <c r="E702">
        <f>(PlatesH2v2_zmidmeasure[[#This Row],[Column2]]+1-1)*100</f>
        <v>0.12205300000001085</v>
      </c>
      <c r="F702">
        <f t="shared" si="9"/>
        <v>6.4131104146342016E-2</v>
      </c>
    </row>
    <row r="703" spans="1:6">
      <c r="A703" s="3">
        <v>1.25541E-3</v>
      </c>
      <c r="B703" s="3" t="s">
        <v>742</v>
      </c>
      <c r="D703">
        <f>(PlatesH2v2_zmidmeasure[[#This Row],[Column7]]-33)*0.0025</f>
        <v>1.6675</v>
      </c>
      <c r="E703">
        <f>(PlatesH2v2_zmidmeasure[[#This Row],[Column2]]+1-1)*100</f>
        <v>0.12554099999999568</v>
      </c>
      <c r="F703">
        <f t="shared" si="9"/>
        <v>6.3734182926829891E-2</v>
      </c>
    </row>
    <row r="704" spans="1:6">
      <c r="A704" s="3">
        <v>1.27575E-3</v>
      </c>
      <c r="B704" s="3" t="s">
        <v>538</v>
      </c>
      <c r="D704">
        <f>(PlatesH2v2_zmidmeasure[[#This Row],[Column7]]-33)*0.0025</f>
        <v>1.67</v>
      </c>
      <c r="E704">
        <f>(PlatesH2v2_zmidmeasure[[#This Row],[Column2]]+1-1)*100</f>
        <v>0.12757500000000199</v>
      </c>
      <c r="F704">
        <f t="shared" si="9"/>
        <v>6.3358524878049771E-2</v>
      </c>
    </row>
    <row r="705" spans="1:6">
      <c r="A705" s="3">
        <v>1.3222399999999999E-3</v>
      </c>
      <c r="B705" s="3" t="s">
        <v>743</v>
      </c>
      <c r="D705">
        <f>(PlatesH2v2_zmidmeasure[[#This Row],[Column7]]-33)*0.0025</f>
        <v>1.6725000000000001</v>
      </c>
      <c r="E705">
        <f>(PlatesH2v2_zmidmeasure[[#This Row],[Column2]]+1-1)*100</f>
        <v>0.1322239999999919</v>
      </c>
      <c r="F705">
        <f t="shared" si="9"/>
        <v>6.3103361951220877E-2</v>
      </c>
    </row>
    <row r="706" spans="1:6">
      <c r="A706" s="3">
        <v>1.31934E-3</v>
      </c>
      <c r="B706" s="3" t="s">
        <v>745</v>
      </c>
      <c r="D706">
        <f>(PlatesH2v2_zmidmeasure[[#This Row],[Column7]]-33)*0.0025</f>
        <v>1.675</v>
      </c>
      <c r="E706">
        <f>(PlatesH2v2_zmidmeasure[[#This Row],[Column2]]+1-1)*100</f>
        <v>0.13193400000000022</v>
      </c>
      <c r="F706">
        <f t="shared" si="9"/>
        <v>6.2940340731708649E-2</v>
      </c>
    </row>
    <row r="707" spans="1:6">
      <c r="A707" s="3">
        <v>1.2641200000000001E-3</v>
      </c>
      <c r="B707" s="3" t="s">
        <v>747</v>
      </c>
      <c r="D707">
        <f>(PlatesH2v2_zmidmeasure[[#This Row],[Column7]]-33)*0.0025</f>
        <v>1.6775</v>
      </c>
      <c r="E707">
        <f>(PlatesH2v2_zmidmeasure[[#This Row],[Column2]]+1-1)*100</f>
        <v>0.12641200000000907</v>
      </c>
      <c r="F707">
        <f t="shared" ref="F707:F768" si="10">AVERAGE(E687:E727)</f>
        <v>6.2692265853659654E-2</v>
      </c>
    </row>
    <row r="708" spans="1:6">
      <c r="A708" s="3">
        <v>1.2931799999999999E-3</v>
      </c>
      <c r="B708" s="3" t="s">
        <v>749</v>
      </c>
      <c r="D708">
        <f>(PlatesH2v2_zmidmeasure[[#This Row],[Column7]]-33)*0.0025</f>
        <v>1.68</v>
      </c>
      <c r="E708">
        <f>(PlatesH2v2_zmidmeasure[[#This Row],[Column2]]+1-1)*100</f>
        <v>0.12931800000000049</v>
      </c>
      <c r="F708">
        <f t="shared" si="10"/>
        <v>6.2415837560976621E-2</v>
      </c>
    </row>
    <row r="709" spans="1:6">
      <c r="A709" s="3">
        <v>1.2583099999999999E-3</v>
      </c>
      <c r="B709" s="3" t="s">
        <v>751</v>
      </c>
      <c r="D709">
        <f>(PlatesH2v2_zmidmeasure[[#This Row],[Column7]]-33)*0.0025</f>
        <v>1.6825000000000001</v>
      </c>
      <c r="E709">
        <f>(PlatesH2v2_zmidmeasure[[#This Row],[Column2]]+1-1)*100</f>
        <v>0.12583100000000957</v>
      </c>
      <c r="F709">
        <f t="shared" si="10"/>
        <v>6.2181936829269348E-2</v>
      </c>
    </row>
    <row r="710" spans="1:6">
      <c r="A710" s="3">
        <v>1.18275E-3</v>
      </c>
      <c r="B710" s="3" t="s">
        <v>753</v>
      </c>
      <c r="D710">
        <f>(PlatesH2v2_zmidmeasure[[#This Row],[Column7]]-33)*0.0025</f>
        <v>1.6850000000000001</v>
      </c>
      <c r="E710">
        <f>(PlatesH2v2_zmidmeasure[[#This Row],[Column2]]+1-1)*100</f>
        <v>0.11827499999998992</v>
      </c>
      <c r="F710">
        <f t="shared" si="10"/>
        <v>6.199765146341582E-2</v>
      </c>
    </row>
    <row r="711" spans="1:6">
      <c r="A711" s="3">
        <v>1.12173E-3</v>
      </c>
      <c r="B711" s="3" t="s">
        <v>755</v>
      </c>
      <c r="D711">
        <f>(PlatesH2v2_zmidmeasure[[#This Row],[Column7]]-33)*0.0025</f>
        <v>1.6875</v>
      </c>
      <c r="E711">
        <f>(PlatesH2v2_zmidmeasure[[#This Row],[Column2]]+1-1)*100</f>
        <v>0.11217299999999319</v>
      </c>
      <c r="F711">
        <f t="shared" si="10"/>
        <v>6.1806278048781853E-2</v>
      </c>
    </row>
    <row r="712" spans="1:6">
      <c r="A712" s="3">
        <v>9.7933200000000008E-4</v>
      </c>
      <c r="B712" s="3" t="s">
        <v>757</v>
      </c>
      <c r="D712">
        <f>(PlatesH2v2_zmidmeasure[[#This Row],[Column7]]-33)*0.0025</f>
        <v>1.69</v>
      </c>
      <c r="E712">
        <f>(PlatesH2v2_zmidmeasure[[#This Row],[Column2]]+1-1)*100</f>
        <v>9.7933199999999943E-2</v>
      </c>
      <c r="F712">
        <f t="shared" si="10"/>
        <v>6.1714136585367653E-2</v>
      </c>
    </row>
    <row r="713" spans="1:6">
      <c r="A713" s="3">
        <v>8.0206400000000001E-4</v>
      </c>
      <c r="B713" s="3" t="s">
        <v>431</v>
      </c>
      <c r="D713">
        <f>(PlatesH2v2_zmidmeasure[[#This Row],[Column7]]-33)*0.0025</f>
        <v>1.6925000000000001</v>
      </c>
      <c r="E713">
        <f>(PlatesH2v2_zmidmeasure[[#This Row],[Column2]]+1-1)*100</f>
        <v>8.0206399999993572E-2</v>
      </c>
      <c r="F713">
        <f t="shared" si="10"/>
        <v>6.16007292682944E-2</v>
      </c>
    </row>
    <row r="714" spans="1:6">
      <c r="A714" s="3">
        <v>6.5385699999999998E-4</v>
      </c>
      <c r="B714" s="3" t="s">
        <v>759</v>
      </c>
      <c r="D714">
        <f>(PlatesH2v2_zmidmeasure[[#This Row],[Column7]]-33)*0.0025</f>
        <v>1.6950000000000001</v>
      </c>
      <c r="E714">
        <f>(PlatesH2v2_zmidmeasure[[#This Row],[Column2]]+1-1)*100</f>
        <v>6.5385700000009095E-2</v>
      </c>
      <c r="F714">
        <f t="shared" si="10"/>
        <v>6.1303039024392207E-2</v>
      </c>
    </row>
    <row r="715" spans="1:6">
      <c r="A715" s="3">
        <v>5.8992400000000003E-4</v>
      </c>
      <c r="B715" s="3" t="s">
        <v>760</v>
      </c>
      <c r="D715">
        <f>(PlatesH2v2_zmidmeasure[[#This Row],[Column7]]-33)*0.0025</f>
        <v>1.6975</v>
      </c>
      <c r="E715">
        <f>(PlatesH2v2_zmidmeasure[[#This Row],[Column2]]+1-1)*100</f>
        <v>5.8992400000001943E-2</v>
      </c>
      <c r="F715">
        <f t="shared" si="10"/>
        <v>6.0721831707319172E-2</v>
      </c>
    </row>
    <row r="716" spans="1:6">
      <c r="A716" s="3">
        <v>4.9983700000000005E-4</v>
      </c>
      <c r="B716" s="3" t="s">
        <v>761</v>
      </c>
      <c r="D716">
        <f>(PlatesH2v2_zmidmeasure[[#This Row],[Column7]]-33)*0.0025</f>
        <v>1.7</v>
      </c>
      <c r="E716">
        <f>(PlatesH2v2_zmidmeasure[[#This Row],[Column2]]+1-1)*100</f>
        <v>4.9983700000000297E-2</v>
      </c>
      <c r="F716">
        <f t="shared" si="10"/>
        <v>5.9772056097563121E-2</v>
      </c>
    </row>
    <row r="717" spans="1:6">
      <c r="A717" s="3">
        <v>3.89408E-4</v>
      </c>
      <c r="B717" s="3" t="s">
        <v>111</v>
      </c>
      <c r="D717">
        <f>(PlatesH2v2_zmidmeasure[[#This Row],[Column7]]-33)*0.0025</f>
        <v>1.7025000000000001</v>
      </c>
      <c r="E717">
        <f>(PlatesH2v2_zmidmeasure[[#This Row],[Column2]]+1-1)*100</f>
        <v>3.8940799999997999E-2</v>
      </c>
      <c r="F717">
        <f t="shared" si="10"/>
        <v>5.8538765853660281E-2</v>
      </c>
    </row>
    <row r="718" spans="1:6">
      <c r="A718" s="3">
        <v>2.5573099999999998E-4</v>
      </c>
      <c r="B718" s="3" t="s">
        <v>762</v>
      </c>
      <c r="D718">
        <f>(PlatesH2v2_zmidmeasure[[#This Row],[Column7]]-33)*0.0025</f>
        <v>1.7050000000000001</v>
      </c>
      <c r="E718">
        <f>(PlatesH2v2_zmidmeasure[[#This Row],[Column2]]+1-1)*100</f>
        <v>2.5573099999998128E-2</v>
      </c>
      <c r="F718">
        <f t="shared" si="10"/>
        <v>5.7021958536587147E-2</v>
      </c>
    </row>
    <row r="719" spans="1:6">
      <c r="A719" s="3">
        <v>1.2786500000000001E-4</v>
      </c>
      <c r="B719" s="3" t="s">
        <v>763</v>
      </c>
      <c r="D719">
        <f>(PlatesH2v2_zmidmeasure[[#This Row],[Column7]]-33)*0.0025</f>
        <v>1.7075</v>
      </c>
      <c r="E719">
        <f>(PlatesH2v2_zmidmeasure[[#This Row],[Column2]]+1-1)*100</f>
        <v>1.2786500000006029E-2</v>
      </c>
      <c r="F719">
        <f t="shared" si="10"/>
        <v>5.5448446341465091E-2</v>
      </c>
    </row>
    <row r="720" spans="1:6">
      <c r="A720" s="1">
        <v>5.8120600000000001E-5</v>
      </c>
      <c r="B720" s="3" t="s">
        <v>765</v>
      </c>
      <c r="D720">
        <f>(PlatesH2v2_zmidmeasure[[#This Row],[Column7]]-33)*0.0025</f>
        <v>1.71</v>
      </c>
      <c r="E720">
        <f>(PlatesH2v2_zmidmeasure[[#This Row],[Column2]]+1-1)*100</f>
        <v>5.8120600000099998E-3</v>
      </c>
      <c r="F720">
        <f t="shared" si="10"/>
        <v>5.3867839024391823E-2</v>
      </c>
    </row>
    <row r="721" spans="1:6">
      <c r="A721" s="3" t="s">
        <v>10</v>
      </c>
      <c r="B721" s="3" t="s">
        <v>767</v>
      </c>
      <c r="D721">
        <f>(PlatesH2v2_zmidmeasure[[#This Row],[Column7]]-33)*0.0025</f>
        <v>1.7125000000000001</v>
      </c>
      <c r="E721">
        <f>(PlatesH2v2_zmidmeasure[[#This Row],[Column2]]+1-1)*100</f>
        <v>0</v>
      </c>
      <c r="F721">
        <f t="shared" si="10"/>
        <v>5.220219512195285E-2</v>
      </c>
    </row>
    <row r="722" spans="1:6">
      <c r="A722" s="1">
        <v>2.03422E-5</v>
      </c>
      <c r="B722" s="3" t="s">
        <v>768</v>
      </c>
      <c r="D722">
        <f>(PlatesH2v2_zmidmeasure[[#This Row],[Column7]]-33)*0.0025</f>
        <v>1.7150000000000001</v>
      </c>
      <c r="E722">
        <f>(PlatesH2v2_zmidmeasure[[#This Row],[Column2]]+1-1)*100</f>
        <v>2.034220000002307E-3</v>
      </c>
      <c r="F722">
        <f t="shared" si="10"/>
        <v>5.0742102439025924E-2</v>
      </c>
    </row>
    <row r="723" spans="1:6">
      <c r="A723" s="1">
        <v>2.6154300000000001E-5</v>
      </c>
      <c r="B723" s="3" t="s">
        <v>769</v>
      </c>
      <c r="D723">
        <f>(PlatesH2v2_zmidmeasure[[#This Row],[Column7]]-33)*0.0025</f>
        <v>1.7175</v>
      </c>
      <c r="E723">
        <f>(PlatesH2v2_zmidmeasure[[#This Row],[Column2]]+1-1)*100</f>
        <v>2.6154299999969766E-3</v>
      </c>
      <c r="F723">
        <f t="shared" si="10"/>
        <v>4.9374148780489145E-2</v>
      </c>
    </row>
    <row r="724" spans="1:6">
      <c r="A724" s="1">
        <v>1.45302E-5</v>
      </c>
      <c r="B724" s="3" t="s">
        <v>770</v>
      </c>
      <c r="D724">
        <f>(PlatesH2v2_zmidmeasure[[#This Row],[Column7]]-33)*0.0025</f>
        <v>1.72</v>
      </c>
      <c r="E724">
        <f>(PlatesH2v2_zmidmeasure[[#This Row],[Column2]]+1-1)*100</f>
        <v>1.4530200000084648E-3</v>
      </c>
      <c r="F724">
        <f t="shared" si="10"/>
        <v>4.8750404878050442E-2</v>
      </c>
    </row>
    <row r="725" spans="1:6">
      <c r="A725" s="1">
        <v>1.45302E-5</v>
      </c>
      <c r="B725" s="3" t="s">
        <v>771</v>
      </c>
      <c r="D725">
        <f>(PlatesH2v2_zmidmeasure[[#This Row],[Column7]]-33)*0.0025</f>
        <v>1.7225000000000001</v>
      </c>
      <c r="E725">
        <f>(PlatesH2v2_zmidmeasure[[#This Row],[Column2]]+1-1)*100</f>
        <v>1.4530200000084648E-3</v>
      </c>
      <c r="F725">
        <f t="shared" si="10"/>
        <v>4.9274892682928624E-2</v>
      </c>
    </row>
    <row r="726" spans="1:6">
      <c r="A726" s="1">
        <v>2.03422E-5</v>
      </c>
      <c r="B726" s="3" t="s">
        <v>772</v>
      </c>
      <c r="D726">
        <f>(PlatesH2v2_zmidmeasure[[#This Row],[Column7]]-33)*0.0025</f>
        <v>1.7250000000000001</v>
      </c>
      <c r="E726">
        <f>(PlatesH2v2_zmidmeasure[[#This Row],[Column2]]+1-1)*100</f>
        <v>2.034220000002307E-3</v>
      </c>
      <c r="F726">
        <f t="shared" si="10"/>
        <v>5.0898014634148399E-2</v>
      </c>
    </row>
    <row r="727" spans="1:6">
      <c r="A727" s="1">
        <v>3.1966299999999999E-5</v>
      </c>
      <c r="B727" s="3" t="s">
        <v>112</v>
      </c>
      <c r="D727">
        <f>(PlatesH2v2_zmidmeasure[[#This Row],[Column7]]-33)*0.0025</f>
        <v>1.7275</v>
      </c>
      <c r="E727">
        <f>(PlatesH2v2_zmidmeasure[[#This Row],[Column2]]+1-1)*100</f>
        <v>3.1966299999908188E-3</v>
      </c>
      <c r="F727">
        <f t="shared" si="10"/>
        <v>5.3825307317075341E-2</v>
      </c>
    </row>
    <row r="728" spans="1:6">
      <c r="A728" s="1">
        <v>4.06844E-5</v>
      </c>
      <c r="B728" s="3" t="s">
        <v>773</v>
      </c>
      <c r="D728">
        <f>(PlatesH2v2_zmidmeasure[[#This Row],[Column7]]-33)*0.0025</f>
        <v>1.73</v>
      </c>
      <c r="E728">
        <f>(PlatesH2v2_zmidmeasure[[#This Row],[Column2]]+1-1)*100</f>
        <v>4.0684400000046139E-3</v>
      </c>
      <c r="F728">
        <f t="shared" si="10"/>
        <v>5.8070965853660506E-2</v>
      </c>
    </row>
    <row r="729" spans="1:6">
      <c r="A729" s="1">
        <v>6.6838699999999994E-5</v>
      </c>
      <c r="B729" s="3" t="s">
        <v>774</v>
      </c>
      <c r="D729">
        <f>(PlatesH2v2_zmidmeasure[[#This Row],[Column7]]-33)*0.0025</f>
        <v>1.7324999999999999</v>
      </c>
      <c r="E729">
        <f>(PlatesH2v2_zmidmeasure[[#This Row],[Column2]]+1-1)*100</f>
        <v>6.6838700000015905E-3</v>
      </c>
      <c r="F729">
        <f t="shared" si="10"/>
        <v>6.3280575609758208E-2</v>
      </c>
    </row>
    <row r="730" spans="1:6">
      <c r="A730" s="1">
        <v>9.5898999999999998E-5</v>
      </c>
      <c r="B730" s="3" t="s">
        <v>541</v>
      </c>
      <c r="D730">
        <f>(PlatesH2v2_zmidmeasure[[#This Row],[Column7]]-33)*0.0025</f>
        <v>1.7350000000000001</v>
      </c>
      <c r="E730">
        <f>(PlatesH2v2_zmidmeasure[[#This Row],[Column2]]+1-1)*100</f>
        <v>9.5898999999954881E-3</v>
      </c>
      <c r="F730">
        <f t="shared" si="10"/>
        <v>6.9780160975611474E-2</v>
      </c>
    </row>
    <row r="731" spans="1:6">
      <c r="A731" s="1">
        <v>9.00869E-5</v>
      </c>
      <c r="B731" s="3" t="s">
        <v>775</v>
      </c>
      <c r="D731">
        <f>(PlatesH2v2_zmidmeasure[[#This Row],[Column7]]-33)*0.0025</f>
        <v>1.7375</v>
      </c>
      <c r="E731">
        <f>(PlatesH2v2_zmidmeasure[[#This Row],[Column2]]+1-1)*100</f>
        <v>9.0086900000008185E-3</v>
      </c>
      <c r="F731">
        <f t="shared" si="10"/>
        <v>7.7654795121953279E-2</v>
      </c>
    </row>
    <row r="732" spans="1:6">
      <c r="A732" s="3">
        <v>1.04617E-4</v>
      </c>
      <c r="B732" s="3" t="s">
        <v>161</v>
      </c>
      <c r="D732">
        <f>(PlatesH2v2_zmidmeasure[[#This Row],[Column7]]-33)*0.0025</f>
        <v>1.74</v>
      </c>
      <c r="E732">
        <f>(PlatesH2v2_zmidmeasure[[#This Row],[Column2]]+1-1)*100</f>
        <v>1.0461700000008456E-2</v>
      </c>
      <c r="F732">
        <f t="shared" si="10"/>
        <v>8.6741453658538858E-2</v>
      </c>
    </row>
    <row r="733" spans="1:6">
      <c r="A733" s="3">
        <v>1.2205300000000001E-4</v>
      </c>
      <c r="B733" s="3" t="s">
        <v>776</v>
      </c>
      <c r="D733">
        <f>(PlatesH2v2_zmidmeasure[[#This Row],[Column7]]-33)*0.0025</f>
        <v>1.7424999999999999</v>
      </c>
      <c r="E733">
        <f>(PlatesH2v2_zmidmeasure[[#This Row],[Column2]]+1-1)*100</f>
        <v>1.2205299999989982E-2</v>
      </c>
      <c r="F733">
        <f t="shared" si="10"/>
        <v>9.7500863414636499E-2</v>
      </c>
    </row>
    <row r="734" spans="1:6">
      <c r="A734" s="3">
        <v>1.94704E-4</v>
      </c>
      <c r="B734" s="3" t="s">
        <v>777</v>
      </c>
      <c r="D734">
        <f>(PlatesH2v2_zmidmeasure[[#This Row],[Column7]]-33)*0.0025</f>
        <v>1.7450000000000001</v>
      </c>
      <c r="E734">
        <f>(PlatesH2v2_zmidmeasure[[#This Row],[Column2]]+1-1)*100</f>
        <v>1.9470400000010102E-2</v>
      </c>
      <c r="F734">
        <f t="shared" si="10"/>
        <v>0.11035826829268519</v>
      </c>
    </row>
    <row r="735" spans="1:6">
      <c r="A735" s="3">
        <v>2.2376399999999999E-4</v>
      </c>
      <c r="B735" s="3" t="s">
        <v>778</v>
      </c>
      <c r="D735">
        <f>(PlatesH2v2_zmidmeasure[[#This Row],[Column7]]-33)*0.0025</f>
        <v>1.7475000000000001</v>
      </c>
      <c r="E735">
        <f>(PlatesH2v2_zmidmeasure[[#This Row],[Column2]]+1-1)*100</f>
        <v>2.2376400000001517E-2</v>
      </c>
      <c r="F735">
        <f t="shared" si="10"/>
        <v>0.12493095853658756</v>
      </c>
    </row>
    <row r="736" spans="1:6">
      <c r="A736" s="3">
        <v>2.1504599999999999E-4</v>
      </c>
      <c r="B736" s="3" t="s">
        <v>779</v>
      </c>
      <c r="D736">
        <f>(PlatesH2v2_zmidmeasure[[#This Row],[Column7]]-33)*0.0025</f>
        <v>1.75</v>
      </c>
      <c r="E736">
        <f>(PlatesH2v2_zmidmeasure[[#This Row],[Column2]]+1-1)*100</f>
        <v>2.1504600000010754E-2</v>
      </c>
      <c r="F736">
        <f t="shared" si="10"/>
        <v>0.14073692439024629</v>
      </c>
    </row>
    <row r="737" spans="1:6">
      <c r="A737" s="3">
        <v>2.81885E-4</v>
      </c>
      <c r="B737" s="3" t="s">
        <v>780</v>
      </c>
      <c r="D737">
        <f>(PlatesH2v2_zmidmeasure[[#This Row],[Column7]]-33)*0.0025</f>
        <v>1.7524999999999999</v>
      </c>
      <c r="E737">
        <f>(PlatesH2v2_zmidmeasure[[#This Row],[Column2]]+1-1)*100</f>
        <v>2.8188499999992622E-2</v>
      </c>
      <c r="F737">
        <f t="shared" si="10"/>
        <v>0.15807388292683142</v>
      </c>
    </row>
    <row r="738" spans="1:6">
      <c r="A738" s="3">
        <v>3.2838099999999999E-4</v>
      </c>
      <c r="B738" s="3" t="s">
        <v>781</v>
      </c>
      <c r="D738">
        <f>(PlatesH2v2_zmidmeasure[[#This Row],[Column7]]-33)*0.0025</f>
        <v>1.7550000000000001</v>
      </c>
      <c r="E738">
        <f>(PlatesH2v2_zmidmeasure[[#This Row],[Column2]]+1-1)*100</f>
        <v>3.2838100000009973E-2</v>
      </c>
      <c r="F738">
        <f t="shared" si="10"/>
        <v>0.17708357073170941</v>
      </c>
    </row>
    <row r="739" spans="1:6">
      <c r="A739" s="3">
        <v>4.0975000000000001E-4</v>
      </c>
      <c r="B739" s="3" t="s">
        <v>540</v>
      </c>
      <c r="D739">
        <f>(PlatesH2v2_zmidmeasure[[#This Row],[Column7]]-33)*0.0025</f>
        <v>1.7575000000000001</v>
      </c>
      <c r="E739">
        <f>(PlatesH2v2_zmidmeasure[[#This Row],[Column2]]+1-1)*100</f>
        <v>4.0974999999998651E-2</v>
      </c>
      <c r="F739">
        <f t="shared" si="10"/>
        <v>0.19778017804878273</v>
      </c>
    </row>
    <row r="740" spans="1:6">
      <c r="A740" s="3">
        <v>4.9693100000000004E-4</v>
      </c>
      <c r="B740" s="3" t="s">
        <v>782</v>
      </c>
      <c r="D740">
        <f>(PlatesH2v2_zmidmeasure[[#This Row],[Column7]]-33)*0.0025</f>
        <v>1.76</v>
      </c>
      <c r="E740">
        <f>(PlatesH2v2_zmidmeasure[[#This Row],[Column2]]+1-1)*100</f>
        <v>4.9693100000003376E-2</v>
      </c>
      <c r="F740">
        <f t="shared" si="10"/>
        <v>0.21963919024390435</v>
      </c>
    </row>
    <row r="741" spans="1:6">
      <c r="A741" s="3">
        <v>5.2308599999999997E-4</v>
      </c>
      <c r="B741" s="3" t="s">
        <v>539</v>
      </c>
      <c r="D741">
        <f>(PlatesH2v2_zmidmeasure[[#This Row],[Column7]]-33)*0.0025</f>
        <v>1.7625</v>
      </c>
      <c r="E741">
        <f>(PlatesH2v2_zmidmeasure[[#This Row],[Column2]]+1-1)*100</f>
        <v>5.2308600000006145E-2</v>
      </c>
      <c r="F741">
        <f t="shared" si="10"/>
        <v>0.24142023756097747</v>
      </c>
    </row>
    <row r="742" spans="1:6">
      <c r="A742" s="3">
        <v>6.1317200000000004E-4</v>
      </c>
      <c r="B742" s="3" t="s">
        <v>783</v>
      </c>
      <c r="D742">
        <f>(PlatesH2v2_zmidmeasure[[#This Row],[Column7]]-33)*0.0025</f>
        <v>1.7650000000000001</v>
      </c>
      <c r="E742">
        <f>(PlatesH2v2_zmidmeasure[[#This Row],[Column2]]+1-1)*100</f>
        <v>6.1317199999999517E-2</v>
      </c>
      <c r="F742">
        <f t="shared" si="10"/>
        <v>0.26250667658536769</v>
      </c>
    </row>
    <row r="743" spans="1:6">
      <c r="A743" s="3">
        <v>6.5966899999999999E-4</v>
      </c>
      <c r="B743" s="3" t="s">
        <v>784</v>
      </c>
      <c r="D743">
        <f>(PlatesH2v2_zmidmeasure[[#This Row],[Column7]]-33)*0.0025</f>
        <v>1.7675000000000001</v>
      </c>
      <c r="E743">
        <f>(PlatesH2v2_zmidmeasure[[#This Row],[Column2]]+1-1)*100</f>
        <v>6.5966900000002937E-2</v>
      </c>
      <c r="F743">
        <f t="shared" si="10"/>
        <v>0.28240945170731901</v>
      </c>
    </row>
    <row r="744" spans="1:6">
      <c r="A744" s="3">
        <v>9.99675E-4</v>
      </c>
      <c r="B744" s="3" t="s">
        <v>785</v>
      </c>
      <c r="D744">
        <f>(PlatesH2v2_zmidmeasure[[#This Row],[Column7]]-33)*0.0025</f>
        <v>1.77</v>
      </c>
      <c r="E744">
        <f>(PlatesH2v2_zmidmeasure[[#This Row],[Column2]]+1-1)*100</f>
        <v>9.9967500000008869E-2</v>
      </c>
      <c r="F744">
        <f t="shared" si="10"/>
        <v>0.30107892902439221</v>
      </c>
    </row>
    <row r="745" spans="1:6">
      <c r="A745" s="3">
        <v>1.4907900000000001E-3</v>
      </c>
      <c r="B745" s="3" t="s">
        <v>786</v>
      </c>
      <c r="D745">
        <f>(PlatesH2v2_zmidmeasure[[#This Row],[Column7]]-33)*0.0025</f>
        <v>1.7725</v>
      </c>
      <c r="E745">
        <f>(PlatesH2v2_zmidmeasure[[#This Row],[Column2]]+1-1)*100</f>
        <v>0.14907900000000751</v>
      </c>
      <c r="F745">
        <f t="shared" si="10"/>
        <v>0.31886241634146506</v>
      </c>
    </row>
    <row r="746" spans="1:6">
      <c r="A746" s="3">
        <v>1.9877200000000001E-3</v>
      </c>
      <c r="B746" s="3" t="s">
        <v>787</v>
      </c>
      <c r="D746">
        <f>(PlatesH2v2_zmidmeasure[[#This Row],[Column7]]-33)*0.0025</f>
        <v>1.7750000000000001</v>
      </c>
      <c r="E746">
        <f>(PlatesH2v2_zmidmeasure[[#This Row],[Column2]]+1-1)*100</f>
        <v>0.19877200000000261</v>
      </c>
      <c r="F746">
        <f t="shared" si="10"/>
        <v>0.33515036707317242</v>
      </c>
    </row>
    <row r="747" spans="1:6">
      <c r="A747" s="3">
        <v>2.5195299999999999E-3</v>
      </c>
      <c r="B747" s="3" t="s">
        <v>788</v>
      </c>
      <c r="D747">
        <f>(PlatesH2v2_zmidmeasure[[#This Row],[Column7]]-33)*0.0025</f>
        <v>1.7775000000000001</v>
      </c>
      <c r="E747">
        <f>(PlatesH2v2_zmidmeasure[[#This Row],[Column2]]+1-1)*100</f>
        <v>0.25195300000000476</v>
      </c>
      <c r="F747">
        <f t="shared" si="10"/>
        <v>0.3496379958536604</v>
      </c>
    </row>
    <row r="748" spans="1:6">
      <c r="A748" s="3">
        <v>3.0048399999999999E-3</v>
      </c>
      <c r="B748" s="3" t="s">
        <v>789</v>
      </c>
      <c r="D748">
        <f>(PlatesH2v2_zmidmeasure[[#This Row],[Column7]]-33)*0.0025</f>
        <v>1.78</v>
      </c>
      <c r="E748">
        <f>(PlatesH2v2_zmidmeasure[[#This Row],[Column2]]+1-1)*100</f>
        <v>0.30048400000000086</v>
      </c>
      <c r="F748">
        <f t="shared" si="10"/>
        <v>0.36220480975609992</v>
      </c>
    </row>
    <row r="749" spans="1:6">
      <c r="A749" s="3">
        <v>3.4291199999999999E-3</v>
      </c>
      <c r="B749" s="3" t="s">
        <v>790</v>
      </c>
      <c r="D749">
        <f>(PlatesH2v2_zmidmeasure[[#This Row],[Column7]]-33)*0.0025</f>
        <v>1.7825</v>
      </c>
      <c r="E749">
        <f>(PlatesH2v2_zmidmeasure[[#This Row],[Column2]]+1-1)*100</f>
        <v>0.34291200000000632</v>
      </c>
      <c r="F749">
        <f t="shared" si="10"/>
        <v>0.3729642136585391</v>
      </c>
    </row>
    <row r="750" spans="1:6">
      <c r="A750" s="3">
        <v>3.9231400000000003E-3</v>
      </c>
      <c r="B750" s="3" t="s">
        <v>791</v>
      </c>
      <c r="D750">
        <f>(PlatesH2v2_zmidmeasure[[#This Row],[Column7]]-33)*0.0025</f>
        <v>1.7850000000000001</v>
      </c>
      <c r="E750">
        <f>(PlatesH2v2_zmidmeasure[[#This Row],[Column2]]+1-1)*100</f>
        <v>0.39231399999999361</v>
      </c>
      <c r="F750">
        <f t="shared" si="10"/>
        <v>0.38266043634146568</v>
      </c>
    </row>
    <row r="751" spans="1:6">
      <c r="A751" s="3">
        <v>4.4113499999999996E-3</v>
      </c>
      <c r="B751" s="3" t="s">
        <v>792</v>
      </c>
      <c r="D751">
        <f>(PlatesH2v2_zmidmeasure[[#This Row],[Column7]]-33)*0.0025</f>
        <v>1.7875000000000001</v>
      </c>
      <c r="E751">
        <f>(PlatesH2v2_zmidmeasure[[#This Row],[Column2]]+1-1)*100</f>
        <v>0.44113500000000361</v>
      </c>
      <c r="F751">
        <f t="shared" si="10"/>
        <v>0.39128639000000215</v>
      </c>
    </row>
    <row r="752" spans="1:6">
      <c r="A752" s="3">
        <v>4.8472599999999999E-3</v>
      </c>
      <c r="B752" s="3" t="s">
        <v>793</v>
      </c>
      <c r="D752">
        <f>(PlatesH2v2_zmidmeasure[[#This Row],[Column7]]-33)*0.0025</f>
        <v>1.79</v>
      </c>
      <c r="E752">
        <f>(PlatesH2v2_zmidmeasure[[#This Row],[Column2]]+1-1)*100</f>
        <v>0.48472600000000199</v>
      </c>
      <c r="F752">
        <f t="shared" si="10"/>
        <v>0.39867905609756332</v>
      </c>
    </row>
    <row r="753" spans="1:6">
      <c r="A753" s="3">
        <v>5.3906900000000001E-3</v>
      </c>
      <c r="B753" s="3" t="s">
        <v>794</v>
      </c>
      <c r="D753">
        <f>(PlatesH2v2_zmidmeasure[[#This Row],[Column7]]-33)*0.0025</f>
        <v>1.7925</v>
      </c>
      <c r="E753">
        <f>(PlatesH2v2_zmidmeasure[[#This Row],[Column2]]+1-1)*100</f>
        <v>0.53906900000000313</v>
      </c>
      <c r="F753">
        <f t="shared" si="10"/>
        <v>0.40470374634146561</v>
      </c>
    </row>
    <row r="754" spans="1:6">
      <c r="A754" s="3">
        <v>6.0736000000000002E-3</v>
      </c>
      <c r="B754" s="3" t="s">
        <v>795</v>
      </c>
      <c r="D754">
        <f>(PlatesH2v2_zmidmeasure[[#This Row],[Column7]]-33)*0.0025</f>
        <v>1.7949999999999999</v>
      </c>
      <c r="E754">
        <f>(PlatesH2v2_zmidmeasure[[#This Row],[Column2]]+1-1)*100</f>
        <v>0.60735999999999013</v>
      </c>
      <c r="F754">
        <f t="shared" si="10"/>
        <v>0.4097573975609779</v>
      </c>
    </row>
    <row r="755" spans="1:6">
      <c r="A755" s="3">
        <v>6.6286599999999998E-3</v>
      </c>
      <c r="B755" s="3" t="s">
        <v>796</v>
      </c>
      <c r="D755">
        <f>(PlatesH2v2_zmidmeasure[[#This Row],[Column7]]-33)*0.0025</f>
        <v>1.7975000000000001</v>
      </c>
      <c r="E755">
        <f>(PlatesH2v2_zmidmeasure[[#This Row],[Column2]]+1-1)*100</f>
        <v>0.66286600000000639</v>
      </c>
      <c r="F755">
        <f t="shared" si="10"/>
        <v>0.41376914390244129</v>
      </c>
    </row>
    <row r="756" spans="1:6">
      <c r="A756" s="3">
        <v>7.0703700000000003E-3</v>
      </c>
      <c r="B756" s="3" t="s">
        <v>797</v>
      </c>
      <c r="D756">
        <f>(PlatesH2v2_zmidmeasure[[#This Row],[Column7]]-33)*0.0025</f>
        <v>1.8</v>
      </c>
      <c r="E756">
        <f>(PlatesH2v2_zmidmeasure[[#This Row],[Column2]]+1-1)*100</f>
        <v>0.70703700000001035</v>
      </c>
      <c r="F756">
        <f t="shared" si="10"/>
        <v>0.41663264634146546</v>
      </c>
    </row>
    <row r="757" spans="1:6">
      <c r="A757" s="3">
        <v>7.6079900000000002E-3</v>
      </c>
      <c r="B757" s="3" t="s">
        <v>798</v>
      </c>
      <c r="D757">
        <f>(PlatesH2v2_zmidmeasure[[#This Row],[Column7]]-33)*0.0025</f>
        <v>1.8025</v>
      </c>
      <c r="E757">
        <f>(PlatesH2v2_zmidmeasure[[#This Row],[Column2]]+1-1)*100</f>
        <v>0.76079899999998979</v>
      </c>
      <c r="F757">
        <f t="shared" si="10"/>
        <v>0.41861016829268438</v>
      </c>
    </row>
    <row r="758" spans="1:6">
      <c r="A758" s="3">
        <v>8.1833800000000005E-3</v>
      </c>
      <c r="B758" s="3" t="s">
        <v>799</v>
      </c>
      <c r="D758">
        <f>(PlatesH2v2_zmidmeasure[[#This Row],[Column7]]-33)*0.0025</f>
        <v>1.8049999999999999</v>
      </c>
      <c r="E758">
        <f>(PlatesH2v2_zmidmeasure[[#This Row],[Column2]]+1-1)*100</f>
        <v>0.81833799999999624</v>
      </c>
      <c r="F758">
        <f t="shared" si="10"/>
        <v>0.4200277439024408</v>
      </c>
    </row>
    <row r="759" spans="1:6">
      <c r="A759" s="3">
        <v>8.7413400000000002E-3</v>
      </c>
      <c r="B759" s="3" t="s">
        <v>800</v>
      </c>
      <c r="D759">
        <f>(PlatesH2v2_zmidmeasure[[#This Row],[Column7]]-33)*0.0025</f>
        <v>1.8075000000000001</v>
      </c>
      <c r="E759">
        <f>(PlatesH2v2_zmidmeasure[[#This Row],[Column2]]+1-1)*100</f>
        <v>0.87413400000000419</v>
      </c>
      <c r="F759">
        <f t="shared" si="10"/>
        <v>0.42090664146341611</v>
      </c>
    </row>
    <row r="760" spans="1:6">
      <c r="A760" s="3">
        <v>9.0900600000000005E-3</v>
      </c>
      <c r="B760" s="3" t="s">
        <v>801</v>
      </c>
      <c r="D760">
        <f>(PlatesH2v2_zmidmeasure[[#This Row],[Column7]]-33)*0.0025</f>
        <v>1.81</v>
      </c>
      <c r="E760">
        <f>(PlatesH2v2_zmidmeasure[[#This Row],[Column2]]+1-1)*100</f>
        <v>0.90900599999998999</v>
      </c>
      <c r="F760">
        <f t="shared" si="10"/>
        <v>0.4212114219512208</v>
      </c>
    </row>
    <row r="761" spans="1:6">
      <c r="A761" s="3">
        <v>8.9883500000000009E-3</v>
      </c>
      <c r="B761" s="3" t="s">
        <v>802</v>
      </c>
      <c r="D761">
        <f>(PlatesH2v2_zmidmeasure[[#This Row],[Column7]]-33)*0.0025</f>
        <v>1.8125</v>
      </c>
      <c r="E761">
        <f>(PlatesH2v2_zmidmeasure[[#This Row],[Column2]]+1-1)*100</f>
        <v>0.89883500000000893</v>
      </c>
      <c r="F761">
        <f t="shared" si="10"/>
        <v>0.42080741219512341</v>
      </c>
    </row>
    <row r="762" spans="1:6">
      <c r="A762" s="3">
        <v>8.6454400000000008E-3</v>
      </c>
      <c r="B762" s="3" t="s">
        <v>803</v>
      </c>
      <c r="D762">
        <f>(PlatesH2v2_zmidmeasure[[#This Row],[Column7]]-33)*0.0025</f>
        <v>1.8149999999999999</v>
      </c>
      <c r="E762">
        <f>(PlatesH2v2_zmidmeasure[[#This Row],[Column2]]+1-1)*100</f>
        <v>0.86454400000000042</v>
      </c>
      <c r="F762">
        <f t="shared" si="10"/>
        <v>0.41994269024390346</v>
      </c>
    </row>
    <row r="763" spans="1:6">
      <c r="A763" s="3">
        <v>8.1804800000000004E-3</v>
      </c>
      <c r="B763" s="3" t="s">
        <v>804</v>
      </c>
      <c r="D763">
        <f>(PlatesH2v2_zmidmeasure[[#This Row],[Column7]]-33)*0.0025</f>
        <v>1.8175000000000001</v>
      </c>
      <c r="E763">
        <f>(PlatesH2v2_zmidmeasure[[#This Row],[Column2]]+1-1)*100</f>
        <v>0.81804800000000455</v>
      </c>
      <c r="F763">
        <f t="shared" si="10"/>
        <v>0.41865269731707438</v>
      </c>
    </row>
    <row r="764" spans="1:6">
      <c r="A764" s="3">
        <v>7.6806399999999999E-3</v>
      </c>
      <c r="B764" s="3" t="s">
        <v>509</v>
      </c>
      <c r="D764">
        <f>(PlatesH2v2_zmidmeasure[[#This Row],[Column7]]-33)*0.0025</f>
        <v>1.82</v>
      </c>
      <c r="E764">
        <f>(PlatesH2v2_zmidmeasure[[#This Row],[Column2]]+1-1)*100</f>
        <v>0.76806400000000163</v>
      </c>
      <c r="F764">
        <f t="shared" si="10"/>
        <v>0.41719968195122081</v>
      </c>
    </row>
    <row r="765" spans="1:6">
      <c r="A765" s="3">
        <v>7.3057599999999997E-3</v>
      </c>
      <c r="B765" s="3" t="s">
        <v>805</v>
      </c>
      <c r="D765">
        <f>(PlatesH2v2_zmidmeasure[[#This Row],[Column7]]-33)*0.0025</f>
        <v>1.8225</v>
      </c>
      <c r="E765">
        <f>(PlatesH2v2_zmidmeasure[[#This Row],[Column2]]+1-1)*100</f>
        <v>0.7305759999999939</v>
      </c>
      <c r="F765">
        <f t="shared" si="10"/>
        <v>0.41496699878048898</v>
      </c>
    </row>
    <row r="766" spans="1:6">
      <c r="A766" s="3">
        <v>6.69259E-3</v>
      </c>
      <c r="B766" s="3" t="s">
        <v>806</v>
      </c>
      <c r="D766">
        <f>(PlatesH2v2_zmidmeasure[[#This Row],[Column7]]-33)*0.0025</f>
        <v>1.825</v>
      </c>
      <c r="E766">
        <f>(PlatesH2v2_zmidmeasure[[#This Row],[Column2]]+1-1)*100</f>
        <v>0.66925900000001093</v>
      </c>
      <c r="F766">
        <f t="shared" si="10"/>
        <v>0.41150812268292775</v>
      </c>
    </row>
    <row r="767" spans="1:6">
      <c r="A767" s="3">
        <v>5.9602700000000002E-3</v>
      </c>
      <c r="B767" s="3" t="s">
        <v>807</v>
      </c>
      <c r="D767">
        <f>(PlatesH2v2_zmidmeasure[[#This Row],[Column7]]-33)*0.0025</f>
        <v>1.8275000000000001</v>
      </c>
      <c r="E767">
        <f>(PlatesH2v2_zmidmeasure[[#This Row],[Column2]]+1-1)*100</f>
        <v>0.59602700000001008</v>
      </c>
      <c r="F767">
        <f t="shared" si="10"/>
        <v>0.40681595853658625</v>
      </c>
    </row>
    <row r="768" spans="1:6">
      <c r="A768" s="3">
        <v>5.1843599999999998E-3</v>
      </c>
      <c r="B768" s="3" t="s">
        <v>808</v>
      </c>
      <c r="D768">
        <f>(PlatesH2v2_zmidmeasure[[#This Row],[Column7]]-33)*0.0025</f>
        <v>1.83</v>
      </c>
      <c r="E768">
        <f>(PlatesH2v2_zmidmeasure[[#This Row],[Column2]]+1-1)*100</f>
        <v>0.518436000000011</v>
      </c>
      <c r="F768">
        <f t="shared" si="10"/>
        <v>0.40080543317073231</v>
      </c>
    </row>
    <row r="769" spans="1:5">
      <c r="A769" s="3">
        <v>4.45204E-3</v>
      </c>
      <c r="B769" s="3" t="s">
        <v>125</v>
      </c>
      <c r="D769">
        <f>(PlatesH2v2_zmidmeasure[[#This Row],[Column7]]-33)*0.0025</f>
        <v>1.8325</v>
      </c>
      <c r="E769">
        <f>(PlatesH2v2_zmidmeasure[[#This Row],[Column2]]+1-1)*100</f>
        <v>0.44520400000001015</v>
      </c>
    </row>
    <row r="770" spans="1:5">
      <c r="A770" s="3">
        <v>4.0422899999999996E-3</v>
      </c>
      <c r="B770" s="3" t="s">
        <v>809</v>
      </c>
      <c r="D770">
        <f>(PlatesH2v2_zmidmeasure[[#This Row],[Column7]]-33)*0.0025</f>
        <v>1.835</v>
      </c>
      <c r="E770">
        <f>(PlatesH2v2_zmidmeasure[[#This Row],[Column2]]+1-1)*100</f>
        <v>0.40422899999998929</v>
      </c>
    </row>
    <row r="771" spans="1:5">
      <c r="A771" s="3">
        <v>3.6325400000000001E-3</v>
      </c>
      <c r="B771" s="3" t="s">
        <v>810</v>
      </c>
      <c r="D771">
        <f>(PlatesH2v2_zmidmeasure[[#This Row],[Column7]]-33)*0.0025</f>
        <v>1.8375000000000001</v>
      </c>
      <c r="E771">
        <f>(PlatesH2v2_zmidmeasure[[#This Row],[Column2]]+1-1)*100</f>
        <v>0.36325399999999064</v>
      </c>
    </row>
    <row r="772" spans="1:5">
      <c r="A772" s="3">
        <v>3.12108E-3</v>
      </c>
      <c r="B772" s="3" t="s">
        <v>811</v>
      </c>
      <c r="D772">
        <f>(PlatesH2v2_zmidmeasure[[#This Row],[Column7]]-33)*0.0025</f>
        <v>1.84</v>
      </c>
      <c r="E772">
        <f>(PlatesH2v2_zmidmeasure[[#This Row],[Column2]]+1-1)*100</f>
        <v>0.31210800000001093</v>
      </c>
    </row>
    <row r="773" spans="1:5">
      <c r="A773" s="3">
        <v>2.5747399999999998E-3</v>
      </c>
      <c r="B773" s="3" t="s">
        <v>812</v>
      </c>
      <c r="D773">
        <f>(PlatesH2v2_zmidmeasure[[#This Row],[Column7]]-33)*0.0025</f>
        <v>1.8425</v>
      </c>
      <c r="E773">
        <f>(PlatesH2v2_zmidmeasure[[#This Row],[Column2]]+1-1)*100</f>
        <v>0.25747400000000198</v>
      </c>
    </row>
    <row r="774" spans="1:5">
      <c r="A774" s="3">
        <v>2.1940499999999999E-3</v>
      </c>
      <c r="B774" s="3" t="s">
        <v>813</v>
      </c>
      <c r="D774">
        <f>(PlatesH2v2_zmidmeasure[[#This Row],[Column7]]-33)*0.0025</f>
        <v>1.845</v>
      </c>
      <c r="E774">
        <f>(PlatesH2v2_zmidmeasure[[#This Row],[Column2]]+1-1)*100</f>
        <v>0.21940499999999474</v>
      </c>
    </row>
    <row r="775" spans="1:5">
      <c r="A775" s="3">
        <v>1.8395200000000001E-3</v>
      </c>
      <c r="B775" s="3" t="s">
        <v>814</v>
      </c>
      <c r="D775">
        <f>(PlatesH2v2_zmidmeasure[[#This Row],[Column7]]-33)*0.0025</f>
        <v>1.8475000000000001</v>
      </c>
      <c r="E775">
        <f>(PlatesH2v2_zmidmeasure[[#This Row],[Column2]]+1-1)*100</f>
        <v>0.18395200000000944</v>
      </c>
    </row>
    <row r="776" spans="1:5">
      <c r="A776" s="3">
        <v>1.3978E-3</v>
      </c>
      <c r="B776" s="3" t="s">
        <v>815</v>
      </c>
      <c r="D776">
        <f>(PlatesH2v2_zmidmeasure[[#This Row],[Column7]]-33)*0.0025</f>
        <v>1.85</v>
      </c>
      <c r="E776">
        <f>(PlatesH2v2_zmidmeasure[[#This Row],[Column2]]+1-1)*100</f>
        <v>0.13977999999998936</v>
      </c>
    </row>
    <row r="777" spans="1:5">
      <c r="A777" s="3">
        <v>1.0258299999999999E-3</v>
      </c>
      <c r="B777" s="3" t="s">
        <v>816</v>
      </c>
      <c r="D777">
        <f>(PlatesH2v2_zmidmeasure[[#This Row],[Column7]]-33)*0.0025</f>
        <v>1.8525</v>
      </c>
      <c r="E777">
        <f>(PlatesH2v2_zmidmeasure[[#This Row],[Column2]]+1-1)*100</f>
        <v>0.10258299999998943</v>
      </c>
    </row>
    <row r="778" spans="1:5">
      <c r="A778" s="3">
        <v>8.6309099999999997E-4</v>
      </c>
      <c r="B778" s="3" t="s">
        <v>817</v>
      </c>
      <c r="D778">
        <f>(PlatesH2v2_zmidmeasure[[#This Row],[Column7]]-33)*0.0025</f>
        <v>1.855</v>
      </c>
      <c r="E778">
        <f>(PlatesH2v2_zmidmeasure[[#This Row],[Column2]]+1-1)*100</f>
        <v>8.6309100000003802E-2</v>
      </c>
    </row>
    <row r="779" spans="1:5">
      <c r="A779" s="3">
        <v>6.8872900000000001E-4</v>
      </c>
      <c r="B779" s="3" t="s">
        <v>818</v>
      </c>
      <c r="D779">
        <f>(PlatesH2v2_zmidmeasure[[#This Row],[Column7]]-33)*0.0025</f>
        <v>1.8574999999999999</v>
      </c>
      <c r="E779">
        <f>(PlatesH2v2_zmidmeasure[[#This Row],[Column2]]+1-1)*100</f>
        <v>6.8872899999994353E-2</v>
      </c>
    </row>
    <row r="780" spans="1:5">
      <c r="A780" s="3">
        <v>5.3470999999999998E-4</v>
      </c>
      <c r="B780" s="3" t="s">
        <v>758</v>
      </c>
      <c r="D780">
        <f>(PlatesH2v2_zmidmeasure[[#This Row],[Column7]]-33)*0.0025</f>
        <v>1.86</v>
      </c>
      <c r="E780">
        <f>(PlatesH2v2_zmidmeasure[[#This Row],[Column2]]+1-1)*100</f>
        <v>5.3470999999993829E-2</v>
      </c>
    </row>
    <row r="781" spans="1:5">
      <c r="A781" s="3">
        <v>3.3128699999999999E-4</v>
      </c>
      <c r="B781" s="3" t="s">
        <v>819</v>
      </c>
      <c r="D781">
        <f>(PlatesH2v2_zmidmeasure[[#This Row],[Column7]]-33)*0.0025</f>
        <v>1.8625</v>
      </c>
      <c r="E781">
        <f>(PlatesH2v2_zmidmeasure[[#This Row],[Column2]]+1-1)*100</f>
        <v>3.3128700000006894E-2</v>
      </c>
    </row>
    <row r="782" spans="1:5">
      <c r="A782" s="3">
        <v>1.6855E-4</v>
      </c>
      <c r="B782" s="3" t="s">
        <v>820</v>
      </c>
      <c r="D782">
        <f>(PlatesH2v2_zmidmeasure[[#This Row],[Column7]]-33)*0.0025</f>
        <v>1.865</v>
      </c>
      <c r="E782">
        <f>(PlatesH2v2_zmidmeasure[[#This Row],[Column2]]+1-1)*100</f>
        <v>1.6854999999993403E-2</v>
      </c>
    </row>
    <row r="783" spans="1:5">
      <c r="A783" s="1">
        <v>8.4274899999999995E-5</v>
      </c>
      <c r="B783" s="3" t="s">
        <v>821</v>
      </c>
      <c r="D783">
        <f>(PlatesH2v2_zmidmeasure[[#This Row],[Column7]]-33)*0.0025</f>
        <v>1.8674999999999999</v>
      </c>
      <c r="E783">
        <f>(PlatesH2v2_zmidmeasure[[#This Row],[Column2]]+1-1)*100</f>
        <v>8.4274900000069763E-3</v>
      </c>
    </row>
    <row r="784" spans="1:5">
      <c r="A784" s="1">
        <v>6.3932700000000005E-5</v>
      </c>
      <c r="B784" s="3" t="s">
        <v>822</v>
      </c>
      <c r="D784">
        <f>(PlatesH2v2_zmidmeasure[[#This Row],[Column7]]-33)*0.0025</f>
        <v>1.87</v>
      </c>
      <c r="E784">
        <f>(PlatesH2v2_zmidmeasure[[#This Row],[Column2]]+1-1)*100</f>
        <v>6.3932700000046694E-3</v>
      </c>
    </row>
    <row r="785" spans="1:5">
      <c r="A785" s="1">
        <v>8.4274899999999995E-5</v>
      </c>
      <c r="B785" s="3" t="s">
        <v>823</v>
      </c>
      <c r="D785">
        <f>(PlatesH2v2_zmidmeasure[[#This Row],[Column7]]-33)*0.0025</f>
        <v>1.8725000000000001</v>
      </c>
      <c r="E785">
        <f>(PlatesH2v2_zmidmeasure[[#This Row],[Column2]]+1-1)*100</f>
        <v>8.4274900000069763E-3</v>
      </c>
    </row>
    <row r="786" spans="1:5">
      <c r="A786" s="1">
        <v>7.2650800000000006E-5</v>
      </c>
      <c r="B786" s="3" t="s">
        <v>824</v>
      </c>
      <c r="D786">
        <f>(PlatesH2v2_zmidmeasure[[#This Row],[Column7]]-33)*0.0025</f>
        <v>1.875</v>
      </c>
      <c r="E786">
        <f>(PlatesH2v2_zmidmeasure[[#This Row],[Column2]]+1-1)*100</f>
        <v>7.2650799999962601E-3</v>
      </c>
    </row>
    <row r="787" spans="1:5">
      <c r="A787" s="1">
        <v>6.3932700000000005E-5</v>
      </c>
      <c r="B787" s="3" t="s">
        <v>825</v>
      </c>
      <c r="D787">
        <f>(PlatesH2v2_zmidmeasure[[#This Row],[Column7]]-33)*0.0025</f>
        <v>1.8774999999999999</v>
      </c>
      <c r="E787">
        <f>(PlatesH2v2_zmidmeasure[[#This Row],[Column2]]+1-1)*100</f>
        <v>6.3932700000046694E-3</v>
      </c>
    </row>
    <row r="788" spans="1:5">
      <c r="A788" s="1">
        <v>5.5214599999999998E-5</v>
      </c>
      <c r="B788" s="3" t="s">
        <v>826</v>
      </c>
      <c r="D788">
        <f>(PlatesH2v2_zmidmeasure[[#This Row],[Column7]]-33)*0.0025</f>
        <v>1.8800000000000001</v>
      </c>
      <c r="E788">
        <f>(PlatesH2v2_zmidmeasure[[#This Row],[Column2]]+1-1)*100</f>
        <v>5.5214599999908742E-3</v>
      </c>
    </row>
    <row r="789" spans="1:5">
      <c r="A789" s="3" t="s">
        <v>9</v>
      </c>
      <c r="B789" s="3" t="s">
        <v>827</v>
      </c>
    </row>
    <row r="790" spans="1:5">
      <c r="A790" s="3" t="s">
        <v>9</v>
      </c>
      <c r="B790" s="3" t="s">
        <v>828</v>
      </c>
    </row>
    <row r="791" spans="1:5">
      <c r="A791" s="3" t="s">
        <v>9</v>
      </c>
      <c r="B791" s="3" t="s">
        <v>829</v>
      </c>
    </row>
    <row r="792" spans="1:5">
      <c r="A792" s="3" t="s">
        <v>9</v>
      </c>
      <c r="B792" s="3" t="s">
        <v>830</v>
      </c>
    </row>
    <row r="793" spans="1:5">
      <c r="A793" s="3" t="s">
        <v>9</v>
      </c>
      <c r="B793" s="3" t="s">
        <v>831</v>
      </c>
    </row>
    <row r="794" spans="1:5">
      <c r="A794" s="3" t="s">
        <v>9</v>
      </c>
      <c r="B794" s="3" t="s">
        <v>832</v>
      </c>
    </row>
    <row r="795" spans="1:5">
      <c r="A795" s="3" t="s">
        <v>9</v>
      </c>
      <c r="B795" s="3" t="s">
        <v>506</v>
      </c>
    </row>
    <row r="796" spans="1:5">
      <c r="A796" s="3" t="s">
        <v>9</v>
      </c>
      <c r="B796" s="3" t="s">
        <v>833</v>
      </c>
    </row>
    <row r="797" spans="1:5">
      <c r="A797" s="3" t="s">
        <v>9</v>
      </c>
      <c r="B797" s="3" t="s">
        <v>834</v>
      </c>
    </row>
    <row r="798" spans="1:5">
      <c r="A798" s="3" t="s">
        <v>9</v>
      </c>
      <c r="B798" s="3" t="s">
        <v>835</v>
      </c>
    </row>
    <row r="799" spans="1:5">
      <c r="A799" s="3" t="s">
        <v>9</v>
      </c>
      <c r="B799" s="3" t="s">
        <v>836</v>
      </c>
    </row>
    <row r="800" spans="1:5">
      <c r="A800" s="3" t="s">
        <v>9</v>
      </c>
      <c r="B800" s="3" t="s">
        <v>837</v>
      </c>
    </row>
    <row r="801" spans="1:2">
      <c r="A801" s="3" t="s">
        <v>9</v>
      </c>
      <c r="B801" s="3" t="s">
        <v>838</v>
      </c>
    </row>
    <row r="802" spans="1:2">
      <c r="A802" s="3" t="s">
        <v>9</v>
      </c>
      <c r="B802" s="3" t="s">
        <v>839</v>
      </c>
    </row>
    <row r="803" spans="1:2">
      <c r="A803" s="3" t="s">
        <v>9</v>
      </c>
      <c r="B803" s="3" t="s">
        <v>840</v>
      </c>
    </row>
    <row r="804" spans="1:2">
      <c r="A804" s="3" t="s">
        <v>9</v>
      </c>
      <c r="B804" s="3" t="s">
        <v>841</v>
      </c>
    </row>
    <row r="805" spans="1:2">
      <c r="A805" s="3" t="s">
        <v>9</v>
      </c>
      <c r="B805" s="3" t="s">
        <v>842</v>
      </c>
    </row>
    <row r="806" spans="1:2">
      <c r="A806" s="3" t="s">
        <v>9</v>
      </c>
      <c r="B806" s="3" t="s">
        <v>843</v>
      </c>
    </row>
    <row r="807" spans="1:2">
      <c r="A807" s="3" t="s">
        <v>9</v>
      </c>
      <c r="B807" s="3" t="s">
        <v>844</v>
      </c>
    </row>
    <row r="808" spans="1:2">
      <c r="A808" s="3" t="s">
        <v>9</v>
      </c>
      <c r="B808" s="3" t="s">
        <v>845</v>
      </c>
    </row>
    <row r="809" spans="1:2">
      <c r="A809" s="3" t="s">
        <v>9</v>
      </c>
      <c r="B809" s="3" t="s">
        <v>846</v>
      </c>
    </row>
    <row r="810" spans="1:2">
      <c r="A810" s="3" t="s">
        <v>9</v>
      </c>
      <c r="B810" s="3" t="s">
        <v>847</v>
      </c>
    </row>
    <row r="811" spans="1:2">
      <c r="A811" s="3" t="s">
        <v>9</v>
      </c>
      <c r="B811" s="3" t="s">
        <v>848</v>
      </c>
    </row>
    <row r="812" spans="1:2">
      <c r="A812" s="3" t="s">
        <v>9</v>
      </c>
      <c r="B812" s="3" t="s">
        <v>849</v>
      </c>
    </row>
    <row r="813" spans="1:2">
      <c r="A813" s="3" t="s">
        <v>9</v>
      </c>
      <c r="B813" s="3" t="s">
        <v>850</v>
      </c>
    </row>
    <row r="814" spans="1:2">
      <c r="A814" s="3" t="s">
        <v>9</v>
      </c>
      <c r="B814" s="3" t="s">
        <v>851</v>
      </c>
    </row>
    <row r="815" spans="1:2">
      <c r="A815" s="3" t="s">
        <v>9</v>
      </c>
      <c r="B815" s="3" t="s">
        <v>764</v>
      </c>
    </row>
    <row r="816" spans="1:2">
      <c r="A816" s="3" t="s">
        <v>9</v>
      </c>
      <c r="B816" s="3" t="s">
        <v>852</v>
      </c>
    </row>
    <row r="817" spans="1:2">
      <c r="A817" s="3" t="s">
        <v>9</v>
      </c>
      <c r="B817" s="3" t="s">
        <v>853</v>
      </c>
    </row>
    <row r="818" spans="1:2">
      <c r="A818" s="3" t="s">
        <v>9</v>
      </c>
      <c r="B818" s="3" t="s">
        <v>854</v>
      </c>
    </row>
    <row r="819" spans="1:2">
      <c r="A819" s="3" t="s">
        <v>9</v>
      </c>
      <c r="B819" s="3" t="s">
        <v>855</v>
      </c>
    </row>
    <row r="820" spans="1:2">
      <c r="A820" s="3" t="s">
        <v>9</v>
      </c>
      <c r="B820" s="3" t="s">
        <v>505</v>
      </c>
    </row>
    <row r="821" spans="1:2">
      <c r="A821" s="3" t="s">
        <v>9</v>
      </c>
      <c r="B821" s="3" t="s">
        <v>856</v>
      </c>
    </row>
    <row r="822" spans="1:2">
      <c r="A822" s="3" t="s">
        <v>9</v>
      </c>
      <c r="B822" s="3" t="s">
        <v>857</v>
      </c>
    </row>
    <row r="823" spans="1:2">
      <c r="A823" s="3" t="s">
        <v>9</v>
      </c>
      <c r="B823" s="3" t="s">
        <v>858</v>
      </c>
    </row>
    <row r="824" spans="1:2">
      <c r="A824" s="3" t="s">
        <v>9</v>
      </c>
      <c r="B824" s="3" t="s">
        <v>861</v>
      </c>
    </row>
    <row r="825" spans="1:2">
      <c r="A825" s="3" t="s">
        <v>9</v>
      </c>
      <c r="B825" s="3" t="s">
        <v>862</v>
      </c>
    </row>
    <row r="826" spans="1:2">
      <c r="A826" s="3" t="s">
        <v>9</v>
      </c>
      <c r="B826" s="3" t="s">
        <v>863</v>
      </c>
    </row>
    <row r="827" spans="1:2">
      <c r="A827" s="3" t="s">
        <v>9</v>
      </c>
      <c r="B827" s="3" t="s">
        <v>864</v>
      </c>
    </row>
    <row r="828" spans="1:2">
      <c r="A828" s="3" t="s">
        <v>9</v>
      </c>
      <c r="B828" s="3" t="s">
        <v>865</v>
      </c>
    </row>
    <row r="829" spans="1:2">
      <c r="A829" s="3" t="s">
        <v>9</v>
      </c>
      <c r="B829" s="3" t="s">
        <v>866</v>
      </c>
    </row>
    <row r="830" spans="1:2">
      <c r="A830" s="3" t="s">
        <v>9</v>
      </c>
      <c r="B830" s="3" t="s">
        <v>867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EAB7-3C7F-473D-9FF1-A5FE3476594E}">
  <dimension ref="A1:F1219"/>
  <sheetViews>
    <sheetView workbookViewId="0">
      <selection activeCell="G31" sqref="G31"/>
    </sheetView>
  </sheetViews>
  <sheetFormatPr defaultRowHeight="13.8"/>
  <cols>
    <col min="1" max="1" width="13.59765625" bestFit="1" customWidth="1"/>
    <col min="2" max="2" width="10" bestFit="1" customWidth="1"/>
  </cols>
  <sheetData>
    <row r="1" spans="1:6">
      <c r="A1" t="s">
        <v>5</v>
      </c>
      <c r="B1" t="s">
        <v>6</v>
      </c>
    </row>
    <row r="2" spans="1:6">
      <c r="A2" t="s">
        <v>7</v>
      </c>
      <c r="B2" t="s">
        <v>8</v>
      </c>
      <c r="D2" t="s">
        <v>502</v>
      </c>
      <c r="E2" t="s">
        <v>1254</v>
      </c>
      <c r="F2" t="s">
        <v>1253</v>
      </c>
    </row>
    <row r="3" spans="1:6">
      <c r="A3" t="s">
        <v>9</v>
      </c>
      <c r="B3" t="s">
        <v>10</v>
      </c>
      <c r="D3">
        <f>(PlatesH3_zmeasure[[#This Row],[Column7]]-23)*0.0025</f>
        <v>-5.7500000000000002E-2</v>
      </c>
      <c r="E3" t="e">
        <v>#VALUE!</v>
      </c>
    </row>
    <row r="4" spans="1:6">
      <c r="A4" t="s">
        <v>9</v>
      </c>
      <c r="B4" t="s">
        <v>11</v>
      </c>
      <c r="D4">
        <f>(PlatesH3_zmeasure[[#This Row],[Column7]]-23)*0.0025</f>
        <v>-5.5E-2</v>
      </c>
      <c r="E4" t="e">
        <v>#VALUE!</v>
      </c>
    </row>
    <row r="5" spans="1:6">
      <c r="A5" t="s">
        <v>9</v>
      </c>
      <c r="B5" t="s">
        <v>12</v>
      </c>
      <c r="D5">
        <f>(PlatesH3_zmeasure[[#This Row],[Column7]]-23)*0.0025</f>
        <v>-5.2499999999999998E-2</v>
      </c>
      <c r="E5" t="e">
        <v>#VALUE!</v>
      </c>
    </row>
    <row r="6" spans="1:6">
      <c r="A6" t="s">
        <v>9</v>
      </c>
      <c r="B6" t="s">
        <v>13</v>
      </c>
      <c r="D6">
        <f>(PlatesH3_zmeasure[[#This Row],[Column7]]-23)*0.0025</f>
        <v>-0.05</v>
      </c>
      <c r="E6" t="e">
        <v>#VALUE!</v>
      </c>
    </row>
    <row r="7" spans="1:6">
      <c r="A7" t="s">
        <v>9</v>
      </c>
      <c r="B7" t="s">
        <v>15</v>
      </c>
      <c r="D7">
        <f>(PlatesH3_zmeasure[[#This Row],[Column7]]-23)*0.0025</f>
        <v>-4.7500000000000001E-2</v>
      </c>
      <c r="E7" t="e">
        <v>#VALUE!</v>
      </c>
    </row>
    <row r="8" spans="1:6">
      <c r="A8" t="s">
        <v>9</v>
      </c>
      <c r="B8" t="s">
        <v>17</v>
      </c>
      <c r="D8">
        <f>(PlatesH3_zmeasure[[#This Row],[Column7]]-23)*0.0025</f>
        <v>-4.4999999999999998E-2</v>
      </c>
      <c r="E8" t="e">
        <v>#VALUE!</v>
      </c>
    </row>
    <row r="9" spans="1:6">
      <c r="A9" t="s">
        <v>9</v>
      </c>
      <c r="B9" t="s">
        <v>19</v>
      </c>
      <c r="D9">
        <f>(PlatesH3_zmeasure[[#This Row],[Column7]]-23)*0.0025</f>
        <v>-4.2500000000000003E-2</v>
      </c>
      <c r="E9" t="e">
        <v>#VALUE!</v>
      </c>
    </row>
    <row r="10" spans="1:6">
      <c r="A10" t="s">
        <v>9</v>
      </c>
      <c r="B10" t="s">
        <v>21</v>
      </c>
      <c r="D10">
        <f>(PlatesH3_zmeasure[[#This Row],[Column7]]-23)*0.0025</f>
        <v>-0.04</v>
      </c>
      <c r="E10" t="e">
        <v>#VALUE!</v>
      </c>
    </row>
    <row r="11" spans="1:6">
      <c r="A11" t="s">
        <v>9</v>
      </c>
      <c r="B11" t="s">
        <v>16</v>
      </c>
      <c r="D11">
        <f>(PlatesH3_zmeasure[[#This Row],[Column7]]-23)*0.0025</f>
        <v>-3.7499999999999999E-2</v>
      </c>
      <c r="E11" t="e">
        <v>#VALUE!</v>
      </c>
    </row>
    <row r="12" spans="1:6">
      <c r="A12" t="s">
        <v>9</v>
      </c>
      <c r="B12" t="s">
        <v>23</v>
      </c>
      <c r="D12">
        <f>(PlatesH3_zmeasure[[#This Row],[Column7]]-23)*0.0025</f>
        <v>-3.5000000000000003E-2</v>
      </c>
      <c r="E12" t="e">
        <v>#VALUE!</v>
      </c>
    </row>
    <row r="13" spans="1:6">
      <c r="A13" t="s">
        <v>9</v>
      </c>
      <c r="B13" t="s">
        <v>25</v>
      </c>
      <c r="D13">
        <f>(PlatesH3_zmeasure[[#This Row],[Column7]]-23)*0.0025</f>
        <v>-3.2500000000000001E-2</v>
      </c>
      <c r="E13" t="e">
        <v>#VALUE!</v>
      </c>
    </row>
    <row r="14" spans="1:6">
      <c r="A14" t="s">
        <v>9</v>
      </c>
      <c r="B14" t="s">
        <v>27</v>
      </c>
      <c r="D14">
        <f>(PlatesH3_zmeasure[[#This Row],[Column7]]-23)*0.0025</f>
        <v>-0.03</v>
      </c>
      <c r="E14" t="e">
        <v>#VALUE!</v>
      </c>
    </row>
    <row r="15" spans="1:6">
      <c r="A15" t="s">
        <v>9</v>
      </c>
      <c r="B15" t="s">
        <v>28</v>
      </c>
      <c r="D15">
        <f>(PlatesH3_zmeasure[[#This Row],[Column7]]-23)*0.0025</f>
        <v>-2.75E-2</v>
      </c>
      <c r="E15" t="e">
        <v>#VALUE!</v>
      </c>
    </row>
    <row r="16" spans="1:6">
      <c r="A16" t="s">
        <v>9</v>
      </c>
      <c r="B16" t="s">
        <v>29</v>
      </c>
      <c r="D16">
        <f>(PlatesH3_zmeasure[[#This Row],[Column7]]-23)*0.0025</f>
        <v>-2.5000000000000001E-2</v>
      </c>
      <c r="E16" t="e">
        <v>#VALUE!</v>
      </c>
    </row>
    <row r="17" spans="1:5">
      <c r="A17" t="s">
        <v>9</v>
      </c>
      <c r="B17" t="s">
        <v>30</v>
      </c>
      <c r="D17">
        <f>(PlatesH3_zmeasure[[#This Row],[Column7]]-23)*0.0025</f>
        <v>-2.2499999999999999E-2</v>
      </c>
      <c r="E17" t="e">
        <v>#VALUE!</v>
      </c>
    </row>
    <row r="18" spans="1:5">
      <c r="A18" t="s">
        <v>9</v>
      </c>
      <c r="B18" t="s">
        <v>32</v>
      </c>
      <c r="D18">
        <f>(PlatesH3_zmeasure[[#This Row],[Column7]]-23)*0.0025</f>
        <v>-0.02</v>
      </c>
      <c r="E18" t="e">
        <v>#VALUE!</v>
      </c>
    </row>
    <row r="19" spans="1:5">
      <c r="A19" t="s">
        <v>9</v>
      </c>
      <c r="B19" t="s">
        <v>34</v>
      </c>
      <c r="D19">
        <f>(PlatesH3_zmeasure[[#This Row],[Column7]]-23)*0.0025</f>
        <v>-1.7500000000000002E-2</v>
      </c>
      <c r="E19" t="e">
        <v>#VALUE!</v>
      </c>
    </row>
    <row r="20" spans="1:5">
      <c r="A20" t="s">
        <v>9</v>
      </c>
      <c r="B20" t="s">
        <v>36</v>
      </c>
      <c r="D20">
        <f>(PlatesH3_zmeasure[[#This Row],[Column7]]-23)*0.0025</f>
        <v>-1.4999999999999999E-2</v>
      </c>
      <c r="E20" t="e">
        <v>#VALUE!</v>
      </c>
    </row>
    <row r="21" spans="1:5">
      <c r="A21" t="s">
        <v>9</v>
      </c>
      <c r="B21" t="s">
        <v>38</v>
      </c>
      <c r="D21">
        <f>(PlatesH3_zmeasure[[#This Row],[Column7]]-23)*0.0025</f>
        <v>-1.2500000000000001E-2</v>
      </c>
      <c r="E21" t="e">
        <v>#VALUE!</v>
      </c>
    </row>
    <row r="22" spans="1:5">
      <c r="A22" t="s">
        <v>9</v>
      </c>
      <c r="B22" t="s">
        <v>26</v>
      </c>
      <c r="D22">
        <f>(PlatesH3_zmeasure[[#This Row],[Column7]]-23)*0.0025</f>
        <v>-0.01</v>
      </c>
      <c r="E22" t="e">
        <v>#VALUE!</v>
      </c>
    </row>
    <row r="23" spans="1:5">
      <c r="A23" t="s">
        <v>10</v>
      </c>
      <c r="B23" t="s">
        <v>41</v>
      </c>
      <c r="D23">
        <f>(PlatesH3_zmeasure[[#This Row],[Column7]]-23)*0.0025</f>
        <v>-7.4999999999999997E-3</v>
      </c>
      <c r="E23" t="e">
        <v>#VALUE!</v>
      </c>
    </row>
    <row r="24" spans="1:5">
      <c r="A24" t="s">
        <v>10</v>
      </c>
      <c r="B24" t="s">
        <v>43</v>
      </c>
      <c r="D24">
        <f>(PlatesH3_zmeasure[[#This Row],[Column7]]-23)*0.0025</f>
        <v>-5.0000000000000001E-3</v>
      </c>
      <c r="E24" t="e">
        <v>#VALUE!</v>
      </c>
    </row>
    <row r="25" spans="1:5">
      <c r="A25" t="s">
        <v>10</v>
      </c>
      <c r="B25" t="s">
        <v>45</v>
      </c>
      <c r="D25">
        <f>(PlatesH3_zmeasure[[#This Row],[Column7]]-23)*0.0025</f>
        <v>-2.5000000000000001E-3</v>
      </c>
      <c r="E25" t="e">
        <v>#VALUE!</v>
      </c>
    </row>
    <row r="26" spans="1:5">
      <c r="A26">
        <v>4.4974099999999998E-4</v>
      </c>
      <c r="B26" t="s">
        <v>47</v>
      </c>
      <c r="D26">
        <f>(PlatesH3_zmeasure[[#This Row],[Column7]]-23)*0.0025</f>
        <v>0</v>
      </c>
      <c r="E26" t="e">
        <v>#VALUE!</v>
      </c>
    </row>
    <row r="27" spans="1:5">
      <c r="A27">
        <v>5.1782200000000003E-4</v>
      </c>
      <c r="B27" t="s">
        <v>49</v>
      </c>
      <c r="D27">
        <f>(PlatesH3_zmeasure[[#This Row],[Column7]]-23)*0.0025</f>
        <v>2.5000000000000001E-3</v>
      </c>
      <c r="E27" t="e">
        <v>#VALUE!</v>
      </c>
    </row>
    <row r="28" spans="1:5">
      <c r="A28">
        <v>4.7602000000000001E-4</v>
      </c>
      <c r="B28" t="s">
        <v>51</v>
      </c>
      <c r="D28">
        <f>(PlatesH3_zmeasure[[#This Row],[Column7]]-23)*0.0025</f>
        <v>5.0000000000000001E-3</v>
      </c>
      <c r="E28" t="e">
        <v>#VALUE!</v>
      </c>
    </row>
    <row r="29" spans="1:5">
      <c r="A29">
        <v>6.6685400000000004E-4</v>
      </c>
      <c r="B29" t="s">
        <v>53</v>
      </c>
      <c r="D29">
        <f>(PlatesH3_zmeasure[[#This Row],[Column7]]-23)*0.0025</f>
        <v>7.4999999999999997E-3</v>
      </c>
      <c r="E29" t="e">
        <v>#VALUE!</v>
      </c>
    </row>
    <row r="30" spans="1:5">
      <c r="A30">
        <v>3.7720199999999998E-4</v>
      </c>
      <c r="B30" t="s">
        <v>55</v>
      </c>
      <c r="D30">
        <f>(PlatesH3_zmeasure[[#This Row],[Column7]]-23)*0.0025</f>
        <v>0.01</v>
      </c>
      <c r="E30" t="e">
        <v>#VALUE!</v>
      </c>
    </row>
    <row r="31" spans="1:5">
      <c r="A31">
        <v>2.6635100000000001E-4</v>
      </c>
      <c r="B31" t="s">
        <v>57</v>
      </c>
      <c r="D31">
        <f>(PlatesH3_zmeasure[[#This Row],[Column7]]-23)*0.0025</f>
        <v>1.2500000000000001E-2</v>
      </c>
      <c r="E31" t="e">
        <v>#VALUE!</v>
      </c>
    </row>
    <row r="32" spans="1:5">
      <c r="A32">
        <v>4.1691699999999999E-4</v>
      </c>
      <c r="B32" t="s">
        <v>59</v>
      </c>
      <c r="D32">
        <f>(PlatesH3_zmeasure[[#This Row],[Column7]]-23)*0.0025</f>
        <v>1.4999999999999999E-2</v>
      </c>
      <c r="E32" t="e">
        <v>#VALUE!</v>
      </c>
    </row>
    <row r="33" spans="1:6">
      <c r="A33">
        <v>5.5530399999999995E-4</v>
      </c>
      <c r="B33" t="s">
        <v>61</v>
      </c>
      <c r="D33">
        <f>(PlatesH3_zmeasure[[#This Row],[Column7]]-23)*0.0025</f>
        <v>1.7500000000000002E-2</v>
      </c>
      <c r="E33" t="e">
        <v>#VALUE!</v>
      </c>
    </row>
    <row r="34" spans="1:6">
      <c r="A34">
        <v>4.9684299999999996E-4</v>
      </c>
      <c r="B34" t="s">
        <v>63</v>
      </c>
      <c r="D34">
        <f>(PlatesH3_zmeasure[[#This Row],[Column7]]-23)*0.0025</f>
        <v>0.02</v>
      </c>
      <c r="E34" t="e">
        <v>#VALUE!</v>
      </c>
    </row>
    <row r="35" spans="1:6">
      <c r="A35">
        <v>6.4042899999999998E-4</v>
      </c>
      <c r="B35" t="s">
        <v>65</v>
      </c>
      <c r="D35">
        <f>(PlatesH3_zmeasure[[#This Row],[Column7]]-23)*0.0025</f>
        <v>2.2499999999999999E-2</v>
      </c>
      <c r="E35" t="e">
        <v>#VALUE!</v>
      </c>
    </row>
    <row r="36" spans="1:6">
      <c r="A36">
        <v>5.13737E-4</v>
      </c>
      <c r="B36" t="s">
        <v>67</v>
      </c>
      <c r="D36">
        <f>(PlatesH3_zmeasure[[#This Row],[Column7]]-23)*0.0025</f>
        <v>2.5000000000000001E-2</v>
      </c>
      <c r="E36" t="e">
        <v>#VALUE!</v>
      </c>
    </row>
    <row r="37" spans="1:6">
      <c r="A37">
        <v>2.4805200000000002E-4</v>
      </c>
      <c r="B37" t="s">
        <v>69</v>
      </c>
      <c r="D37">
        <f>(PlatesH3_zmeasure[[#This Row],[Column7]]-23)*0.0025</f>
        <v>2.75E-2</v>
      </c>
      <c r="E37" t="e">
        <v>#VALUE!</v>
      </c>
    </row>
    <row r="38" spans="1:6">
      <c r="A38">
        <v>1.89631E-4</v>
      </c>
      <c r="B38" t="s">
        <v>71</v>
      </c>
      <c r="D38">
        <f>(PlatesH3_zmeasure[[#This Row],[Column7]]-23)*0.0025</f>
        <v>0.03</v>
      </c>
      <c r="E38" t="e">
        <v>#VALUE!</v>
      </c>
    </row>
    <row r="39" spans="1:6">
      <c r="A39">
        <v>1.8567400000000001E-4</v>
      </c>
      <c r="B39" t="s">
        <v>73</v>
      </c>
      <c r="D39">
        <f>(PlatesH3_zmeasure[[#This Row],[Column7]]-23)*0.0025</f>
        <v>3.2500000000000001E-2</v>
      </c>
      <c r="E39" t="e">
        <v>#VALUE!</v>
      </c>
    </row>
    <row r="40" spans="1:6">
      <c r="A40">
        <v>2.0671400000000001E-4</v>
      </c>
      <c r="B40" t="s">
        <v>75</v>
      </c>
      <c r="D40">
        <f>(PlatesH3_zmeasure[[#This Row],[Column7]]-23)*0.0025</f>
        <v>3.5000000000000003E-2</v>
      </c>
      <c r="E40" t="e">
        <v>#VALUE!</v>
      </c>
    </row>
    <row r="41" spans="1:6">
      <c r="A41">
        <v>2.6627699999999999E-4</v>
      </c>
      <c r="B41" t="s">
        <v>77</v>
      </c>
      <c r="D41">
        <f>(PlatesH3_zmeasure[[#This Row],[Column7]]-23)*0.0025</f>
        <v>3.7499999999999999E-2</v>
      </c>
      <c r="E41" t="e">
        <v>#VALUE!</v>
      </c>
    </row>
    <row r="42" spans="1:6">
      <c r="A42">
        <v>2.7941400000000002E-4</v>
      </c>
      <c r="B42" t="s">
        <v>79</v>
      </c>
      <c r="D42">
        <f>(PlatesH3_zmeasure[[#This Row],[Column7]]-23)*0.0025</f>
        <v>0.04</v>
      </c>
      <c r="E42">
        <v>3.4955400000002967E-2</v>
      </c>
    </row>
    <row r="43" spans="1:6">
      <c r="A43">
        <v>2.4168400000000001E-4</v>
      </c>
      <c r="B43" t="s">
        <v>81</v>
      </c>
      <c r="D43">
        <f>(PlatesH3_zmeasure[[#This Row],[Column7]]-23)*0.0025</f>
        <v>4.2500000000000003E-2</v>
      </c>
      <c r="E43">
        <v>3.2544700000003424E-2</v>
      </c>
    </row>
    <row r="44" spans="1:6">
      <c r="A44">
        <v>2.2834900000000001E-4</v>
      </c>
      <c r="B44" t="s">
        <v>83</v>
      </c>
      <c r="D44">
        <f>(PlatesH3_zmeasure[[#This Row],[Column7]]-23)*0.0025</f>
        <v>4.4999999999999998E-2</v>
      </c>
      <c r="E44">
        <v>3.103800000000545E-2</v>
      </c>
    </row>
    <row r="45" spans="1:6">
      <c r="A45">
        <v>1.6843699999999999E-4</v>
      </c>
      <c r="B45" t="s">
        <v>85</v>
      </c>
      <c r="D45">
        <f>(PlatesH3_zmeasure[[#This Row],[Column7]]-23)*0.0025</f>
        <v>4.7500000000000001E-2</v>
      </c>
      <c r="E45">
        <v>2.2901799999996975E-2</v>
      </c>
    </row>
    <row r="46" spans="1:6">
      <c r="A46">
        <v>1.50662E-4</v>
      </c>
      <c r="B46" t="s">
        <v>31</v>
      </c>
      <c r="D46">
        <f>(PlatesH3_zmeasure[[#This Row],[Column7]]-23)*0.0025</f>
        <v>0.05</v>
      </c>
      <c r="E46">
        <v>1.9888400000001027E-2</v>
      </c>
      <c r="F46" t="e">
        <f>AVERAGE(E26:E66)</f>
        <v>#VALUE!</v>
      </c>
    </row>
    <row r="47" spans="1:6">
      <c r="A47">
        <v>1.10758E-4</v>
      </c>
      <c r="B47" t="s">
        <v>88</v>
      </c>
      <c r="D47">
        <f>(PlatesH3_zmeasure[[#This Row],[Column7]]-23)*0.0025</f>
        <v>5.2499999999999998E-2</v>
      </c>
      <c r="E47">
        <v>1.416300000000037E-2</v>
      </c>
      <c r="F47" t="e">
        <f t="shared" ref="F47:F110" si="0">AVERAGE(E27:E67)</f>
        <v>#VALUE!</v>
      </c>
    </row>
    <row r="48" spans="1:6">
      <c r="A48" s="1">
        <v>9.3035799999999994E-5</v>
      </c>
      <c r="B48" t="s">
        <v>90</v>
      </c>
      <c r="D48">
        <f>(PlatesH3_zmeasure[[#This Row],[Column7]]-23)*0.0025</f>
        <v>5.5E-2</v>
      </c>
      <c r="E48">
        <v>1.2354900000000058E-2</v>
      </c>
      <c r="F48" t="e">
        <f t="shared" si="0"/>
        <v>#VALUE!</v>
      </c>
    </row>
    <row r="49" spans="1:6">
      <c r="A49">
        <v>1.35103E-4</v>
      </c>
      <c r="B49" t="s">
        <v>24</v>
      </c>
      <c r="D49">
        <f>(PlatesH3_zmeasure[[#This Row],[Column7]]-23)*0.0025</f>
        <v>5.7500000000000002E-2</v>
      </c>
      <c r="E49">
        <v>1.5368299999996005E-2</v>
      </c>
      <c r="F49" t="e">
        <f t="shared" si="0"/>
        <v>#VALUE!</v>
      </c>
    </row>
    <row r="50" spans="1:6">
      <c r="A50">
        <v>1.8161100000000001E-4</v>
      </c>
      <c r="B50" t="s">
        <v>93</v>
      </c>
      <c r="D50">
        <f>(PlatesH3_zmeasure[[#This Row],[Column7]]-23)*0.0025</f>
        <v>0.06</v>
      </c>
      <c r="E50">
        <v>1.9587099999995861E-2</v>
      </c>
      <c r="F50" t="e">
        <f t="shared" si="0"/>
        <v>#VALUE!</v>
      </c>
    </row>
    <row r="51" spans="1:6">
      <c r="A51">
        <v>1.9932700000000001E-4</v>
      </c>
      <c r="B51" t="s">
        <v>95</v>
      </c>
      <c r="D51">
        <f>(PlatesH3_zmeasure[[#This Row],[Column7]]-23)*0.0025</f>
        <v>6.25E-2</v>
      </c>
      <c r="E51">
        <v>1.9285800000001796E-2</v>
      </c>
      <c r="F51" t="e">
        <f t="shared" si="0"/>
        <v>#VALUE!</v>
      </c>
    </row>
    <row r="52" spans="1:6">
      <c r="A52">
        <v>1.6387699999999999E-4</v>
      </c>
      <c r="B52" t="s">
        <v>97</v>
      </c>
      <c r="D52">
        <f>(PlatesH3_zmeasure[[#This Row],[Column7]]-23)*0.0025</f>
        <v>6.5000000000000002E-2</v>
      </c>
      <c r="E52">
        <v>1.7477700000001484E-2</v>
      </c>
      <c r="F52" t="e">
        <f t="shared" si="0"/>
        <v>#VALUE!</v>
      </c>
    </row>
    <row r="53" spans="1:6">
      <c r="A53">
        <v>2.36925E-4</v>
      </c>
      <c r="B53" t="s">
        <v>99</v>
      </c>
      <c r="D53">
        <f>(PlatesH3_zmeasure[[#This Row],[Column7]]-23)*0.0025</f>
        <v>6.7500000000000004E-2</v>
      </c>
      <c r="E53">
        <v>2.8024599999998401E-2</v>
      </c>
      <c r="F53" t="e">
        <f t="shared" si="0"/>
        <v>#VALUE!</v>
      </c>
    </row>
    <row r="54" spans="1:6">
      <c r="A54">
        <v>3.0323699999999998E-4</v>
      </c>
      <c r="B54" t="s">
        <v>101</v>
      </c>
      <c r="D54">
        <f>(PlatesH3_zmeasure[[#This Row],[Column7]]-23)*0.0025</f>
        <v>7.0000000000000007E-2</v>
      </c>
      <c r="E54">
        <v>3.8270200000001253E-2</v>
      </c>
      <c r="F54" t="e">
        <f t="shared" si="0"/>
        <v>#VALUE!</v>
      </c>
    </row>
    <row r="55" spans="1:6">
      <c r="A55">
        <v>3.56308E-4</v>
      </c>
      <c r="B55" t="s">
        <v>103</v>
      </c>
      <c r="D55">
        <f>(PlatesH3_zmeasure[[#This Row],[Column7]]-23)*0.0025</f>
        <v>7.2499999999999995E-2</v>
      </c>
      <c r="E55">
        <v>4.4899700000000653E-2</v>
      </c>
      <c r="F55" t="e">
        <f t="shared" si="0"/>
        <v>#VALUE!</v>
      </c>
    </row>
    <row r="56" spans="1:6">
      <c r="A56">
        <v>4.5357600000000002E-4</v>
      </c>
      <c r="B56" t="s">
        <v>105</v>
      </c>
      <c r="D56">
        <f>(PlatesH3_zmeasure[[#This Row],[Column7]]-23)*0.0025</f>
        <v>7.4999999999999997E-2</v>
      </c>
      <c r="E56">
        <v>5.4843900000001167E-2</v>
      </c>
      <c r="F56" t="e">
        <f t="shared" si="0"/>
        <v>#VALUE!</v>
      </c>
    </row>
    <row r="57" spans="1:6">
      <c r="A57">
        <v>4.5364199999999998E-4</v>
      </c>
      <c r="B57" t="s">
        <v>35</v>
      </c>
      <c r="D57">
        <f>(PlatesH3_zmeasure[[#This Row],[Column7]]-23)*0.0025</f>
        <v>7.7499999999999999E-2</v>
      </c>
      <c r="E57">
        <v>5.3035899999998026E-2</v>
      </c>
      <c r="F57" t="e">
        <f t="shared" si="0"/>
        <v>#VALUE!</v>
      </c>
    </row>
    <row r="58" spans="1:6">
      <c r="A58">
        <v>4.3586900000000002E-4</v>
      </c>
      <c r="B58" t="s">
        <v>108</v>
      </c>
      <c r="D58">
        <f>(PlatesH3_zmeasure[[#This Row],[Column7]]-23)*0.0025</f>
        <v>0.08</v>
      </c>
      <c r="E58">
        <v>5.4843900000001167E-2</v>
      </c>
      <c r="F58" t="e">
        <f t="shared" si="0"/>
        <v>#VALUE!</v>
      </c>
    </row>
    <row r="59" spans="1:6">
      <c r="A59">
        <v>4.0705100000000002E-4</v>
      </c>
      <c r="B59" t="s">
        <v>110</v>
      </c>
      <c r="D59">
        <f>(PlatesH3_zmeasure[[#This Row],[Column7]]-23)*0.0025</f>
        <v>8.2500000000000004E-2</v>
      </c>
      <c r="E59">
        <v>5.0625100000001311E-2</v>
      </c>
      <c r="F59" t="e">
        <f t="shared" si="0"/>
        <v>#VALUE!</v>
      </c>
    </row>
    <row r="60" spans="1:6">
      <c r="A60">
        <v>2.9198000000000001E-4</v>
      </c>
      <c r="B60" t="s">
        <v>33</v>
      </c>
      <c r="D60">
        <f>(PlatesH3_zmeasure[[#This Row],[Column7]]-23)*0.0025</f>
        <v>8.5000000000000006E-2</v>
      </c>
      <c r="E60">
        <v>3.7366199999999683E-2</v>
      </c>
      <c r="F60" t="e">
        <f t="shared" si="0"/>
        <v>#VALUE!</v>
      </c>
    </row>
    <row r="61" spans="1:6">
      <c r="A61">
        <v>2.4554600000000002E-4</v>
      </c>
      <c r="B61" t="s">
        <v>113</v>
      </c>
      <c r="D61">
        <f>(PlatesH3_zmeasure[[#This Row],[Column7]]-23)*0.0025</f>
        <v>8.7500000000000008E-2</v>
      </c>
      <c r="E61">
        <v>3.1640700000001853E-2</v>
      </c>
      <c r="F61" t="e">
        <f t="shared" si="0"/>
        <v>#VALUE!</v>
      </c>
    </row>
    <row r="62" spans="1:6">
      <c r="A62">
        <v>1.88004E-4</v>
      </c>
      <c r="B62" t="s">
        <v>115</v>
      </c>
      <c r="D62">
        <f>(PlatesH3_zmeasure[[#This Row],[Column7]]-23)*0.0025</f>
        <v>0.09</v>
      </c>
      <c r="E62">
        <v>2.5613899999998857E-2</v>
      </c>
      <c r="F62">
        <f t="shared" si="0"/>
        <v>0.13414778878048825</v>
      </c>
    </row>
    <row r="63" spans="1:6">
      <c r="A63">
        <v>1.1942000000000001E-4</v>
      </c>
      <c r="B63" t="s">
        <v>37</v>
      </c>
      <c r="D63">
        <f>(PlatesH3_zmeasure[[#This Row],[Column7]]-23)*0.0025</f>
        <v>9.2499999999999999E-2</v>
      </c>
      <c r="E63">
        <v>1.6272399999994747E-2</v>
      </c>
      <c r="F63">
        <f t="shared" si="0"/>
        <v>0.15467565707317099</v>
      </c>
    </row>
    <row r="64" spans="1:6">
      <c r="A64" s="1">
        <v>4.4216599999999999E-5</v>
      </c>
      <c r="B64" t="s">
        <v>118</v>
      </c>
      <c r="D64">
        <f>(PlatesH3_zmeasure[[#This Row],[Column7]]-23)*0.0025</f>
        <v>9.5000000000000001E-2</v>
      </c>
      <c r="E64">
        <v>5.4241199999971457E-3</v>
      </c>
      <c r="F64">
        <f t="shared" si="0"/>
        <v>0.17769700585365872</v>
      </c>
    </row>
    <row r="65" spans="1:6">
      <c r="A65" s="1">
        <v>2.2101200000000001E-5</v>
      </c>
      <c r="B65" t="s">
        <v>120</v>
      </c>
      <c r="D65">
        <f>(PlatesH3_zmeasure[[#This Row],[Column7]]-23)*0.0025</f>
        <v>9.7500000000000003E-2</v>
      </c>
      <c r="E65">
        <v>9.0402000000322502E-4</v>
      </c>
      <c r="F65">
        <f t="shared" si="0"/>
        <v>0.2036468107317074</v>
      </c>
    </row>
    <row r="66" spans="1:6">
      <c r="A66">
        <v>1.2592300000000001E-4</v>
      </c>
      <c r="B66" t="s">
        <v>122</v>
      </c>
      <c r="D66">
        <f>(PlatesH3_zmeasure[[#This Row],[Column7]]-23)*0.0025</f>
        <v>0.1</v>
      </c>
      <c r="E66">
        <v>1.3560300000003966E-2</v>
      </c>
      <c r="F66">
        <f t="shared" si="0"/>
        <v>0.23313481560975632</v>
      </c>
    </row>
    <row r="67" spans="1:6">
      <c r="A67">
        <v>2.496E-4</v>
      </c>
      <c r="B67" t="s">
        <v>18</v>
      </c>
      <c r="D67">
        <f>(PlatesH3_zmeasure[[#This Row],[Column7]]-23)*0.0025</f>
        <v>0.10250000000000001</v>
      </c>
      <c r="E67">
        <v>3.1640700000001853E-2</v>
      </c>
      <c r="F67">
        <f t="shared" si="0"/>
        <v>0.2653804643902441</v>
      </c>
    </row>
    <row r="68" spans="1:6">
      <c r="A68">
        <v>3.2234400000000002E-4</v>
      </c>
      <c r="B68" t="s">
        <v>124</v>
      </c>
      <c r="D68">
        <f>(PlatesH3_zmeasure[[#This Row],[Column7]]-23)*0.0025</f>
        <v>0.105</v>
      </c>
      <c r="E68">
        <v>4.2187599999998771E-2</v>
      </c>
      <c r="F68">
        <f t="shared" si="0"/>
        <v>0.29939087902439027</v>
      </c>
    </row>
    <row r="69" spans="1:6">
      <c r="A69">
        <v>3.7519000000000002E-4</v>
      </c>
      <c r="B69" t="s">
        <v>126</v>
      </c>
      <c r="D69">
        <f>(PlatesH3_zmeasure[[#This Row],[Column7]]-23)*0.0025</f>
        <v>0.1075</v>
      </c>
      <c r="E69">
        <v>4.8515699999995832E-2</v>
      </c>
      <c r="F69">
        <f t="shared" si="0"/>
        <v>0.33464393024390254</v>
      </c>
    </row>
    <row r="70" spans="1:6">
      <c r="A70">
        <v>4.2802200000000002E-4</v>
      </c>
      <c r="B70" t="s">
        <v>128</v>
      </c>
      <c r="D70">
        <f>(PlatesH3_zmeasure[[#This Row],[Column7]]-23)*0.0025</f>
        <v>0.11</v>
      </c>
      <c r="E70">
        <v>5.6953299999995544E-2</v>
      </c>
      <c r="F70">
        <f t="shared" si="0"/>
        <v>0.37039714243902466</v>
      </c>
    </row>
    <row r="71" spans="1:6">
      <c r="A71">
        <v>7.4335700000000005E-4</v>
      </c>
      <c r="B71" t="s">
        <v>130</v>
      </c>
      <c r="D71">
        <f>(PlatesH3_zmeasure[[#This Row],[Column7]]-23)*0.0025</f>
        <v>0.1125</v>
      </c>
      <c r="E71">
        <v>0.10124999999999718</v>
      </c>
      <c r="F71">
        <f t="shared" si="0"/>
        <v>0.40553989609756125</v>
      </c>
    </row>
    <row r="72" spans="1:6">
      <c r="A72">
        <v>1.07387E-3</v>
      </c>
      <c r="B72" t="s">
        <v>132</v>
      </c>
      <c r="D72">
        <f>(PlatesH3_zmeasure[[#This Row],[Column7]]-23)*0.0025</f>
        <v>0.115</v>
      </c>
      <c r="E72">
        <v>0.1458489999999979</v>
      </c>
      <c r="F72">
        <f t="shared" si="0"/>
        <v>0.43929585219512202</v>
      </c>
    </row>
    <row r="73" spans="1:6">
      <c r="A73">
        <v>1.33409E-3</v>
      </c>
      <c r="B73" t="s">
        <v>133</v>
      </c>
      <c r="D73">
        <f>(PlatesH3_zmeasure[[#This Row],[Column7]]-23)*0.0025</f>
        <v>0.11750000000000001</v>
      </c>
      <c r="E73">
        <v>0.18170800000000265</v>
      </c>
      <c r="F73">
        <f t="shared" si="0"/>
        <v>0.47084834731707331</v>
      </c>
    </row>
    <row r="74" spans="1:6">
      <c r="A74">
        <v>1.7064999999999999E-3</v>
      </c>
      <c r="B74" t="s">
        <v>134</v>
      </c>
      <c r="D74">
        <f>(PlatesH3_zmeasure[[#This Row],[Column7]]-23)*0.0025</f>
        <v>0.12</v>
      </c>
      <c r="E74">
        <v>0.22751199999999638</v>
      </c>
      <c r="F74">
        <f t="shared" si="0"/>
        <v>0.49966677170731721</v>
      </c>
    </row>
    <row r="75" spans="1:6">
      <c r="A75">
        <v>2.2704800000000001E-3</v>
      </c>
      <c r="B75" t="s">
        <v>135</v>
      </c>
      <c r="D75">
        <f>(PlatesH3_zmeasure[[#This Row],[Column7]]-23)*0.0025</f>
        <v>0.1225</v>
      </c>
      <c r="E75">
        <v>0.28717700000000512</v>
      </c>
      <c r="F75">
        <f t="shared" si="0"/>
        <v>0.52673603512195144</v>
      </c>
    </row>
    <row r="76" spans="1:6">
      <c r="A76">
        <v>2.71376E-3</v>
      </c>
      <c r="B76" t="s">
        <v>136</v>
      </c>
      <c r="D76">
        <f>(PlatesH3_zmeasure[[#This Row],[Column7]]-23)*0.0025</f>
        <v>0.125</v>
      </c>
      <c r="E76">
        <v>0.32846100000000211</v>
      </c>
      <c r="F76">
        <f t="shared" si="0"/>
        <v>0.55231311560975638</v>
      </c>
    </row>
    <row r="77" spans="1:6">
      <c r="A77">
        <v>3.2203599999999998E-3</v>
      </c>
      <c r="B77" t="s">
        <v>137</v>
      </c>
      <c r="D77">
        <f>(PlatesH3_zmeasure[[#This Row],[Column7]]-23)*0.0025</f>
        <v>0.1275</v>
      </c>
      <c r="E77">
        <v>0.37004600000000165</v>
      </c>
      <c r="F77">
        <f t="shared" si="0"/>
        <v>0.57577350829268326</v>
      </c>
    </row>
    <row r="78" spans="1:6">
      <c r="A78">
        <v>3.8590400000000002E-3</v>
      </c>
      <c r="B78" t="s">
        <v>138</v>
      </c>
      <c r="D78">
        <f>(PlatesH3_zmeasure[[#This Row],[Column7]]-23)*0.0025</f>
        <v>0.13</v>
      </c>
      <c r="E78">
        <v>0.42549200000000509</v>
      </c>
      <c r="F78">
        <f t="shared" si="0"/>
        <v>0.59705104731707348</v>
      </c>
    </row>
    <row r="79" spans="1:6">
      <c r="A79">
        <v>4.6152199999999997E-3</v>
      </c>
      <c r="B79" t="s">
        <v>139</v>
      </c>
      <c r="D79">
        <f>(PlatesH3_zmeasure[[#This Row],[Column7]]-23)*0.0025</f>
        <v>0.13250000000000001</v>
      </c>
      <c r="E79">
        <v>0.48817100000000391</v>
      </c>
      <c r="F79">
        <f t="shared" si="0"/>
        <v>0.6158296839024392</v>
      </c>
    </row>
    <row r="80" spans="1:6">
      <c r="A80">
        <v>5.5475400000000001E-3</v>
      </c>
      <c r="B80" t="s">
        <v>140</v>
      </c>
      <c r="D80">
        <f>(PlatesH3_zmeasure[[#This Row],[Column7]]-23)*0.0025</f>
        <v>0.13500000000000001</v>
      </c>
      <c r="E80">
        <v>0.58429800000000531</v>
      </c>
      <c r="F80">
        <f t="shared" si="0"/>
        <v>0.63265329121951219</v>
      </c>
    </row>
    <row r="81" spans="1:6">
      <c r="A81">
        <v>6.47322E-3</v>
      </c>
      <c r="B81" t="s">
        <v>141</v>
      </c>
      <c r="D81">
        <f>(PlatesH3_zmeasure[[#This Row],[Column7]]-23)*0.0025</f>
        <v>0.13750000000000001</v>
      </c>
      <c r="E81">
        <v>0.7009170000000009</v>
      </c>
      <c r="F81">
        <f t="shared" si="0"/>
        <v>0.64747774975609773</v>
      </c>
    </row>
    <row r="82" spans="1:6">
      <c r="A82">
        <v>7.3322700000000001E-3</v>
      </c>
      <c r="B82" t="s">
        <v>142</v>
      </c>
      <c r="D82">
        <f>(PlatesH3_zmeasure[[#This Row],[Column7]]-23)*0.0025</f>
        <v>0.14000000000000001</v>
      </c>
      <c r="E82">
        <v>0.78499100000000155</v>
      </c>
      <c r="F82">
        <f t="shared" si="0"/>
        <v>0.66009729365853664</v>
      </c>
    </row>
    <row r="83" spans="1:6">
      <c r="A83">
        <v>8.2876700000000005E-3</v>
      </c>
      <c r="B83" t="s">
        <v>143</v>
      </c>
      <c r="D83">
        <f>(PlatesH3_zmeasure[[#This Row],[Column7]]-23)*0.0025</f>
        <v>0.14250000000000002</v>
      </c>
      <c r="E83">
        <v>0.8765979999999951</v>
      </c>
      <c r="F83">
        <f t="shared" si="0"/>
        <v>0.67061480829268294</v>
      </c>
    </row>
    <row r="84" spans="1:6">
      <c r="A84">
        <v>9.2838999999999994E-3</v>
      </c>
      <c r="B84" t="s">
        <v>144</v>
      </c>
      <c r="D84">
        <f>(PlatesH3_zmeasure[[#This Row],[Column7]]-23)*0.0025</f>
        <v>0.14499999999999999</v>
      </c>
      <c r="E84">
        <v>0.97642000000000007</v>
      </c>
      <c r="F84">
        <f t="shared" si="0"/>
        <v>0.67905967658536603</v>
      </c>
    </row>
    <row r="85" spans="1:6">
      <c r="A85">
        <v>1.0349499999999999E-2</v>
      </c>
      <c r="B85" t="s">
        <v>145</v>
      </c>
      <c r="D85">
        <f>(PlatesH3_zmeasure[[#This Row],[Column7]]-23)*0.0025</f>
        <v>0.14749999999999999</v>
      </c>
      <c r="E85">
        <v>1.094980000000001</v>
      </c>
      <c r="F85">
        <f t="shared" si="0"/>
        <v>0.68617423463414662</v>
      </c>
    </row>
    <row r="86" spans="1:6">
      <c r="A86">
        <v>1.14894E-2</v>
      </c>
      <c r="B86" t="s">
        <v>146</v>
      </c>
      <c r="D86">
        <f>(PlatesH3_zmeasure[[#This Row],[Column7]]-23)*0.0025</f>
        <v>0.15</v>
      </c>
      <c r="E86">
        <v>1.2319100000000027</v>
      </c>
      <c r="F86">
        <f t="shared" si="0"/>
        <v>0.69228189268292695</v>
      </c>
    </row>
    <row r="87" spans="1:6">
      <c r="A87">
        <v>1.24855E-2</v>
      </c>
      <c r="B87" t="s">
        <v>147</v>
      </c>
      <c r="D87">
        <f>(PlatesH3_zmeasure[[#This Row],[Column7]]-23)*0.0025</f>
        <v>0.1525</v>
      </c>
      <c r="E87">
        <v>1.3419599999999976</v>
      </c>
      <c r="F87">
        <f t="shared" si="0"/>
        <v>0.69685344634146351</v>
      </c>
    </row>
    <row r="88" spans="1:6">
      <c r="A88">
        <v>1.3106400000000001E-2</v>
      </c>
      <c r="B88" t="s">
        <v>148</v>
      </c>
      <c r="D88">
        <f>(PlatesH3_zmeasure[[#This Row],[Column7]]-23)*0.0025</f>
        <v>0.155</v>
      </c>
      <c r="E88">
        <v>1.4085899999999985</v>
      </c>
      <c r="F88">
        <f t="shared" si="0"/>
        <v>0.69960959999999994</v>
      </c>
    </row>
    <row r="89" spans="1:6">
      <c r="A89">
        <v>1.34947E-2</v>
      </c>
      <c r="B89" t="s">
        <v>149</v>
      </c>
      <c r="D89">
        <f>(PlatesH3_zmeasure[[#This Row],[Column7]]-23)*0.0025</f>
        <v>0.1575</v>
      </c>
      <c r="E89">
        <v>1.4577300000000015</v>
      </c>
      <c r="F89">
        <f t="shared" si="0"/>
        <v>0.70105014634146334</v>
      </c>
    </row>
    <row r="90" spans="1:6">
      <c r="A90">
        <v>1.3708700000000001E-2</v>
      </c>
      <c r="B90" t="s">
        <v>150</v>
      </c>
      <c r="D90">
        <f>(PlatesH3_zmeasure[[#This Row],[Column7]]-23)*0.0025</f>
        <v>0.16</v>
      </c>
      <c r="E90">
        <v>1.4812500000000006</v>
      </c>
      <c r="F90">
        <f t="shared" si="0"/>
        <v>0.70223345853658536</v>
      </c>
    </row>
    <row r="91" spans="1:6">
      <c r="A91">
        <v>1.3346500000000001E-2</v>
      </c>
      <c r="B91" t="s">
        <v>151</v>
      </c>
      <c r="D91">
        <f>(PlatesH3_zmeasure[[#This Row],[Column7]]-23)*0.0025</f>
        <v>0.16250000000000001</v>
      </c>
      <c r="E91">
        <v>1.4604399999999962</v>
      </c>
      <c r="F91">
        <f t="shared" si="0"/>
        <v>0.70311542926829296</v>
      </c>
    </row>
    <row r="92" spans="1:6">
      <c r="A92">
        <v>1.2718800000000001E-2</v>
      </c>
      <c r="B92" t="s">
        <v>152</v>
      </c>
      <c r="D92">
        <f>(PlatesH3_zmeasure[[#This Row],[Column7]]-23)*0.0025</f>
        <v>0.16500000000000001</v>
      </c>
      <c r="E92">
        <v>1.4032799999999956</v>
      </c>
      <c r="F92">
        <f t="shared" si="0"/>
        <v>0.70263035121951256</v>
      </c>
    </row>
    <row r="93" spans="1:6">
      <c r="A93">
        <v>1.18853E-2</v>
      </c>
      <c r="B93" t="s">
        <v>153</v>
      </c>
      <c r="D93">
        <f>(PlatesH3_zmeasure[[#This Row],[Column7]]-23)*0.0025</f>
        <v>0.16750000000000001</v>
      </c>
      <c r="E93">
        <v>1.3111300000000048</v>
      </c>
      <c r="F93">
        <f t="shared" si="0"/>
        <v>0.70085170000000041</v>
      </c>
    </row>
    <row r="94" spans="1:6">
      <c r="A94">
        <v>1.09417E-2</v>
      </c>
      <c r="B94" t="s">
        <v>154</v>
      </c>
      <c r="D94">
        <f>(PlatesH3_zmeasure[[#This Row],[Column7]]-23)*0.0025</f>
        <v>0.17</v>
      </c>
      <c r="E94">
        <v>1.209579999999999</v>
      </c>
      <c r="F94">
        <f t="shared" si="0"/>
        <v>0.69816169024390284</v>
      </c>
    </row>
    <row r="95" spans="1:6">
      <c r="A95">
        <v>1.0345E-2</v>
      </c>
      <c r="B95" t="s">
        <v>156</v>
      </c>
      <c r="D95">
        <f>(PlatesH3_zmeasure[[#This Row],[Column7]]-23)*0.0025</f>
        <v>0.17250000000000001</v>
      </c>
      <c r="E95">
        <v>1.1481100000000022</v>
      </c>
      <c r="F95">
        <f t="shared" si="0"/>
        <v>0.69429571219512243</v>
      </c>
    </row>
    <row r="96" spans="1:6">
      <c r="A96">
        <v>9.7648700000000001E-3</v>
      </c>
      <c r="B96" t="s">
        <v>158</v>
      </c>
      <c r="D96">
        <f>(PlatesH3_zmeasure[[#This Row],[Column7]]-23)*0.0025</f>
        <v>0.17500000000000002</v>
      </c>
      <c r="E96">
        <v>1.0935600000000045</v>
      </c>
      <c r="F96">
        <f t="shared" si="0"/>
        <v>0.68884954390243935</v>
      </c>
    </row>
    <row r="97" spans="1:6">
      <c r="A97">
        <v>9.2068900000000006E-3</v>
      </c>
      <c r="B97" t="s">
        <v>160</v>
      </c>
      <c r="D97">
        <f>(PlatesH3_zmeasure[[#This Row],[Column7]]-23)*0.0025</f>
        <v>0.17749999999999999</v>
      </c>
      <c r="E97">
        <v>1.0167200000000043</v>
      </c>
      <c r="F97">
        <f t="shared" si="0"/>
        <v>0.68236704878048804</v>
      </c>
    </row>
    <row r="98" spans="1:6">
      <c r="A98">
        <v>8.5590200000000005E-3</v>
      </c>
      <c r="B98" t="s">
        <v>162</v>
      </c>
      <c r="D98">
        <f>(PlatesH3_zmeasure[[#This Row],[Column7]]-23)*0.0025</f>
        <v>0.18</v>
      </c>
      <c r="E98">
        <v>0.9254149999999961</v>
      </c>
      <c r="F98">
        <f t="shared" si="0"/>
        <v>0.67476003902439041</v>
      </c>
    </row>
    <row r="99" spans="1:6">
      <c r="A99">
        <v>7.7336499999999999E-3</v>
      </c>
      <c r="B99" t="s">
        <v>164</v>
      </c>
      <c r="D99">
        <f>(PlatesH3_zmeasure[[#This Row],[Column7]]-23)*0.0025</f>
        <v>0.1825</v>
      </c>
      <c r="E99">
        <v>0.82476799999999795</v>
      </c>
      <c r="F99">
        <f t="shared" si="0"/>
        <v>0.66570514146341475</v>
      </c>
    </row>
    <row r="100" spans="1:6">
      <c r="A100">
        <v>7.0116400000000004E-3</v>
      </c>
      <c r="B100" t="s">
        <v>166</v>
      </c>
      <c r="D100">
        <f>(PlatesH3_zmeasure[[#This Row],[Column7]]-23)*0.0025</f>
        <v>0.185</v>
      </c>
      <c r="E100">
        <v>0.74039299999999475</v>
      </c>
      <c r="F100">
        <f t="shared" si="0"/>
        <v>0.65489364634146352</v>
      </c>
    </row>
    <row r="101" spans="1:6">
      <c r="A101">
        <v>6.1305800000000001E-3</v>
      </c>
      <c r="B101" t="s">
        <v>168</v>
      </c>
      <c r="D101">
        <f>(PlatesH3_zmeasure[[#This Row],[Column7]]-23)*0.0025</f>
        <v>0.1875</v>
      </c>
      <c r="E101">
        <v>0.64516900000000099</v>
      </c>
      <c r="F101">
        <f t="shared" si="0"/>
        <v>0.64140685121951213</v>
      </c>
    </row>
    <row r="102" spans="1:6">
      <c r="A102">
        <v>5.2323400000000003E-3</v>
      </c>
      <c r="B102" t="s">
        <v>170</v>
      </c>
      <c r="D102">
        <f>(PlatesH3_zmeasure[[#This Row],[Column7]]-23)*0.0025</f>
        <v>0.19</v>
      </c>
      <c r="E102">
        <v>0.54904199999999959</v>
      </c>
      <c r="F102">
        <f t="shared" si="0"/>
        <v>0.62466410243902437</v>
      </c>
    </row>
    <row r="103" spans="1:6">
      <c r="A103">
        <v>4.3646400000000004E-3</v>
      </c>
      <c r="B103" t="s">
        <v>172</v>
      </c>
      <c r="D103">
        <f>(PlatesH3_zmeasure[[#This Row],[Column7]]-23)*0.0025</f>
        <v>0.1925</v>
      </c>
      <c r="E103">
        <v>0.45683199999999591</v>
      </c>
      <c r="F103">
        <f t="shared" si="0"/>
        <v>0.60570907414634145</v>
      </c>
    </row>
    <row r="104" spans="1:6">
      <c r="A104">
        <v>3.4107199999999999E-3</v>
      </c>
      <c r="B104" t="s">
        <v>174</v>
      </c>
      <c r="D104">
        <f>(PlatesH3_zmeasure[[#This Row],[Column7]]-23)*0.0025</f>
        <v>0.19500000000000001</v>
      </c>
      <c r="E104">
        <v>0.36251200000000372</v>
      </c>
      <c r="F104">
        <f t="shared" si="0"/>
        <v>0.58460792536585382</v>
      </c>
    </row>
    <row r="105" spans="1:6">
      <c r="A105">
        <v>2.6218999999999999E-3</v>
      </c>
      <c r="B105" t="s">
        <v>176</v>
      </c>
      <c r="D105">
        <f>(PlatesH3_zmeasure[[#This Row],[Column7]]-23)*0.0025</f>
        <v>0.19750000000000001</v>
      </c>
      <c r="E105">
        <v>0.29712100000000019</v>
      </c>
      <c r="F105">
        <f t="shared" si="0"/>
        <v>0.56115294243902436</v>
      </c>
    </row>
    <row r="106" spans="1:6">
      <c r="A106">
        <v>2.0600900000000001E-3</v>
      </c>
      <c r="B106" t="s">
        <v>178</v>
      </c>
      <c r="D106">
        <f>(PlatesH3_zmeasure[[#This Row],[Column7]]-23)*0.0025</f>
        <v>0.2</v>
      </c>
      <c r="E106">
        <v>0.25131800000000037</v>
      </c>
      <c r="F106">
        <f t="shared" si="0"/>
        <v>0.53485769853658549</v>
      </c>
    </row>
    <row r="107" spans="1:6">
      <c r="A107">
        <v>1.5889700000000001E-3</v>
      </c>
      <c r="B107" t="s">
        <v>179</v>
      </c>
      <c r="D107">
        <f>(PlatesH3_zmeasure[[#This Row],[Column7]]-23)*0.0025</f>
        <v>0.20250000000000001</v>
      </c>
      <c r="E107">
        <v>0.20099399999999878</v>
      </c>
      <c r="F107">
        <f t="shared" si="0"/>
        <v>0.50517125219512182</v>
      </c>
    </row>
    <row r="108" spans="1:6">
      <c r="A108">
        <v>1.15135E-3</v>
      </c>
      <c r="B108" t="s">
        <v>20</v>
      </c>
      <c r="D108">
        <f>(PlatesH3_zmeasure[[#This Row],[Column7]]-23)*0.0025</f>
        <v>0.20500000000000002</v>
      </c>
      <c r="E108">
        <v>0.14464299999999986</v>
      </c>
      <c r="F108">
        <f t="shared" si="0"/>
        <v>0.47264634341463435</v>
      </c>
    </row>
    <row r="109" spans="1:6">
      <c r="A109">
        <v>7.9772800000000004E-4</v>
      </c>
      <c r="B109" t="s">
        <v>180</v>
      </c>
      <c r="D109">
        <f>(PlatesH3_zmeasure[[#This Row],[Column7]]-23)*0.0025</f>
        <v>0.20750000000000002</v>
      </c>
      <c r="E109">
        <v>0.10124999999999718</v>
      </c>
      <c r="F109">
        <f t="shared" si="0"/>
        <v>0.43844486268292704</v>
      </c>
    </row>
    <row r="110" spans="1:6">
      <c r="A110">
        <v>7.5786899999999999E-4</v>
      </c>
      <c r="B110" t="s">
        <v>181</v>
      </c>
      <c r="D110">
        <f>(PlatesH3_zmeasure[[#This Row],[Column7]]-23)*0.0025</f>
        <v>0.21</v>
      </c>
      <c r="E110">
        <v>9.7031499999999937E-2</v>
      </c>
      <c r="F110">
        <f t="shared" si="0"/>
        <v>0.40297868682926852</v>
      </c>
    </row>
    <row r="111" spans="1:6">
      <c r="A111">
        <v>7.0242999999999998E-4</v>
      </c>
      <c r="B111" t="s">
        <v>182</v>
      </c>
      <c r="D111">
        <f>(PlatesH3_zmeasure[[#This Row],[Column7]]-23)*0.0025</f>
        <v>0.21249999999999999</v>
      </c>
      <c r="E111">
        <v>9.311410000000242E-2</v>
      </c>
      <c r="F111">
        <f t="shared" ref="F111:F174" si="1">AVERAGE(E91:E131)</f>
        <v>0.36711528195121951</v>
      </c>
    </row>
    <row r="112" spans="1:6">
      <c r="A112">
        <v>6.1835099999999995E-4</v>
      </c>
      <c r="B112" t="s">
        <v>183</v>
      </c>
      <c r="D112">
        <f>(PlatesH3_zmeasure[[#This Row],[Column7]]-23)*0.0025</f>
        <v>0.215</v>
      </c>
      <c r="E112">
        <v>8.1361800000001594E-2</v>
      </c>
      <c r="F112">
        <f t="shared" si="1"/>
        <v>0.33194321609756111</v>
      </c>
    </row>
    <row r="113" spans="1:6">
      <c r="A113">
        <v>5.5185599999999998E-4</v>
      </c>
      <c r="B113" t="s">
        <v>184</v>
      </c>
      <c r="D113">
        <f>(PlatesH3_zmeasure[[#This Row],[Column7]]-23)*0.0025</f>
        <v>0.2175</v>
      </c>
      <c r="E113">
        <v>7.2924299999999054E-2</v>
      </c>
      <c r="F113">
        <f t="shared" si="1"/>
        <v>0.29832701365853675</v>
      </c>
    </row>
    <row r="114" spans="1:6">
      <c r="A114">
        <v>5.4058600000000002E-4</v>
      </c>
      <c r="B114" t="s">
        <v>185</v>
      </c>
      <c r="D114">
        <f>(PlatesH3_zmeasure[[#This Row],[Column7]]-23)*0.0025</f>
        <v>0.22</v>
      </c>
      <c r="E114">
        <v>7.141760000000108E-2</v>
      </c>
      <c r="F114">
        <f t="shared" si="1"/>
        <v>0.26705392829268282</v>
      </c>
    </row>
    <row r="115" spans="1:6">
      <c r="A115">
        <v>5.4468300000000002E-4</v>
      </c>
      <c r="B115" t="s">
        <v>186</v>
      </c>
      <c r="D115">
        <f>(PlatesH3_zmeasure[[#This Row],[Column7]]-23)*0.0025</f>
        <v>0.2225</v>
      </c>
      <c r="E115">
        <v>6.9006900000001536E-2</v>
      </c>
      <c r="F115">
        <f t="shared" si="1"/>
        <v>0.23826490390243901</v>
      </c>
    </row>
    <row r="116" spans="1:6">
      <c r="A116">
        <v>4.8488999999999997E-4</v>
      </c>
      <c r="B116" t="s">
        <v>187</v>
      </c>
      <c r="D116">
        <f>(PlatesH3_zmeasure[[#This Row],[Column7]]-23)*0.0025</f>
        <v>0.22500000000000001</v>
      </c>
      <c r="E116">
        <v>6.388410000000011E-2</v>
      </c>
      <c r="F116">
        <f t="shared" si="1"/>
        <v>0.21074730390243895</v>
      </c>
    </row>
    <row r="117" spans="1:6">
      <c r="A117">
        <v>4.5842000000000002E-4</v>
      </c>
      <c r="B117" t="s">
        <v>188</v>
      </c>
      <c r="D117">
        <f>(PlatesH3_zmeasure[[#This Row],[Column7]]-23)*0.0025</f>
        <v>0.22750000000000001</v>
      </c>
      <c r="E117">
        <v>6.2678699999996201E-2</v>
      </c>
      <c r="F117">
        <f t="shared" si="1"/>
        <v>0.18458224292682915</v>
      </c>
    </row>
    <row r="118" spans="1:6">
      <c r="A118">
        <v>4.25208E-4</v>
      </c>
      <c r="B118" t="s">
        <v>189</v>
      </c>
      <c r="D118">
        <f>(PlatesH3_zmeasure[[#This Row],[Column7]]-23)*0.0025</f>
        <v>0.23</v>
      </c>
      <c r="E118">
        <v>5.8158600000002281E-2</v>
      </c>
      <c r="F118">
        <f t="shared" si="1"/>
        <v>0.16033542585365837</v>
      </c>
    </row>
    <row r="119" spans="1:6">
      <c r="A119">
        <v>3.9651699999999998E-4</v>
      </c>
      <c r="B119" t="s">
        <v>190</v>
      </c>
      <c r="D119">
        <f>(PlatesH3_zmeasure[[#This Row],[Column7]]-23)*0.0025</f>
        <v>0.23250000000000001</v>
      </c>
      <c r="E119">
        <v>5.4241200000004763E-2</v>
      </c>
      <c r="F119">
        <f t="shared" si="1"/>
        <v>0.13825676243902438</v>
      </c>
    </row>
    <row r="120" spans="1:6">
      <c r="A120">
        <v>3.3037799999999999E-4</v>
      </c>
      <c r="B120" t="s">
        <v>191</v>
      </c>
      <c r="D120">
        <f>(PlatesH3_zmeasure[[#This Row],[Column7]]-23)*0.0025</f>
        <v>0.23500000000000001</v>
      </c>
      <c r="E120">
        <v>4.4899700000000653E-2</v>
      </c>
      <c r="F120">
        <f t="shared" si="1"/>
        <v>0.11870640146341467</v>
      </c>
    </row>
    <row r="121" spans="1:6">
      <c r="A121">
        <v>2.2902299999999999E-4</v>
      </c>
      <c r="B121" t="s">
        <v>192</v>
      </c>
      <c r="D121">
        <f>(PlatesH3_zmeasure[[#This Row],[Column7]]-23)*0.0025</f>
        <v>0.23750000000000002</v>
      </c>
      <c r="E121">
        <v>3.1339399999996687E-2</v>
      </c>
      <c r="F121">
        <f t="shared" si="1"/>
        <v>0.10130216487804901</v>
      </c>
    </row>
    <row r="122" spans="1:6">
      <c r="A122">
        <v>1.0568099999999999E-4</v>
      </c>
      <c r="B122" t="s">
        <v>193</v>
      </c>
      <c r="D122">
        <f>(PlatesH3_zmeasure[[#This Row],[Column7]]-23)*0.0025</f>
        <v>0.24</v>
      </c>
      <c r="E122">
        <v>1.4464300000005537E-2</v>
      </c>
      <c r="F122">
        <f t="shared" si="1"/>
        <v>8.6220464878049061E-2</v>
      </c>
    </row>
    <row r="123" spans="1:6">
      <c r="A123" s="1">
        <v>5.7246E-5</v>
      </c>
      <c r="B123" t="s">
        <v>194</v>
      </c>
      <c r="D123">
        <f>(PlatesH3_zmeasure[[#This Row],[Column7]]-23)*0.0025</f>
        <v>0.24249999999999999</v>
      </c>
      <c r="E123">
        <v>7.8348399999983442E-3</v>
      </c>
      <c r="F123">
        <f t="shared" si="1"/>
        <v>7.3578872195122241E-2</v>
      </c>
    </row>
    <row r="124" spans="1:6">
      <c r="A124" s="1">
        <v>8.3666900000000004E-5</v>
      </c>
      <c r="B124" t="s">
        <v>195</v>
      </c>
      <c r="D124">
        <f>(PlatesH3_zmeasure[[#This Row],[Column7]]-23)*0.0025</f>
        <v>0.245</v>
      </c>
      <c r="E124">
        <v>1.1450899999998487E-2</v>
      </c>
      <c r="F124">
        <f t="shared" si="1"/>
        <v>6.3208352682927266E-2</v>
      </c>
    </row>
    <row r="125" spans="1:6">
      <c r="A125">
        <v>1.07872E-4</v>
      </c>
      <c r="B125" t="s">
        <v>196</v>
      </c>
      <c r="D125">
        <f>(PlatesH3_zmeasure[[#This Row],[Column7]]-23)*0.0025</f>
        <v>0.2475</v>
      </c>
      <c r="E125">
        <v>1.4765699999996773E-2</v>
      </c>
      <c r="F125">
        <f t="shared" si="1"/>
        <v>5.4961925853658763E-2</v>
      </c>
    </row>
    <row r="126" spans="1:6">
      <c r="A126">
        <v>1.32087E-4</v>
      </c>
      <c r="B126" t="s">
        <v>198</v>
      </c>
      <c r="D126">
        <f>(PlatesH3_zmeasure[[#This Row],[Column7]]-23)*0.0025</f>
        <v>0.25</v>
      </c>
      <c r="E126">
        <v>1.687500000000508E-2</v>
      </c>
      <c r="F126">
        <f t="shared" si="1"/>
        <v>4.8361850243902674E-2</v>
      </c>
    </row>
    <row r="127" spans="1:6">
      <c r="A127">
        <v>1.29877E-4</v>
      </c>
      <c r="B127" t="s">
        <v>200</v>
      </c>
      <c r="D127">
        <f>(PlatesH3_zmeasure[[#This Row],[Column7]]-23)*0.0025</f>
        <v>0.2525</v>
      </c>
      <c r="E127">
        <v>1.4765699999996773E-2</v>
      </c>
      <c r="F127">
        <f t="shared" si="1"/>
        <v>4.2923020975609995E-2</v>
      </c>
    </row>
    <row r="128" spans="1:6">
      <c r="A128" s="1">
        <v>8.5875099999999994E-5</v>
      </c>
      <c r="B128" t="s">
        <v>202</v>
      </c>
      <c r="D128">
        <f>(PlatesH3_zmeasure[[#This Row],[Column7]]-23)*0.0025</f>
        <v>0.255</v>
      </c>
      <c r="E128">
        <v>8.4387400000052182E-3</v>
      </c>
      <c r="F128">
        <f t="shared" si="1"/>
        <v>3.8718955121951365E-2</v>
      </c>
    </row>
    <row r="129" spans="1:6">
      <c r="A129" s="1">
        <v>5.9457699999999998E-5</v>
      </c>
      <c r="B129" t="s">
        <v>204</v>
      </c>
      <c r="D129">
        <f>(PlatesH3_zmeasure[[#This Row],[Column7]]-23)*0.0025</f>
        <v>0.25750000000000001</v>
      </c>
      <c r="E129">
        <v>6.329289999995602E-3</v>
      </c>
      <c r="F129">
        <f t="shared" si="1"/>
        <v>3.5948101463414914E-2</v>
      </c>
    </row>
    <row r="130" spans="1:6">
      <c r="A130" s="1">
        <v>2.86337E-5</v>
      </c>
      <c r="B130" t="s">
        <v>39</v>
      </c>
      <c r="D130">
        <f>(PlatesH3_zmeasure[[#This Row],[Column7]]-23)*0.0025</f>
        <v>0.26</v>
      </c>
      <c r="E130">
        <v>3.6167900000050324E-3</v>
      </c>
      <c r="F130">
        <f t="shared" si="1"/>
        <v>3.4272362439024824E-2</v>
      </c>
    </row>
    <row r="131" spans="1:6">
      <c r="A131" s="1">
        <v>8.1515799999999996E-5</v>
      </c>
      <c r="B131" t="s">
        <v>206</v>
      </c>
      <c r="D131">
        <f>(PlatesH3_zmeasure[[#This Row],[Column7]]-23)*0.0025</f>
        <v>0.26250000000000001</v>
      </c>
      <c r="E131">
        <v>1.0850399999995375E-2</v>
      </c>
      <c r="F131">
        <f t="shared" si="1"/>
        <v>3.2552518536585813E-2</v>
      </c>
    </row>
    <row r="132" spans="1:6">
      <c r="A132">
        <v>1.38825E-4</v>
      </c>
      <c r="B132" t="s">
        <v>208</v>
      </c>
      <c r="D132">
        <f>(PlatesH3_zmeasure[[#This Row],[Column7]]-23)*0.0025</f>
        <v>0.26500000000000001</v>
      </c>
      <c r="E132">
        <v>1.8385300000001159E-2</v>
      </c>
      <c r="F132">
        <f t="shared" si="1"/>
        <v>3.0884123414634465E-2</v>
      </c>
    </row>
    <row r="133" spans="1:6">
      <c r="A133">
        <v>1.8734200000000001E-4</v>
      </c>
      <c r="B133" t="s">
        <v>210</v>
      </c>
      <c r="D133">
        <f>(PlatesH3_zmeasure[[#This Row],[Column7]]-23)*0.0025</f>
        <v>0.26750000000000002</v>
      </c>
      <c r="E133">
        <v>2.501569999999731E-2</v>
      </c>
      <c r="F133">
        <f t="shared" si="1"/>
        <v>2.945826975609777E-2</v>
      </c>
    </row>
    <row r="134" spans="1:6">
      <c r="A134">
        <v>2.13809E-4</v>
      </c>
      <c r="B134" t="s">
        <v>42</v>
      </c>
      <c r="D134">
        <f>(PlatesH3_zmeasure[[#This Row],[Column7]]-23)*0.0025</f>
        <v>0.27</v>
      </c>
      <c r="E134">
        <v>2.8933499999994616E-2</v>
      </c>
      <c r="F134">
        <f t="shared" si="1"/>
        <v>2.8216160000000119E-2</v>
      </c>
    </row>
    <row r="135" spans="1:6">
      <c r="A135">
        <v>2.2038900000000001E-4</v>
      </c>
      <c r="B135" t="s">
        <v>177</v>
      </c>
      <c r="D135">
        <f>(PlatesH3_zmeasure[[#This Row],[Column7]]-23)*0.0025</f>
        <v>0.27250000000000002</v>
      </c>
      <c r="E135">
        <v>2.923000000000231E-2</v>
      </c>
      <c r="F135">
        <f t="shared" si="1"/>
        <v>2.679030634146342E-2</v>
      </c>
    </row>
    <row r="136" spans="1:6">
      <c r="A136">
        <v>1.4765899999999999E-4</v>
      </c>
      <c r="B136" t="s">
        <v>214</v>
      </c>
      <c r="D136">
        <f>(PlatesH3_zmeasure[[#This Row],[Column7]]-23)*0.0025</f>
        <v>0.27500000000000002</v>
      </c>
      <c r="E136">
        <v>1.9888400000001027E-2</v>
      </c>
      <c r="F136">
        <f t="shared" si="1"/>
        <v>2.5268905853658451E-2</v>
      </c>
    </row>
    <row r="137" spans="1:6">
      <c r="A137">
        <v>1.5651E-4</v>
      </c>
      <c r="B137" t="s">
        <v>216</v>
      </c>
      <c r="D137">
        <f>(PlatesH3_zmeasure[[#This Row],[Column7]]-23)*0.0025</f>
        <v>0.27750000000000002</v>
      </c>
      <c r="E137">
        <v>2.0792499999999769E-2</v>
      </c>
      <c r="F137">
        <f t="shared" si="1"/>
        <v>2.3821003414634181E-2</v>
      </c>
    </row>
    <row r="138" spans="1:6">
      <c r="A138">
        <v>1.80774E-4</v>
      </c>
      <c r="B138" t="s">
        <v>218</v>
      </c>
      <c r="D138">
        <f>(PlatesH3_zmeasure[[#This Row],[Column7]]-23)*0.0025</f>
        <v>0.28000000000000003</v>
      </c>
      <c r="E138">
        <v>2.260050000000291E-2</v>
      </c>
      <c r="F138">
        <f t="shared" si="1"/>
        <v>2.2424550243902497E-2</v>
      </c>
    </row>
    <row r="139" spans="1:6">
      <c r="A139">
        <v>1.69734E-4</v>
      </c>
      <c r="B139" t="s">
        <v>40</v>
      </c>
      <c r="D139">
        <f>(PlatesH3_zmeasure[[#This Row],[Column7]]-23)*0.0025</f>
        <v>0.28250000000000003</v>
      </c>
      <c r="E139">
        <v>2.0189800000003366E-2</v>
      </c>
      <c r="F139">
        <f t="shared" si="1"/>
        <v>2.1064845853658566E-2</v>
      </c>
    </row>
    <row r="140" spans="1:6">
      <c r="A140">
        <v>1.80741E-4</v>
      </c>
      <c r="B140" t="s">
        <v>220</v>
      </c>
      <c r="D140">
        <f>(PlatesH3_zmeasure[[#This Row],[Column7]]-23)*0.0025</f>
        <v>0.28500000000000003</v>
      </c>
      <c r="E140">
        <v>2.3203199999999313E-2</v>
      </c>
      <c r="F140">
        <f t="shared" si="1"/>
        <v>1.9808037560975489E-2</v>
      </c>
    </row>
    <row r="141" spans="1:6">
      <c r="A141">
        <v>1.9616800000000001E-4</v>
      </c>
      <c r="B141" t="s">
        <v>222</v>
      </c>
      <c r="D141">
        <f>(PlatesH3_zmeasure[[#This Row],[Column7]]-23)*0.0025</f>
        <v>0.28750000000000003</v>
      </c>
      <c r="E141">
        <v>2.6819300000002766E-2</v>
      </c>
      <c r="F141">
        <f t="shared" si="1"/>
        <v>1.8786420487804642E-2</v>
      </c>
    </row>
    <row r="142" spans="1:6">
      <c r="A142">
        <v>2.0278700000000001E-4</v>
      </c>
      <c r="B142" t="s">
        <v>224</v>
      </c>
      <c r="D142">
        <f>(PlatesH3_zmeasure[[#This Row],[Column7]]-23)*0.0025</f>
        <v>0.28999999999999998</v>
      </c>
      <c r="E142">
        <v>2.6819300000002766E-2</v>
      </c>
      <c r="F142">
        <f t="shared" si="1"/>
        <v>1.8044094146341387E-2</v>
      </c>
    </row>
    <row r="143" spans="1:6">
      <c r="A143">
        <v>2.3369100000000001E-4</v>
      </c>
      <c r="B143" t="s">
        <v>226</v>
      </c>
      <c r="D143">
        <f>(PlatesH3_zmeasure[[#This Row],[Column7]]-23)*0.0025</f>
        <v>0.29249999999999998</v>
      </c>
      <c r="E143">
        <v>3.0736700000000283E-2</v>
      </c>
      <c r="F143">
        <f t="shared" si="1"/>
        <v>1.7713355609755965E-2</v>
      </c>
    </row>
    <row r="144" spans="1:6">
      <c r="A144">
        <v>2.3806700000000001E-4</v>
      </c>
      <c r="B144" t="s">
        <v>228</v>
      </c>
      <c r="D144">
        <f>(PlatesH3_zmeasure[[#This Row],[Column7]]-23)*0.0025</f>
        <v>0.29499999999999998</v>
      </c>
      <c r="E144">
        <v>3.1640700000001853E-2</v>
      </c>
      <c r="F144">
        <f t="shared" si="1"/>
        <v>1.7544311219512183E-2</v>
      </c>
    </row>
    <row r="145" spans="1:6">
      <c r="A145">
        <v>1.8071999999999999E-4</v>
      </c>
      <c r="B145" t="s">
        <v>230</v>
      </c>
      <c r="D145">
        <f>(PlatesH3_zmeasure[[#This Row],[Column7]]-23)*0.0025</f>
        <v>0.29749999999999999</v>
      </c>
      <c r="E145">
        <v>2.4408499999994948E-2</v>
      </c>
      <c r="F145">
        <f t="shared" si="1"/>
        <v>1.7375267317073315E-2</v>
      </c>
    </row>
    <row r="146" spans="1:6">
      <c r="A146">
        <v>1.93931E-4</v>
      </c>
      <c r="B146" t="s">
        <v>232</v>
      </c>
      <c r="D146">
        <f>(PlatesH3_zmeasure[[#This Row],[Column7]]-23)*0.0025</f>
        <v>0.3</v>
      </c>
      <c r="E146">
        <v>2.6517900000000427E-2</v>
      </c>
      <c r="F146">
        <f t="shared" si="1"/>
        <v>1.7213571707317195E-2</v>
      </c>
    </row>
    <row r="147" spans="1:6">
      <c r="A147">
        <v>2.0713599999999999E-4</v>
      </c>
      <c r="B147" t="s">
        <v>234</v>
      </c>
      <c r="D147">
        <f>(PlatesH3_zmeasure[[#This Row],[Column7]]-23)*0.0025</f>
        <v>0.30249999999999999</v>
      </c>
      <c r="E147">
        <v>2.8326000000000739E-2</v>
      </c>
      <c r="F147">
        <f t="shared" si="1"/>
        <v>1.6978380487804961E-2</v>
      </c>
    </row>
    <row r="148" spans="1:6">
      <c r="A148">
        <v>2.1814999999999999E-4</v>
      </c>
      <c r="B148" t="s">
        <v>236</v>
      </c>
      <c r="D148">
        <f>(PlatesH3_zmeasure[[#This Row],[Column7]]-23)*0.0025</f>
        <v>0.30499999999999999</v>
      </c>
      <c r="E148">
        <v>2.8627299999994804E-2</v>
      </c>
      <c r="F148">
        <f t="shared" si="1"/>
        <v>1.690488292682945E-2</v>
      </c>
    </row>
    <row r="149" spans="1:6">
      <c r="A149">
        <v>2.44608E-4</v>
      </c>
      <c r="B149" t="s">
        <v>238</v>
      </c>
      <c r="D149">
        <f>(PlatesH3_zmeasure[[#This Row],[Column7]]-23)*0.0025</f>
        <v>0.3075</v>
      </c>
      <c r="E149">
        <v>3.103800000000545E-2</v>
      </c>
      <c r="F149">
        <f t="shared" si="1"/>
        <v>1.7132696585366002E-2</v>
      </c>
    </row>
    <row r="150" spans="1:6">
      <c r="A150">
        <v>2.73298E-4</v>
      </c>
      <c r="B150" t="s">
        <v>240</v>
      </c>
      <c r="D150">
        <f>(PlatesH3_zmeasure[[#This Row],[Column7]]-23)*0.0025</f>
        <v>0.31</v>
      </c>
      <c r="E150">
        <v>3.2544700000003424E-2</v>
      </c>
      <c r="F150">
        <f t="shared" si="1"/>
        <v>1.7610401707317428E-2</v>
      </c>
    </row>
    <row r="151" spans="1:6">
      <c r="A151">
        <v>2.5129699999999999E-4</v>
      </c>
      <c r="B151" t="s">
        <v>242</v>
      </c>
      <c r="D151">
        <f>(PlatesH3_zmeasure[[#This Row],[Column7]]-23)*0.0025</f>
        <v>0.3125</v>
      </c>
      <c r="E151">
        <v>2.6517900000000427E-2</v>
      </c>
      <c r="F151">
        <f t="shared" si="1"/>
        <v>1.82277629268295E-2</v>
      </c>
    </row>
    <row r="152" spans="1:6">
      <c r="A152">
        <v>2.5796599999999999E-4</v>
      </c>
      <c r="B152" t="s">
        <v>243</v>
      </c>
      <c r="D152">
        <f>(PlatesH3_zmeasure[[#This Row],[Column7]]-23)*0.0025</f>
        <v>0.315</v>
      </c>
      <c r="E152">
        <v>2.4709899999997287E-2</v>
      </c>
      <c r="F152">
        <f t="shared" si="1"/>
        <v>1.8749543414634449E-2</v>
      </c>
    </row>
    <row r="153" spans="1:6">
      <c r="A153">
        <v>2.1164299999999999E-4</v>
      </c>
      <c r="B153" t="s">
        <v>22</v>
      </c>
      <c r="D153">
        <f>(PlatesH3_zmeasure[[#This Row],[Column7]]-23)*0.0025</f>
        <v>0.3175</v>
      </c>
      <c r="E153">
        <v>2.2901799999996975E-2</v>
      </c>
      <c r="F153">
        <f t="shared" si="1"/>
        <v>1.9050797073171012E-2</v>
      </c>
    </row>
    <row r="154" spans="1:6">
      <c r="A154">
        <v>1.8075799999999999E-4</v>
      </c>
      <c r="B154" t="s">
        <v>244</v>
      </c>
      <c r="D154">
        <f>(PlatesH3_zmeasure[[#This Row],[Column7]]-23)*0.0025</f>
        <v>0.32</v>
      </c>
      <c r="E154">
        <v>2.1997799999995404E-2</v>
      </c>
      <c r="F154">
        <f t="shared" si="1"/>
        <v>1.9182982439024686E-2</v>
      </c>
    </row>
    <row r="155" spans="1:6">
      <c r="A155">
        <v>1.2345699999999999E-4</v>
      </c>
      <c r="B155" t="s">
        <v>245</v>
      </c>
      <c r="D155">
        <f>(PlatesH3_zmeasure[[#This Row],[Column7]]-23)*0.0025</f>
        <v>0.32250000000000001</v>
      </c>
      <c r="E155">
        <v>1.2957599999996461E-2</v>
      </c>
      <c r="F155">
        <f t="shared" si="1"/>
        <v>1.9322509268293056E-2</v>
      </c>
    </row>
    <row r="156" spans="1:6">
      <c r="A156" s="1">
        <v>8.1565199999999996E-5</v>
      </c>
      <c r="B156" t="s">
        <v>246</v>
      </c>
      <c r="D156">
        <f>(PlatesH3_zmeasure[[#This Row],[Column7]]-23)*0.0025</f>
        <v>0.32500000000000001</v>
      </c>
      <c r="E156">
        <v>6.629479999997745E-3</v>
      </c>
      <c r="F156">
        <f t="shared" si="1"/>
        <v>1.9601799512195459E-2</v>
      </c>
    </row>
    <row r="157" spans="1:6">
      <c r="A157" s="1">
        <v>6.1732199999999998E-5</v>
      </c>
      <c r="B157" t="s">
        <v>247</v>
      </c>
      <c r="D157">
        <f>(PlatesH3_zmeasure[[#This Row],[Column7]]-23)*0.0025</f>
        <v>0.32750000000000001</v>
      </c>
      <c r="E157">
        <v>4.5201000000050229E-3</v>
      </c>
      <c r="F157">
        <f t="shared" si="1"/>
        <v>1.9983987317073466E-2</v>
      </c>
    </row>
    <row r="158" spans="1:6">
      <c r="A158" s="1">
        <v>6.1740099999999995E-5</v>
      </c>
      <c r="B158" t="s">
        <v>249</v>
      </c>
      <c r="D158">
        <f>(PlatesH3_zmeasure[[#This Row],[Column7]]-23)*0.0025</f>
        <v>0.33</v>
      </c>
      <c r="E158">
        <v>5.4241199999971457E-3</v>
      </c>
      <c r="F158">
        <f t="shared" si="1"/>
        <v>2.0270626341463798E-2</v>
      </c>
    </row>
    <row r="159" spans="1:6">
      <c r="A159" s="1">
        <v>5.5120300000000001E-5</v>
      </c>
      <c r="B159" t="s">
        <v>14</v>
      </c>
      <c r="D159">
        <f>(PlatesH3_zmeasure[[#This Row],[Column7]]-23)*0.0025</f>
        <v>0.33250000000000002</v>
      </c>
      <c r="E159">
        <v>2.4107200000011986E-3</v>
      </c>
      <c r="F159">
        <f t="shared" si="1"/>
        <v>2.0292675121951643E-2</v>
      </c>
    </row>
    <row r="160" spans="1:6">
      <c r="A160" s="1">
        <v>6.3944500000000004E-5</v>
      </c>
      <c r="B160" t="s">
        <v>252</v>
      </c>
      <c r="D160">
        <f>(PlatesH3_zmeasure[[#This Row],[Column7]]-23)*0.0025</f>
        <v>0.33500000000000002</v>
      </c>
      <c r="E160">
        <v>2.7120599999985728E-3</v>
      </c>
      <c r="F160">
        <f t="shared" si="1"/>
        <v>2.0322072682927145E-2</v>
      </c>
    </row>
    <row r="161" spans="1:6">
      <c r="A161" s="1">
        <v>6.8350999999999997E-5</v>
      </c>
      <c r="B161" t="s">
        <v>254</v>
      </c>
      <c r="D161">
        <f>(PlatesH3_zmeasure[[#This Row],[Column7]]-23)*0.0025</f>
        <v>0.33750000000000002</v>
      </c>
      <c r="E161">
        <v>3.0133999999959471E-3</v>
      </c>
      <c r="F161">
        <f t="shared" si="1"/>
        <v>2.0277972682927137E-2</v>
      </c>
    </row>
    <row r="162" spans="1:6">
      <c r="A162" s="1">
        <v>3.0864800000000003E-5</v>
      </c>
      <c r="B162" t="s">
        <v>80</v>
      </c>
      <c r="D162">
        <f>(PlatesH3_zmeasure[[#This Row],[Column7]]-23)*0.0025</f>
        <v>0.34</v>
      </c>
      <c r="E162">
        <v>9.0402000000322502E-4</v>
      </c>
      <c r="F162">
        <f t="shared" si="1"/>
        <v>2.009422878048809E-2</v>
      </c>
    </row>
    <row r="163" spans="1:6">
      <c r="A163" s="1">
        <v>6.6132999999999999E-6</v>
      </c>
      <c r="B163" t="s">
        <v>255</v>
      </c>
      <c r="D163">
        <f>(PlatesH3_zmeasure[[#This Row],[Column7]]-23)*0.0025</f>
        <v>0.34250000000000003</v>
      </c>
      <c r="E163">
        <v>9.0402000000322502E-4</v>
      </c>
      <c r="F163">
        <f t="shared" si="1"/>
        <v>1.9807587317073435E-2</v>
      </c>
    </row>
    <row r="164" spans="1:6">
      <c r="A164" s="1">
        <v>6.6144900000000001E-6</v>
      </c>
      <c r="B164" t="s">
        <v>46</v>
      </c>
      <c r="D164">
        <f>(PlatesH3_zmeasure[[#This Row],[Column7]]-23)*0.0025</f>
        <v>0.34500000000000003</v>
      </c>
      <c r="E164">
        <v>9.0402000000322502E-4</v>
      </c>
      <c r="F164">
        <f t="shared" si="1"/>
        <v>1.9425399512195428E-2</v>
      </c>
    </row>
    <row r="165" spans="1:6">
      <c r="A165" s="1">
        <v>4.1899700000000001E-5</v>
      </c>
      <c r="B165" t="s">
        <v>256</v>
      </c>
      <c r="D165">
        <f>(PlatesH3_zmeasure[[#This Row],[Column7]]-23)*0.0025</f>
        <v>0.34750000000000003</v>
      </c>
      <c r="E165">
        <v>4.5201000000050229E-3</v>
      </c>
      <c r="F165">
        <f t="shared" si="1"/>
        <v>1.9249004390244039E-2</v>
      </c>
    </row>
    <row r="166" spans="1:6">
      <c r="A166" s="1">
        <v>9.2643699999999995E-5</v>
      </c>
      <c r="B166" t="s">
        <v>76</v>
      </c>
      <c r="D166">
        <f>(PlatesH3_zmeasure[[#This Row],[Column7]]-23)*0.0025</f>
        <v>0.35000000000000003</v>
      </c>
      <c r="E166">
        <v>8.1361799999957185E-3</v>
      </c>
      <c r="F166">
        <f t="shared" si="1"/>
        <v>1.9506245853658868E-2</v>
      </c>
    </row>
    <row r="167" spans="1:6">
      <c r="A167" s="1">
        <v>8.8220400000000007E-5</v>
      </c>
      <c r="B167" t="s">
        <v>257</v>
      </c>
      <c r="D167">
        <f>(PlatesH3_zmeasure[[#This Row],[Column7]]-23)*0.0025</f>
        <v>0.35249999999999998</v>
      </c>
      <c r="E167">
        <v>7.2321600000035957E-3</v>
      </c>
      <c r="F167">
        <f t="shared" si="1"/>
        <v>1.9807587317073435E-2</v>
      </c>
    </row>
    <row r="168" spans="1:6">
      <c r="A168">
        <v>1.08065E-4</v>
      </c>
      <c r="B168" t="s">
        <v>258</v>
      </c>
      <c r="D168">
        <f>(PlatesH3_zmeasure[[#This Row],[Column7]]-23)*0.0025</f>
        <v>0.35499999999999998</v>
      </c>
      <c r="E168">
        <v>1.1752300000000826E-2</v>
      </c>
      <c r="F168">
        <f t="shared" si="1"/>
        <v>2.0064828780487994E-2</v>
      </c>
    </row>
    <row r="169" spans="1:6">
      <c r="A169">
        <v>1.3009999999999999E-4</v>
      </c>
      <c r="B169" t="s">
        <v>197</v>
      </c>
      <c r="D169">
        <f>(PlatesH3_zmeasure[[#This Row],[Column7]]-23)*0.0025</f>
        <v>0.35749999999999998</v>
      </c>
      <c r="E169">
        <v>1.7779100000003822E-2</v>
      </c>
      <c r="F169">
        <f t="shared" si="1"/>
        <v>2.0248572682927044E-2</v>
      </c>
    </row>
    <row r="170" spans="1:6">
      <c r="A170">
        <v>1.98467E-4</v>
      </c>
      <c r="B170" t="s">
        <v>259</v>
      </c>
      <c r="D170">
        <f>(PlatesH3_zmeasure[[#This Row],[Column7]]-23)*0.0025</f>
        <v>0.36</v>
      </c>
      <c r="E170">
        <v>2.5915200000004024E-2</v>
      </c>
      <c r="F170">
        <f t="shared" si="1"/>
        <v>2.0182426341463514E-2</v>
      </c>
    </row>
    <row r="171" spans="1:6">
      <c r="A171">
        <v>2.5142799999999999E-4</v>
      </c>
      <c r="B171" t="s">
        <v>260</v>
      </c>
      <c r="D171">
        <f>(PlatesH3_zmeasure[[#This Row],[Column7]]-23)*0.0025</f>
        <v>0.36249999999999999</v>
      </c>
      <c r="E171">
        <v>2.8928599999999971E-2</v>
      </c>
      <c r="F171">
        <f t="shared" si="1"/>
        <v>1.9939884878048868E-2</v>
      </c>
    </row>
    <row r="172" spans="1:6">
      <c r="A172">
        <v>2.8448900000000002E-4</v>
      </c>
      <c r="B172" t="s">
        <v>261</v>
      </c>
      <c r="D172">
        <f>(PlatesH3_zmeasure[[#This Row],[Column7]]-23)*0.0025</f>
        <v>0.36499999999999999</v>
      </c>
      <c r="E172">
        <v>3.2243399999998257E-2</v>
      </c>
      <c r="F172">
        <f t="shared" si="1"/>
        <v>1.9859038536585424E-2</v>
      </c>
    </row>
    <row r="173" spans="1:6">
      <c r="A173">
        <v>2.8230099999999999E-4</v>
      </c>
      <c r="B173" t="s">
        <v>262</v>
      </c>
      <c r="D173">
        <f>(PlatesH3_zmeasure[[#This Row],[Column7]]-23)*0.0025</f>
        <v>0.36749999999999999</v>
      </c>
      <c r="E173">
        <v>3.0736700000000283E-2</v>
      </c>
      <c r="F173">
        <f t="shared" si="1"/>
        <v>1.9917836097561023E-2</v>
      </c>
    </row>
    <row r="174" spans="1:6">
      <c r="A174">
        <v>2.8015700000000001E-4</v>
      </c>
      <c r="B174" t="s">
        <v>44</v>
      </c>
      <c r="D174">
        <f>(PlatesH3_zmeasure[[#This Row],[Column7]]-23)*0.0025</f>
        <v>0.37</v>
      </c>
      <c r="E174">
        <v>3.0435299999997945E-2</v>
      </c>
      <c r="F174">
        <f t="shared" si="1"/>
        <v>2.0182428780487833E-2</v>
      </c>
    </row>
    <row r="175" spans="1:6">
      <c r="A175">
        <v>2.7809900000000002E-4</v>
      </c>
      <c r="B175" t="s">
        <v>263</v>
      </c>
      <c r="D175">
        <f>(PlatesH3_zmeasure[[#This Row],[Column7]]-23)*0.0025</f>
        <v>0.3725</v>
      </c>
      <c r="E175">
        <v>3.4654099999997801E-2</v>
      </c>
      <c r="F175">
        <f t="shared" ref="F175:F238" si="2">AVERAGE(E155:E195)</f>
        <v>2.0505819024390515E-2</v>
      </c>
    </row>
    <row r="176" spans="1:6">
      <c r="A176">
        <v>3.0028599999999998E-4</v>
      </c>
      <c r="B176" t="s">
        <v>78</v>
      </c>
      <c r="D176">
        <f>(PlatesH3_zmeasure[[#This Row],[Column7]]-23)*0.0025</f>
        <v>0.375</v>
      </c>
      <c r="E176">
        <v>4.0680900000000797E-2</v>
      </c>
      <c r="F176">
        <f t="shared" si="2"/>
        <v>2.1064401951219912E-2</v>
      </c>
    </row>
    <row r="177" spans="1:6">
      <c r="A177">
        <v>2.64973E-4</v>
      </c>
      <c r="B177" t="s">
        <v>264</v>
      </c>
      <c r="D177">
        <f>(PlatesH3_zmeasure[[#This Row],[Column7]]-23)*0.0025</f>
        <v>0.3775</v>
      </c>
      <c r="E177">
        <v>3.5558099999999371E-2</v>
      </c>
      <c r="F177">
        <f t="shared" si="2"/>
        <v>2.1747929268293085E-2</v>
      </c>
    </row>
    <row r="178" spans="1:6">
      <c r="A178">
        <v>2.5400800000000001E-4</v>
      </c>
      <c r="B178" t="s">
        <v>82</v>
      </c>
      <c r="D178">
        <f>(PlatesH3_zmeasure[[#This Row],[Column7]]-23)*0.0025</f>
        <v>0.38</v>
      </c>
      <c r="E178">
        <v>3.2544700000003424E-2</v>
      </c>
      <c r="F178">
        <f t="shared" si="2"/>
        <v>2.2446156097561249E-2</v>
      </c>
    </row>
    <row r="179" spans="1:6">
      <c r="A179">
        <v>1.9881599999999999E-4</v>
      </c>
      <c r="B179" t="s">
        <v>72</v>
      </c>
      <c r="D179">
        <f>(PlatesH3_zmeasure[[#This Row],[Column7]]-23)*0.0025</f>
        <v>0.38250000000000001</v>
      </c>
      <c r="E179">
        <v>2.350450000000448E-2</v>
      </c>
      <c r="F179">
        <f t="shared" si="2"/>
        <v>2.3225231219512532E-2</v>
      </c>
    </row>
    <row r="180" spans="1:6">
      <c r="A180">
        <v>1.7237400000000001E-4</v>
      </c>
      <c r="B180" t="s">
        <v>265</v>
      </c>
      <c r="D180">
        <f>(PlatesH3_zmeasure[[#This Row],[Column7]]-23)*0.0025</f>
        <v>0.38500000000000001</v>
      </c>
      <c r="E180">
        <v>2.1395099999999001E-2</v>
      </c>
      <c r="F180">
        <f t="shared" si="2"/>
        <v>2.4364442926829655E-2</v>
      </c>
    </row>
    <row r="181" spans="1:6">
      <c r="A181">
        <v>1.61337E-4</v>
      </c>
      <c r="B181" t="s">
        <v>266</v>
      </c>
      <c r="D181">
        <f>(PlatesH3_zmeasure[[#This Row],[Column7]]-23)*0.0025</f>
        <v>0.38750000000000001</v>
      </c>
      <c r="E181">
        <v>2.1395099999999001E-2</v>
      </c>
      <c r="F181">
        <f t="shared" si="2"/>
        <v>2.5650651219512557E-2</v>
      </c>
    </row>
    <row r="182" spans="1:6">
      <c r="A182">
        <v>1.5032000000000001E-4</v>
      </c>
      <c r="B182" t="s">
        <v>70</v>
      </c>
      <c r="D182">
        <f>(PlatesH3_zmeasure[[#This Row],[Column7]]-23)*0.0025</f>
        <v>0.39</v>
      </c>
      <c r="E182">
        <v>1.9285800000001796E-2</v>
      </c>
      <c r="F182">
        <f t="shared" si="2"/>
        <v>2.7025056097561319E-2</v>
      </c>
    </row>
    <row r="183" spans="1:6">
      <c r="A183">
        <v>1.32645E-4</v>
      </c>
      <c r="B183" t="s">
        <v>68</v>
      </c>
      <c r="D183">
        <f>(PlatesH3_zmeasure[[#This Row],[Column7]]-23)*0.0025</f>
        <v>0.39250000000000002</v>
      </c>
      <c r="E183">
        <v>1.506700000000194E-2</v>
      </c>
      <c r="F183">
        <f t="shared" si="2"/>
        <v>2.8421509268293003E-2</v>
      </c>
    </row>
    <row r="184" spans="1:6">
      <c r="A184">
        <v>1.5256199999999999E-4</v>
      </c>
      <c r="B184" t="s">
        <v>74</v>
      </c>
      <c r="D184">
        <f>(PlatesH3_zmeasure[[#This Row],[Column7]]-23)*0.0025</f>
        <v>0.39500000000000002</v>
      </c>
      <c r="E184">
        <v>1.506700000000194E-2</v>
      </c>
      <c r="F184">
        <f t="shared" si="2"/>
        <v>2.964891853658555E-2</v>
      </c>
    </row>
    <row r="185" spans="1:6">
      <c r="A185">
        <v>2.3216900000000001E-4</v>
      </c>
      <c r="B185" t="s">
        <v>267</v>
      </c>
      <c r="D185">
        <f>(PlatesH3_zmeasure[[#This Row],[Column7]]-23)*0.0025</f>
        <v>0.39750000000000002</v>
      </c>
      <c r="E185">
        <v>2.4408499999994948E-2</v>
      </c>
      <c r="F185">
        <f t="shared" si="2"/>
        <v>3.067788390243914E-2</v>
      </c>
    </row>
    <row r="186" spans="1:6">
      <c r="A186">
        <v>2.9632399999999999E-4</v>
      </c>
      <c r="B186" t="s">
        <v>60</v>
      </c>
      <c r="D186">
        <f>(PlatesH3_zmeasure[[#This Row],[Column7]]-23)*0.0025</f>
        <v>0.4</v>
      </c>
      <c r="E186">
        <v>3.4955400000002967E-2</v>
      </c>
      <c r="F186">
        <f t="shared" si="2"/>
        <v>3.1412859512195059E-2</v>
      </c>
    </row>
    <row r="187" spans="1:6">
      <c r="A187">
        <v>3.2952099999999999E-4</v>
      </c>
      <c r="B187" t="s">
        <v>268</v>
      </c>
      <c r="D187">
        <f>(PlatesH3_zmeasure[[#This Row],[Column7]]-23)*0.0025</f>
        <v>0.40250000000000002</v>
      </c>
      <c r="E187">
        <v>3.8872899999997657E-2</v>
      </c>
      <c r="F187">
        <f t="shared" si="2"/>
        <v>3.1949391707317212E-2</v>
      </c>
    </row>
    <row r="188" spans="1:6">
      <c r="A188">
        <v>3.31832E-4</v>
      </c>
      <c r="B188" t="s">
        <v>62</v>
      </c>
      <c r="D188">
        <f>(PlatesH3_zmeasure[[#This Row],[Column7]]-23)*0.0025</f>
        <v>0.40500000000000003</v>
      </c>
      <c r="E188">
        <v>3.8872899999997657E-2</v>
      </c>
      <c r="F188">
        <f t="shared" si="2"/>
        <v>3.2507973170731855E-2</v>
      </c>
    </row>
    <row r="189" spans="1:6">
      <c r="A189">
        <v>3.2519999999999999E-4</v>
      </c>
      <c r="B189" t="s">
        <v>269</v>
      </c>
      <c r="D189">
        <f>(PlatesH3_zmeasure[[#This Row],[Column7]]-23)*0.0025</f>
        <v>0.40750000000000003</v>
      </c>
      <c r="E189">
        <v>3.6160799999995774E-2</v>
      </c>
      <c r="F189">
        <f t="shared" si="2"/>
        <v>3.2904858536585452E-2</v>
      </c>
    </row>
    <row r="190" spans="1:6">
      <c r="A190">
        <v>2.43358E-4</v>
      </c>
      <c r="B190" t="s">
        <v>87</v>
      </c>
      <c r="D190">
        <f>(PlatesH3_zmeasure[[#This Row],[Column7]]-23)*0.0025</f>
        <v>0.41000000000000003</v>
      </c>
      <c r="E190">
        <v>2.8326000000000739E-2</v>
      </c>
      <c r="F190">
        <f t="shared" si="2"/>
        <v>3.3110651219512073E-2</v>
      </c>
    </row>
    <row r="191" spans="1:6">
      <c r="A191">
        <v>1.9025499999999999E-4</v>
      </c>
      <c r="B191" t="s">
        <v>270</v>
      </c>
      <c r="D191">
        <f>(PlatesH3_zmeasure[[#This Row],[Column7]]-23)*0.0025</f>
        <v>0.41250000000000003</v>
      </c>
      <c r="E191">
        <v>2.260050000000291E-2</v>
      </c>
      <c r="F191">
        <f t="shared" si="2"/>
        <v>3.3206199999999748E-2</v>
      </c>
    </row>
    <row r="192" spans="1:6">
      <c r="A192">
        <v>1.8138599999999999E-4</v>
      </c>
      <c r="B192" t="s">
        <v>271</v>
      </c>
      <c r="D192">
        <f>(PlatesH3_zmeasure[[#This Row],[Column7]]-23)*0.0025</f>
        <v>0.41500000000000004</v>
      </c>
      <c r="E192">
        <v>2.3203199999999313E-2</v>
      </c>
      <c r="F192">
        <f t="shared" si="2"/>
        <v>3.3220899999999658E-2</v>
      </c>
    </row>
    <row r="193" spans="1:6">
      <c r="A193">
        <v>2.10101E-4</v>
      </c>
      <c r="B193" t="s">
        <v>272</v>
      </c>
      <c r="D193">
        <f>(PlatesH3_zmeasure[[#This Row],[Column7]]-23)*0.0025</f>
        <v>0.41749999999999998</v>
      </c>
      <c r="E193">
        <v>2.7120599999996831E-2</v>
      </c>
      <c r="F193">
        <f t="shared" si="2"/>
        <v>3.3022456097560701E-2</v>
      </c>
    </row>
    <row r="194" spans="1:6">
      <c r="A194">
        <v>2.6977499999999998E-4</v>
      </c>
      <c r="B194" t="s">
        <v>94</v>
      </c>
      <c r="D194">
        <f>(PlatesH3_zmeasure[[#This Row],[Column7]]-23)*0.0025</f>
        <v>0.42</v>
      </c>
      <c r="E194">
        <v>3.375009999999623E-2</v>
      </c>
      <c r="F194">
        <f t="shared" si="2"/>
        <v>3.2860760975609492E-2</v>
      </c>
    </row>
    <row r="195" spans="1:6">
      <c r="A195">
        <v>2.8297499999999998E-4</v>
      </c>
      <c r="B195" t="s">
        <v>273</v>
      </c>
      <c r="D195">
        <f>(PlatesH3_zmeasure[[#This Row],[Column7]]-23)*0.0025</f>
        <v>0.42249999999999999</v>
      </c>
      <c r="E195">
        <v>3.5256800000005306E-2</v>
      </c>
      <c r="F195">
        <f t="shared" si="2"/>
        <v>3.2824012195121738E-2</v>
      </c>
    </row>
    <row r="196" spans="1:6">
      <c r="A196">
        <v>2.7627899999999999E-4</v>
      </c>
      <c r="B196" t="s">
        <v>274</v>
      </c>
      <c r="D196">
        <f>(PlatesH3_zmeasure[[#This Row],[Column7]]-23)*0.0025</f>
        <v>0.42499999999999999</v>
      </c>
      <c r="E196">
        <v>3.5859500000001709E-2</v>
      </c>
      <c r="F196">
        <f t="shared" si="2"/>
        <v>3.2801963414633893E-2</v>
      </c>
    </row>
    <row r="197" spans="1:6">
      <c r="A197">
        <v>2.7399599999999998E-4</v>
      </c>
      <c r="B197" t="s">
        <v>276</v>
      </c>
      <c r="D197">
        <f>(PlatesH3_zmeasure[[#This Row],[Column7]]-23)*0.0025</f>
        <v>0.42749999999999999</v>
      </c>
      <c r="E197">
        <v>3.4654099999997801E-2</v>
      </c>
      <c r="F197">
        <f t="shared" si="2"/>
        <v>3.2493273170731397E-2</v>
      </c>
    </row>
    <row r="198" spans="1:6">
      <c r="A198">
        <v>2.7171299999999998E-4</v>
      </c>
      <c r="B198" t="s">
        <v>86</v>
      </c>
      <c r="D198">
        <f>(PlatesH3_zmeasure[[#This Row],[Column7]]-23)*0.0025</f>
        <v>0.43</v>
      </c>
      <c r="E198">
        <v>3.3147399999999827E-2</v>
      </c>
      <c r="F198">
        <f t="shared" si="2"/>
        <v>3.2162534146341057E-2</v>
      </c>
    </row>
    <row r="199" spans="1:6">
      <c r="A199">
        <v>2.98187E-4</v>
      </c>
      <c r="B199" t="s">
        <v>92</v>
      </c>
      <c r="D199">
        <f>(PlatesH3_zmeasure[[#This Row],[Column7]]-23)*0.0025</f>
        <v>0.4325</v>
      </c>
      <c r="E199">
        <v>3.7366199999999683E-2</v>
      </c>
      <c r="F199">
        <f t="shared" si="2"/>
        <v>3.1846495121950626E-2</v>
      </c>
    </row>
    <row r="200" spans="1:6">
      <c r="A200">
        <v>4.8793600000000001E-4</v>
      </c>
      <c r="B200" t="s">
        <v>279</v>
      </c>
      <c r="D200">
        <f>(PlatesH3_zmeasure[[#This Row],[Column7]]-23)*0.0025</f>
        <v>0.435</v>
      </c>
      <c r="E200">
        <v>4.9118400000003337E-2</v>
      </c>
      <c r="F200">
        <f t="shared" si="2"/>
        <v>3.1545156097560381E-2</v>
      </c>
    </row>
    <row r="201" spans="1:6">
      <c r="A201">
        <v>6.7091899999999996E-4</v>
      </c>
      <c r="B201" t="s">
        <v>48</v>
      </c>
      <c r="D201">
        <f>(PlatesH3_zmeasure[[#This Row],[Column7]]-23)*0.0025</f>
        <v>0.4375</v>
      </c>
      <c r="E201">
        <v>5.544659999999757E-2</v>
      </c>
      <c r="F201">
        <f t="shared" si="2"/>
        <v>3.1302614634145735E-2</v>
      </c>
    </row>
    <row r="202" spans="1:6">
      <c r="A202">
        <v>7.8104499999999996E-4</v>
      </c>
      <c r="B202" t="s">
        <v>91</v>
      </c>
      <c r="D202">
        <f>(PlatesH3_zmeasure[[#This Row],[Column7]]-23)*0.0025</f>
        <v>0.44</v>
      </c>
      <c r="E202">
        <v>5.9363999999995087E-2</v>
      </c>
      <c r="F202">
        <f t="shared" si="2"/>
        <v>3.0986576097560496E-2</v>
      </c>
    </row>
    <row r="203" spans="1:6">
      <c r="A203">
        <v>8.2950199999999997E-4</v>
      </c>
      <c r="B203" t="s">
        <v>283</v>
      </c>
      <c r="D203">
        <f>(PlatesH3_zmeasure[[#This Row],[Column7]]-23)*0.0025</f>
        <v>0.4425</v>
      </c>
      <c r="E203">
        <v>5.8158600000002281E-2</v>
      </c>
      <c r="F203">
        <f t="shared" si="2"/>
        <v>3.0729333658536102E-2</v>
      </c>
    </row>
    <row r="204" spans="1:6">
      <c r="A204">
        <v>8.1183700000000004E-4</v>
      </c>
      <c r="B204" t="s">
        <v>285</v>
      </c>
      <c r="D204">
        <f>(PlatesH3_zmeasure[[#This Row],[Column7]]-23)*0.0025</f>
        <v>0.44500000000000001</v>
      </c>
      <c r="E204">
        <v>5.1227799999997714E-2</v>
      </c>
      <c r="F204">
        <f t="shared" si="2"/>
        <v>3.0611738536584904E-2</v>
      </c>
    </row>
    <row r="205" spans="1:6">
      <c r="A205">
        <v>7.7446000000000004E-4</v>
      </c>
      <c r="B205" t="s">
        <v>287</v>
      </c>
      <c r="D205">
        <f>(PlatesH3_zmeasure[[#This Row],[Column7]]-23)*0.0025</f>
        <v>0.44750000000000001</v>
      </c>
      <c r="E205">
        <v>4.3091600000000341E-2</v>
      </c>
      <c r="F205">
        <f t="shared" si="2"/>
        <v>3.045004390243862E-2</v>
      </c>
    </row>
    <row r="206" spans="1:6">
      <c r="A206">
        <v>7.0169899999999996E-4</v>
      </c>
      <c r="B206" t="s">
        <v>288</v>
      </c>
      <c r="D206">
        <f>(PlatesH3_zmeasure[[#This Row],[Column7]]-23)*0.0025</f>
        <v>0.45</v>
      </c>
      <c r="E206">
        <v>3.4654099999997801E-2</v>
      </c>
      <c r="F206">
        <f t="shared" si="2"/>
        <v>3.0045808292682604E-2</v>
      </c>
    </row>
    <row r="207" spans="1:6">
      <c r="A207">
        <v>6.4210899999999997E-4</v>
      </c>
      <c r="B207" t="s">
        <v>89</v>
      </c>
      <c r="D207">
        <f>(PlatesH3_zmeasure[[#This Row],[Column7]]-23)*0.0025</f>
        <v>0.45250000000000001</v>
      </c>
      <c r="E207">
        <v>3.013400000000388E-2</v>
      </c>
      <c r="F207">
        <f t="shared" si="2"/>
        <v>2.9237336097560466E-2</v>
      </c>
    </row>
    <row r="208" spans="1:6">
      <c r="A208">
        <v>6.1798699999999996E-4</v>
      </c>
      <c r="B208" t="s">
        <v>289</v>
      </c>
      <c r="D208">
        <f>(PlatesH3_zmeasure[[#This Row],[Column7]]-23)*0.0025</f>
        <v>0.45500000000000002</v>
      </c>
      <c r="E208">
        <v>3.013400000000388E-2</v>
      </c>
      <c r="F208">
        <f t="shared" si="2"/>
        <v>2.8303916097560396E-2</v>
      </c>
    </row>
    <row r="209" spans="1:6">
      <c r="A209">
        <v>6.2250100000000002E-4</v>
      </c>
      <c r="B209" t="s">
        <v>241</v>
      </c>
      <c r="D209">
        <f>(PlatesH3_zmeasure[[#This Row],[Column7]]-23)*0.0025</f>
        <v>0.45750000000000002</v>
      </c>
      <c r="E209">
        <v>2.8024599999998401E-2</v>
      </c>
      <c r="F209">
        <f t="shared" si="2"/>
        <v>2.7363146341462828E-2</v>
      </c>
    </row>
    <row r="210" spans="1:6">
      <c r="A210">
        <v>6.0259400000000002E-4</v>
      </c>
      <c r="B210" t="s">
        <v>84</v>
      </c>
      <c r="D210">
        <f>(PlatesH3_zmeasure[[#This Row],[Column7]]-23)*0.0025</f>
        <v>0.46</v>
      </c>
      <c r="E210">
        <v>2.621659999999526E-2</v>
      </c>
      <c r="F210">
        <f t="shared" si="2"/>
        <v>2.6495875121950608E-2</v>
      </c>
    </row>
    <row r="211" spans="1:6">
      <c r="A211">
        <v>6.1806600000000001E-4</v>
      </c>
      <c r="B211" t="s">
        <v>275</v>
      </c>
      <c r="D211">
        <f>(PlatesH3_zmeasure[[#This Row],[Column7]]-23)*0.0025</f>
        <v>0.46250000000000002</v>
      </c>
      <c r="E211">
        <v>2.9832699999998713E-2</v>
      </c>
      <c r="F211">
        <f t="shared" si="2"/>
        <v>2.5849095609755353E-2</v>
      </c>
    </row>
    <row r="212" spans="1:6">
      <c r="A212">
        <v>5.4746899999999997E-4</v>
      </c>
      <c r="B212" t="s">
        <v>248</v>
      </c>
      <c r="D212">
        <f>(PlatesH3_zmeasure[[#This Row],[Column7]]-23)*0.0025</f>
        <v>0.46500000000000002</v>
      </c>
      <c r="E212">
        <v>2.9531299999996374E-2</v>
      </c>
      <c r="F212">
        <f t="shared" si="2"/>
        <v>2.5371361463413719E-2</v>
      </c>
    </row>
    <row r="213" spans="1:6">
      <c r="A213">
        <v>4.5470500000000002E-4</v>
      </c>
      <c r="B213" t="s">
        <v>290</v>
      </c>
      <c r="D213">
        <f>(PlatesH3_zmeasure[[#This Row],[Column7]]-23)*0.0025</f>
        <v>0.46750000000000003</v>
      </c>
      <c r="E213">
        <v>2.4107200000000883E-2</v>
      </c>
      <c r="F213">
        <f t="shared" si="2"/>
        <v>2.4967124390242949E-2</v>
      </c>
    </row>
    <row r="214" spans="1:6">
      <c r="A214">
        <v>3.6191800000000003E-4</v>
      </c>
      <c r="B214" t="s">
        <v>291</v>
      </c>
      <c r="D214">
        <f>(PlatesH3_zmeasure[[#This Row],[Column7]]-23)*0.0025</f>
        <v>0.47000000000000003</v>
      </c>
      <c r="E214">
        <v>2.4107200000000883E-2</v>
      </c>
      <c r="F214">
        <f t="shared" si="2"/>
        <v>2.4533488780486841E-2</v>
      </c>
    </row>
    <row r="215" spans="1:6">
      <c r="A215">
        <v>3.3969799999999999E-4</v>
      </c>
      <c r="B215" t="s">
        <v>292</v>
      </c>
      <c r="D215">
        <f>(PlatesH3_zmeasure[[#This Row],[Column7]]-23)*0.0025</f>
        <v>0.47250000000000003</v>
      </c>
      <c r="E215">
        <v>2.8928599999999971E-2</v>
      </c>
      <c r="F215">
        <f t="shared" si="2"/>
        <v>2.4055754634145478E-2</v>
      </c>
    </row>
    <row r="216" spans="1:6">
      <c r="A216">
        <v>3.32923E-4</v>
      </c>
      <c r="B216" t="s">
        <v>293</v>
      </c>
      <c r="D216">
        <f>(PlatesH3_zmeasure[[#This Row],[Column7]]-23)*0.0025</f>
        <v>0.47500000000000003</v>
      </c>
      <c r="E216">
        <v>3.375009999999623E-2</v>
      </c>
      <c r="F216">
        <f t="shared" si="2"/>
        <v>2.3600069268291689E-2</v>
      </c>
    </row>
    <row r="217" spans="1:6">
      <c r="A217">
        <v>3.0202300000000001E-4</v>
      </c>
      <c r="B217" t="s">
        <v>294</v>
      </c>
      <c r="D217">
        <f>(PlatesH3_zmeasure[[#This Row],[Column7]]-23)*0.0025</f>
        <v>0.47750000000000004</v>
      </c>
      <c r="E217">
        <v>2.8024599999998401E-2</v>
      </c>
      <c r="F217">
        <f t="shared" si="2"/>
        <v>2.3114983902438074E-2</v>
      </c>
    </row>
    <row r="218" spans="1:6">
      <c r="A218">
        <v>2.7114700000000001E-4</v>
      </c>
      <c r="B218" t="s">
        <v>295</v>
      </c>
      <c r="D218">
        <f>(PlatesH3_zmeasure[[#This Row],[Column7]]-23)*0.0025</f>
        <v>0.48</v>
      </c>
      <c r="E218">
        <v>2.1997799999995404E-2</v>
      </c>
      <c r="F218">
        <f t="shared" si="2"/>
        <v>2.2637249756096711E-2</v>
      </c>
    </row>
    <row r="219" spans="1:6">
      <c r="A219">
        <v>2.7547900000000002E-4</v>
      </c>
      <c r="B219" t="s">
        <v>296</v>
      </c>
      <c r="D219">
        <f>(PlatesH3_zmeasure[[#This Row],[Column7]]-23)*0.0025</f>
        <v>0.48249999999999998</v>
      </c>
      <c r="E219">
        <v>1.9587099999995861E-2</v>
      </c>
      <c r="F219">
        <f t="shared" si="2"/>
        <v>2.2196264390243105E-2</v>
      </c>
    </row>
    <row r="220" spans="1:6">
      <c r="A220">
        <v>2.4460299999999998E-4</v>
      </c>
      <c r="B220" t="s">
        <v>50</v>
      </c>
      <c r="D220">
        <f>(PlatesH3_zmeasure[[#This Row],[Column7]]-23)*0.0025</f>
        <v>0.48499999999999999</v>
      </c>
      <c r="E220">
        <v>1.1149600000004423E-2</v>
      </c>
      <c r="F220">
        <f t="shared" si="2"/>
        <v>2.1615632682926135E-2</v>
      </c>
    </row>
    <row r="221" spans="1:6">
      <c r="A221">
        <v>2.6437500000000002E-4</v>
      </c>
      <c r="B221" t="s">
        <v>297</v>
      </c>
      <c r="D221">
        <f>(PlatesH3_zmeasure[[#This Row],[Column7]]-23)*0.0025</f>
        <v>0.48749999999999999</v>
      </c>
      <c r="E221">
        <v>1.1450899999998487E-2</v>
      </c>
      <c r="F221">
        <f t="shared" si="2"/>
        <v>2.0696913170730896E-2</v>
      </c>
    </row>
    <row r="222" spans="1:6">
      <c r="A222">
        <v>2.7534E-4</v>
      </c>
      <c r="B222" t="s">
        <v>175</v>
      </c>
      <c r="D222">
        <f>(PlatesH3_zmeasure[[#This Row],[Column7]]-23)*0.0025</f>
        <v>0.49</v>
      </c>
      <c r="E222">
        <v>8.437520000004195E-3</v>
      </c>
      <c r="F222">
        <f t="shared" si="2"/>
        <v>1.9440103902438253E-2</v>
      </c>
    </row>
    <row r="223" spans="1:6">
      <c r="A223">
        <v>3.0613999999999999E-4</v>
      </c>
      <c r="B223" t="s">
        <v>298</v>
      </c>
      <c r="D223">
        <f>(PlatesH3_zmeasure[[#This Row],[Column7]]-23)*0.0025</f>
        <v>0.49249999999999999</v>
      </c>
      <c r="E223">
        <v>8.7388600000015693E-3</v>
      </c>
      <c r="F223">
        <f t="shared" si="2"/>
        <v>1.8440535609755518E-2</v>
      </c>
    </row>
    <row r="224" spans="1:6">
      <c r="A224">
        <v>3.1276699999999998E-4</v>
      </c>
      <c r="B224" t="s">
        <v>299</v>
      </c>
      <c r="D224">
        <f>(PlatesH3_zmeasure[[#This Row],[Column7]]-23)*0.0025</f>
        <v>0.495</v>
      </c>
      <c r="E224">
        <v>1.0245600000002852E-2</v>
      </c>
      <c r="F224">
        <f t="shared" si="2"/>
        <v>1.7764357560974924E-2</v>
      </c>
    </row>
    <row r="225" spans="1:6">
      <c r="A225">
        <v>2.5765500000000003E-4</v>
      </c>
      <c r="B225" t="s">
        <v>199</v>
      </c>
      <c r="D225">
        <f>(PlatesH3_zmeasure[[#This Row],[Column7]]-23)*0.0025</f>
        <v>0.4975</v>
      </c>
      <c r="E225">
        <v>8.437520000004195E-3</v>
      </c>
      <c r="F225">
        <f t="shared" si="2"/>
        <v>1.739686975609683E-2</v>
      </c>
    </row>
    <row r="226" spans="1:6">
      <c r="A226">
        <v>1.58543E-4</v>
      </c>
      <c r="B226" t="s">
        <v>300</v>
      </c>
      <c r="D226">
        <f>(PlatesH3_zmeasure[[#This Row],[Column7]]-23)*0.0025</f>
        <v>0.5</v>
      </c>
      <c r="E226">
        <v>7.8348399999983442E-3</v>
      </c>
      <c r="F226">
        <f t="shared" si="2"/>
        <v>1.7301323414633474E-2</v>
      </c>
    </row>
    <row r="227" spans="1:6">
      <c r="A227" s="1">
        <v>2.8618700000000001E-5</v>
      </c>
      <c r="B227" t="s">
        <v>301</v>
      </c>
      <c r="D227">
        <f>(PlatesH3_zmeasure[[#This Row],[Column7]]-23)*0.0025</f>
        <v>0.50250000000000006</v>
      </c>
      <c r="E227">
        <v>1.8080399999953478E-3</v>
      </c>
      <c r="F227">
        <f t="shared" si="2"/>
        <v>1.7448318536584767E-2</v>
      </c>
    </row>
    <row r="228" spans="1:6">
      <c r="A228" s="1">
        <v>4.40254E-6</v>
      </c>
      <c r="B228" t="s">
        <v>302</v>
      </c>
      <c r="D228">
        <f>(PlatesH3_zmeasure[[#This Row],[Column7]]-23)*0.0025</f>
        <v>0.505</v>
      </c>
      <c r="E228">
        <v>6.0267999999474853E-4</v>
      </c>
      <c r="F228">
        <f t="shared" si="2"/>
        <v>1.7580613658535877E-2</v>
      </c>
    </row>
    <row r="229" spans="1:6">
      <c r="A229" s="1">
        <v>6.60261E-6</v>
      </c>
      <c r="B229" t="s">
        <v>303</v>
      </c>
      <c r="D229">
        <f>(PlatesH3_zmeasure[[#This Row],[Column7]]-23)*0.0025</f>
        <v>0.50750000000000006</v>
      </c>
      <c r="E229">
        <v>3.0133999999737426E-4</v>
      </c>
      <c r="F229">
        <f t="shared" si="2"/>
        <v>1.7536516097560191E-2</v>
      </c>
    </row>
    <row r="230" spans="1:6">
      <c r="A230" s="1">
        <v>4.4014800000000004E-6</v>
      </c>
      <c r="B230" t="s">
        <v>304</v>
      </c>
      <c r="D230">
        <f>(PlatesH3_zmeasure[[#This Row],[Column7]]-23)*0.0025</f>
        <v>0.51</v>
      </c>
      <c r="E230">
        <v>6.0267999999474853E-4</v>
      </c>
      <c r="F230">
        <f t="shared" si="2"/>
        <v>1.7323374634145641E-2</v>
      </c>
    </row>
    <row r="231" spans="1:6">
      <c r="A231" s="1">
        <v>2.2005E-5</v>
      </c>
      <c r="B231" t="s">
        <v>305</v>
      </c>
      <c r="D231">
        <f>(PlatesH3_zmeasure[[#This Row],[Column7]]-23)*0.0025</f>
        <v>0.51249999999999996</v>
      </c>
      <c r="E231">
        <v>1.8080399999953478E-3</v>
      </c>
      <c r="F231">
        <f t="shared" si="2"/>
        <v>1.7073481951219011E-2</v>
      </c>
    </row>
    <row r="232" spans="1:6">
      <c r="A232" s="1">
        <v>4.8403699999999999E-5</v>
      </c>
      <c r="B232" t="s">
        <v>306</v>
      </c>
      <c r="D232">
        <f>(PlatesH3_zmeasure[[#This Row],[Column7]]-23)*0.0025</f>
        <v>0.51500000000000001</v>
      </c>
      <c r="E232">
        <v>3.0133999999959471E-3</v>
      </c>
      <c r="F232">
        <f t="shared" si="2"/>
        <v>1.6639845365853063E-2</v>
      </c>
    </row>
    <row r="233" spans="1:6">
      <c r="A233" s="1">
        <v>7.2604899999999993E-5</v>
      </c>
      <c r="B233" t="s">
        <v>307</v>
      </c>
      <c r="D233">
        <f>(PlatesH3_zmeasure[[#This Row],[Column7]]-23)*0.0025</f>
        <v>0.51749999999999996</v>
      </c>
      <c r="E233">
        <v>6.629479999997745E-3</v>
      </c>
      <c r="F233">
        <f t="shared" si="2"/>
        <v>1.6228259999999554E-2</v>
      </c>
    </row>
    <row r="234" spans="1:6">
      <c r="A234" s="1">
        <v>9.0214200000000001E-5</v>
      </c>
      <c r="B234" t="s">
        <v>308</v>
      </c>
      <c r="D234">
        <f>(PlatesH3_zmeasure[[#This Row],[Column7]]-23)*0.0025</f>
        <v>0.52</v>
      </c>
      <c r="E234">
        <v>9.3415399999963178E-3</v>
      </c>
      <c r="F234">
        <f t="shared" si="2"/>
        <v>1.5860772195121456E-2</v>
      </c>
    </row>
    <row r="235" spans="1:6">
      <c r="A235">
        <v>1.0782599999999999E-4</v>
      </c>
      <c r="B235" t="s">
        <v>309</v>
      </c>
      <c r="D235">
        <f>(PlatesH3_zmeasure[[#This Row],[Column7]]-23)*0.0025</f>
        <v>0.52249999999999996</v>
      </c>
      <c r="E235">
        <v>1.416300000000037E-2</v>
      </c>
      <c r="F235">
        <f t="shared" si="2"/>
        <v>1.5397737560975087E-2</v>
      </c>
    </row>
    <row r="236" spans="1:6">
      <c r="A236">
        <v>1.2984199999999999E-4</v>
      </c>
      <c r="B236" t="s">
        <v>310</v>
      </c>
      <c r="D236">
        <f>(PlatesH3_zmeasure[[#This Row],[Column7]]-23)*0.0025</f>
        <v>0.52500000000000002</v>
      </c>
      <c r="E236">
        <v>1.6573699999999914E-2</v>
      </c>
      <c r="F236">
        <f t="shared" si="2"/>
        <v>1.4809758048780026E-2</v>
      </c>
    </row>
    <row r="237" spans="1:6">
      <c r="A237">
        <v>1.2546399999999999E-4</v>
      </c>
      <c r="B237" t="s">
        <v>311</v>
      </c>
      <c r="D237">
        <f>(PlatesH3_zmeasure[[#This Row],[Column7]]-23)*0.0025</f>
        <v>0.52749999999999997</v>
      </c>
      <c r="E237">
        <v>1.597100000000351E-2</v>
      </c>
      <c r="F237">
        <f t="shared" si="2"/>
        <v>1.4038033170731431E-2</v>
      </c>
    </row>
    <row r="238" spans="1:6">
      <c r="A238">
        <v>1.2546700000000001E-4</v>
      </c>
      <c r="B238" t="s">
        <v>253</v>
      </c>
      <c r="D238">
        <f>(PlatesH3_zmeasure[[#This Row],[Column7]]-23)*0.0025</f>
        <v>0.53</v>
      </c>
      <c r="E238">
        <v>1.506700000000194E-2</v>
      </c>
      <c r="F238">
        <f t="shared" si="2"/>
        <v>1.3354506341463176E-2</v>
      </c>
    </row>
    <row r="239" spans="1:6">
      <c r="A239">
        <v>1.2767799999999999E-4</v>
      </c>
      <c r="B239" t="s">
        <v>286</v>
      </c>
      <c r="D239">
        <f>(PlatesH3_zmeasure[[#This Row],[Column7]]-23)*0.0025</f>
        <v>0.53249999999999997</v>
      </c>
      <c r="E239">
        <v>1.506700000000194E-2</v>
      </c>
      <c r="F239">
        <f t="shared" ref="F239:F302" si="3">AVERAGE(E219:E259)</f>
        <v>1.2898821951219493E-2</v>
      </c>
    </row>
    <row r="240" spans="1:6">
      <c r="A240">
        <v>1.32096E-4</v>
      </c>
      <c r="B240" t="s">
        <v>312</v>
      </c>
      <c r="D240">
        <f>(PlatesH3_zmeasure[[#This Row],[Column7]]-23)*0.0025</f>
        <v>0.53500000000000003</v>
      </c>
      <c r="E240">
        <v>1.3560300000003966E-2</v>
      </c>
      <c r="F240">
        <f t="shared" si="3"/>
        <v>1.250193512195141E-2</v>
      </c>
    </row>
    <row r="241" spans="1:6">
      <c r="A241">
        <v>1.32118E-4</v>
      </c>
      <c r="B241" t="s">
        <v>313</v>
      </c>
      <c r="D241">
        <f>(PlatesH3_zmeasure[[#This Row],[Column7]]-23)*0.0025</f>
        <v>0.53749999999999998</v>
      </c>
      <c r="E241">
        <v>1.1450899999998487E-2</v>
      </c>
      <c r="F241">
        <f t="shared" si="3"/>
        <v>1.2310840975609947E-2</v>
      </c>
    </row>
    <row r="242" spans="1:6">
      <c r="A242" s="1">
        <v>9.0295400000000003E-5</v>
      </c>
      <c r="B242" t="s">
        <v>277</v>
      </c>
      <c r="D242">
        <f>(PlatesH3_zmeasure[[#This Row],[Column7]]-23)*0.0025</f>
        <v>0.54</v>
      </c>
      <c r="E242">
        <v>3.9174199999991721E-3</v>
      </c>
      <c r="F242">
        <f t="shared" si="3"/>
        <v>1.2097698536585559E-2</v>
      </c>
    </row>
    <row r="243" spans="1:6">
      <c r="A243">
        <v>2.15878E-4</v>
      </c>
      <c r="B243" t="s">
        <v>66</v>
      </c>
      <c r="D243">
        <f>(PlatesH3_zmeasure[[#This Row],[Column7]]-23)*0.0025</f>
        <v>0.54249999999999998</v>
      </c>
      <c r="E243">
        <v>1.8381700000003054E-2</v>
      </c>
      <c r="F243">
        <f t="shared" si="3"/>
        <v>1.1987452195122022E-2</v>
      </c>
    </row>
    <row r="244" spans="1:6">
      <c r="A244">
        <v>2.71012E-4</v>
      </c>
      <c r="B244" t="s">
        <v>314</v>
      </c>
      <c r="D244">
        <f>(PlatesH3_zmeasure[[#This Row],[Column7]]-23)*0.0025</f>
        <v>0.54500000000000004</v>
      </c>
      <c r="E244">
        <v>3.0435299999997945E-2</v>
      </c>
      <c r="F244">
        <f t="shared" si="3"/>
        <v>1.1899255121951245E-2</v>
      </c>
    </row>
    <row r="245" spans="1:6">
      <c r="A245">
        <v>2.9312300000000001E-4</v>
      </c>
      <c r="B245" t="s">
        <v>250</v>
      </c>
      <c r="D245">
        <f>(PlatesH3_zmeasure[[#This Row],[Column7]]-23)*0.0025</f>
        <v>0.54749999999999999</v>
      </c>
      <c r="E245">
        <v>3.6160799999995774E-2</v>
      </c>
      <c r="F245">
        <f t="shared" si="3"/>
        <v>1.1936003902439001E-2</v>
      </c>
    </row>
    <row r="246" spans="1:6">
      <c r="A246">
        <v>3.1080099999999998E-4</v>
      </c>
      <c r="B246" t="s">
        <v>315</v>
      </c>
      <c r="D246">
        <f>(PlatesH3_zmeasure[[#This Row],[Column7]]-23)*0.0025</f>
        <v>0.55000000000000004</v>
      </c>
      <c r="E246">
        <v>3.9174200000002823E-2</v>
      </c>
      <c r="F246">
        <f t="shared" si="3"/>
        <v>1.2523983902438982E-2</v>
      </c>
    </row>
    <row r="247" spans="1:6">
      <c r="A247">
        <v>3.2857900000000001E-4</v>
      </c>
      <c r="B247" t="s">
        <v>316</v>
      </c>
      <c r="D247">
        <f>(PlatesH3_zmeasure[[#This Row],[Column7]]-23)*0.0025</f>
        <v>0.55249999999999999</v>
      </c>
      <c r="E247">
        <v>4.0680900000000797E-2</v>
      </c>
      <c r="F247">
        <f t="shared" si="3"/>
        <v>1.3597048780487932E-2</v>
      </c>
    </row>
    <row r="248" spans="1:6">
      <c r="A248">
        <v>2.8901699999999997E-4</v>
      </c>
      <c r="B248" t="s">
        <v>317</v>
      </c>
      <c r="D248">
        <f>(PlatesH3_zmeasure[[#This Row],[Column7]]-23)*0.0025</f>
        <v>0.55500000000000005</v>
      </c>
      <c r="E248">
        <v>3.5558099999999371E-2</v>
      </c>
      <c r="F248">
        <f t="shared" si="3"/>
        <v>1.5125799024390398E-2</v>
      </c>
    </row>
    <row r="249" spans="1:6">
      <c r="A249">
        <v>2.2506800000000001E-4</v>
      </c>
      <c r="B249" t="s">
        <v>318</v>
      </c>
      <c r="D249">
        <f>(PlatesH3_zmeasure[[#This Row],[Column7]]-23)*0.0025</f>
        <v>0.5575</v>
      </c>
      <c r="E249">
        <v>2.8326000000000739E-2</v>
      </c>
      <c r="F249">
        <f t="shared" si="3"/>
        <v>1.6860340975609921E-2</v>
      </c>
    </row>
    <row r="250" spans="1:6">
      <c r="A250">
        <v>1.5888999999999999E-4</v>
      </c>
      <c r="B250" t="s">
        <v>201</v>
      </c>
      <c r="D250">
        <f>(PlatesH3_zmeasure[[#This Row],[Column7]]-23)*0.0025</f>
        <v>0.56000000000000005</v>
      </c>
      <c r="E250">
        <v>1.9285800000001796E-2</v>
      </c>
      <c r="F250">
        <f t="shared" si="3"/>
        <v>1.8815376585366084E-2</v>
      </c>
    </row>
    <row r="251" spans="1:6">
      <c r="A251">
        <v>1.4348599999999999E-4</v>
      </c>
      <c r="B251" t="s">
        <v>319</v>
      </c>
      <c r="D251">
        <f>(PlatesH3_zmeasure[[#This Row],[Column7]]-23)*0.0025</f>
        <v>0.5625</v>
      </c>
      <c r="E251">
        <v>1.597100000000351E-2</v>
      </c>
      <c r="F251">
        <f t="shared" si="3"/>
        <v>2.1071752682927245E-2</v>
      </c>
    </row>
    <row r="252" spans="1:6">
      <c r="A252">
        <v>1.1702800000000001E-4</v>
      </c>
      <c r="B252" t="s">
        <v>320</v>
      </c>
      <c r="D252">
        <f>(PlatesH3_zmeasure[[#This Row],[Column7]]-23)*0.0025</f>
        <v>0.56500000000000006</v>
      </c>
      <c r="E252">
        <v>1.2053599999994891E-2</v>
      </c>
      <c r="F252">
        <f t="shared" si="3"/>
        <v>2.3600068780488394E-2</v>
      </c>
    </row>
    <row r="253" spans="1:6">
      <c r="A253">
        <v>1.3033399999999999E-4</v>
      </c>
      <c r="B253" t="s">
        <v>52</v>
      </c>
      <c r="D253">
        <f>(PlatesH3_zmeasure[[#This Row],[Column7]]-23)*0.0025</f>
        <v>0.5675</v>
      </c>
      <c r="E253">
        <v>1.2656300000002396E-2</v>
      </c>
      <c r="F253">
        <f t="shared" si="3"/>
        <v>2.6415034634146999E-2</v>
      </c>
    </row>
    <row r="254" spans="1:6">
      <c r="A254" s="1">
        <v>9.2813999999999996E-5</v>
      </c>
      <c r="B254" t="s">
        <v>58</v>
      </c>
      <c r="D254">
        <f>(PlatesH3_zmeasure[[#This Row],[Column7]]-23)*0.0025</f>
        <v>0.57000000000000006</v>
      </c>
      <c r="E254">
        <v>9.0401999999989435E-3</v>
      </c>
      <c r="F254">
        <f t="shared" si="3"/>
        <v>2.9274096097561614E-2</v>
      </c>
    </row>
    <row r="255" spans="1:6">
      <c r="A255" s="1">
        <v>4.2001700000000001E-5</v>
      </c>
      <c r="B255" t="s">
        <v>321</v>
      </c>
      <c r="D255">
        <f>(PlatesH3_zmeasure[[#This Row],[Column7]]-23)*0.0025</f>
        <v>0.57250000000000001</v>
      </c>
      <c r="E255">
        <v>5.1227799999997714E-3</v>
      </c>
      <c r="F255">
        <f t="shared" si="3"/>
        <v>3.2177253658537436E-2</v>
      </c>
    </row>
    <row r="256" spans="1:6">
      <c r="A256" s="1">
        <v>3.7576100000000001E-5</v>
      </c>
      <c r="B256" t="s">
        <v>322</v>
      </c>
      <c r="D256">
        <f>(PlatesH3_zmeasure[[#This Row],[Column7]]-23)*0.0025</f>
        <v>0.57500000000000007</v>
      </c>
      <c r="E256">
        <v>4.8214400000023971E-3</v>
      </c>
      <c r="F256">
        <f t="shared" si="3"/>
        <v>3.4940765853659461E-2</v>
      </c>
    </row>
    <row r="257" spans="1:6">
      <c r="A257" s="1">
        <v>2.6525300000000002E-5</v>
      </c>
      <c r="B257" t="s">
        <v>323</v>
      </c>
      <c r="D257">
        <f>(PlatesH3_zmeasure[[#This Row],[Column7]]-23)*0.0025</f>
        <v>0.57750000000000001</v>
      </c>
      <c r="E257">
        <v>2.1093800000038243E-3</v>
      </c>
      <c r="F257">
        <f t="shared" si="3"/>
        <v>3.7711626829269145E-2</v>
      </c>
    </row>
    <row r="258" spans="1:6">
      <c r="A258" s="1">
        <v>2.4311099999999998E-5</v>
      </c>
      <c r="B258" t="s">
        <v>324</v>
      </c>
      <c r="D258">
        <f>(PlatesH3_zmeasure[[#This Row],[Column7]]-23)*0.0025</f>
        <v>0.57999999999999996</v>
      </c>
      <c r="E258">
        <v>0</v>
      </c>
      <c r="F258">
        <f t="shared" si="3"/>
        <v>4.0364895121951946E-2</v>
      </c>
    </row>
    <row r="259" spans="1:6">
      <c r="A259" s="1">
        <v>5.7441900000000003E-5</v>
      </c>
      <c r="B259" t="s">
        <v>239</v>
      </c>
      <c r="D259">
        <f>(PlatesH3_zmeasure[[#This Row],[Column7]]-23)*0.0025</f>
        <v>0.58250000000000002</v>
      </c>
      <c r="E259">
        <v>3.3147400000044236E-3</v>
      </c>
      <c r="F259">
        <f t="shared" si="3"/>
        <v>4.2900553658537365E-2</v>
      </c>
    </row>
    <row r="260" spans="1:6">
      <c r="A260" s="1">
        <v>7.9519700000000004E-5</v>
      </c>
      <c r="B260" t="s">
        <v>251</v>
      </c>
      <c r="D260">
        <f>(PlatesH3_zmeasure[[#This Row],[Column7]]-23)*0.0025</f>
        <v>0.58499999999999996</v>
      </c>
      <c r="E260">
        <v>3.3147400000044236E-3</v>
      </c>
      <c r="F260">
        <f t="shared" si="3"/>
        <v>4.5186334146342072E-2</v>
      </c>
    </row>
    <row r="261" spans="1:6">
      <c r="A261" s="1">
        <v>7.9510200000000003E-5</v>
      </c>
      <c r="B261" t="s">
        <v>325</v>
      </c>
      <c r="D261">
        <f>(PlatesH3_zmeasure[[#This Row],[Column7]]-23)*0.0025</f>
        <v>0.58750000000000002</v>
      </c>
      <c r="E261">
        <v>3.3147400000044236E-3</v>
      </c>
      <c r="F261">
        <f t="shared" si="3"/>
        <v>4.7273665853659184E-2</v>
      </c>
    </row>
    <row r="262" spans="1:6">
      <c r="A262" s="1">
        <v>6.6259699999999999E-5</v>
      </c>
      <c r="B262" t="s">
        <v>326</v>
      </c>
      <c r="D262">
        <f>(PlatesH3_zmeasure[[#This Row],[Column7]]-23)*0.0025</f>
        <v>0.59</v>
      </c>
      <c r="E262">
        <v>2.7120599999985728E-3</v>
      </c>
      <c r="F262">
        <f t="shared" si="3"/>
        <v>4.9331597560976194E-2</v>
      </c>
    </row>
    <row r="263" spans="1:6">
      <c r="A263">
        <v>1.28107E-4</v>
      </c>
      <c r="B263" t="s">
        <v>327</v>
      </c>
      <c r="D263">
        <f>(PlatesH3_zmeasure[[#This Row],[Column7]]-23)*0.0025</f>
        <v>0.59250000000000003</v>
      </c>
      <c r="E263">
        <v>3.9174199999991721E-3</v>
      </c>
      <c r="F263">
        <f t="shared" si="3"/>
        <v>5.1286633658537278E-2</v>
      </c>
    </row>
    <row r="264" spans="1:6">
      <c r="A264">
        <v>1.45833E-4</v>
      </c>
      <c r="B264" t="s">
        <v>328</v>
      </c>
      <c r="D264">
        <f>(PlatesH3_zmeasure[[#This Row],[Column7]]-23)*0.0025</f>
        <v>0.59499999999999997</v>
      </c>
      <c r="E264">
        <v>5.1227799999997714E-3</v>
      </c>
      <c r="F264">
        <f t="shared" si="3"/>
        <v>5.2587540975610254E-2</v>
      </c>
    </row>
    <row r="265" spans="1:6">
      <c r="A265">
        <v>1.8119699999999999E-4</v>
      </c>
      <c r="B265" t="s">
        <v>329</v>
      </c>
      <c r="D265">
        <f>(PlatesH3_zmeasure[[#This Row],[Column7]]-23)*0.0025</f>
        <v>0.59750000000000003</v>
      </c>
      <c r="E265">
        <v>1.1752300000000826E-2</v>
      </c>
      <c r="F265">
        <f t="shared" si="3"/>
        <v>5.3337216585366359E-2</v>
      </c>
    </row>
    <row r="266" spans="1:6">
      <c r="A266">
        <v>2.7839999999999999E-4</v>
      </c>
      <c r="B266" t="s">
        <v>330</v>
      </c>
      <c r="D266">
        <f>(PlatesH3_zmeasure[[#This Row],[Column7]]-23)*0.0025</f>
        <v>0.6</v>
      </c>
      <c r="E266">
        <v>3.2544700000003424E-2</v>
      </c>
      <c r="F266">
        <f t="shared" si="3"/>
        <v>5.3513611707317749E-2</v>
      </c>
    </row>
    <row r="267" spans="1:6">
      <c r="A267">
        <v>4.2638600000000001E-4</v>
      </c>
      <c r="B267" t="s">
        <v>96</v>
      </c>
      <c r="D267">
        <f>(PlatesH3_zmeasure[[#This Row],[Column7]]-23)*0.0025</f>
        <v>0.60250000000000004</v>
      </c>
      <c r="E267">
        <v>5.183050000000522E-2</v>
      </c>
      <c r="F267">
        <f t="shared" si="3"/>
        <v>5.3094675121951714E-2</v>
      </c>
    </row>
    <row r="268" spans="1:6">
      <c r="A268">
        <v>5.2354099999999998E-4</v>
      </c>
      <c r="B268" t="s">
        <v>331</v>
      </c>
      <c r="D268">
        <f>(PlatesH3_zmeasure[[#This Row],[Column7]]-23)*0.0025</f>
        <v>0.60499999999999998</v>
      </c>
      <c r="E268">
        <v>6.4486799999996514E-2</v>
      </c>
      <c r="F268">
        <f t="shared" si="3"/>
        <v>5.235235073170786E-2</v>
      </c>
    </row>
    <row r="269" spans="1:6">
      <c r="A269">
        <v>5.9860800000000004E-4</v>
      </c>
      <c r="B269" t="s">
        <v>332</v>
      </c>
      <c r="D269">
        <f>(PlatesH3_zmeasure[[#This Row],[Column7]]-23)*0.0025</f>
        <v>0.60750000000000004</v>
      </c>
      <c r="E269">
        <v>7.1718899999995145E-2</v>
      </c>
      <c r="F269">
        <f t="shared" si="3"/>
        <v>5.1646774634146846E-2</v>
      </c>
    </row>
    <row r="270" spans="1:6">
      <c r="A270">
        <v>6.4933299999999998E-4</v>
      </c>
      <c r="B270" t="s">
        <v>64</v>
      </c>
      <c r="D270">
        <f>(PlatesH3_zmeasure[[#This Row],[Column7]]-23)*0.0025</f>
        <v>0.61</v>
      </c>
      <c r="E270">
        <v>8.0457800000000024E-2</v>
      </c>
      <c r="F270">
        <f t="shared" si="3"/>
        <v>5.1014694634146852E-2</v>
      </c>
    </row>
    <row r="271" spans="1:6">
      <c r="A271">
        <v>7.3098300000000005E-4</v>
      </c>
      <c r="B271" t="s">
        <v>333</v>
      </c>
      <c r="D271">
        <f>(PlatesH3_zmeasure[[#This Row],[Column7]]-23)*0.0025</f>
        <v>0.61250000000000004</v>
      </c>
      <c r="E271">
        <v>9.311410000000242E-2</v>
      </c>
      <c r="F271">
        <f t="shared" si="3"/>
        <v>5.0588407804878402E-2</v>
      </c>
    </row>
    <row r="272" spans="1:6">
      <c r="A272">
        <v>8.0822399999999997E-4</v>
      </c>
      <c r="B272" t="s">
        <v>334</v>
      </c>
      <c r="D272">
        <f>(PlatesH3_zmeasure[[#This Row],[Column7]]-23)*0.0025</f>
        <v>0.61499999999999999</v>
      </c>
      <c r="E272">
        <v>0.10546900000000248</v>
      </c>
      <c r="F272">
        <f t="shared" si="3"/>
        <v>5.0265019024390477E-2</v>
      </c>
    </row>
    <row r="273" spans="1:6">
      <c r="A273">
        <v>8.9844499999999999E-4</v>
      </c>
      <c r="B273" t="s">
        <v>335</v>
      </c>
      <c r="D273">
        <f>(PlatesH3_zmeasure[[#This Row],[Column7]]-23)*0.0025</f>
        <v>0.61750000000000005</v>
      </c>
      <c r="E273">
        <v>0.11842699999999873</v>
      </c>
      <c r="F273">
        <f t="shared" si="3"/>
        <v>5.0037176585366182E-2</v>
      </c>
    </row>
    <row r="274" spans="1:6">
      <c r="A274">
        <v>9.5547899999999996E-4</v>
      </c>
      <c r="B274" t="s">
        <v>336</v>
      </c>
      <c r="D274">
        <f>(PlatesH3_zmeasure[[#This Row],[Column7]]-23)*0.0025</f>
        <v>0.62</v>
      </c>
      <c r="E274">
        <v>0.12385099999999705</v>
      </c>
      <c r="F274">
        <f t="shared" si="3"/>
        <v>4.9794634146341693E-2</v>
      </c>
    </row>
    <row r="275" spans="1:6">
      <c r="A275">
        <v>9.8629100000000003E-4</v>
      </c>
      <c r="B275" t="s">
        <v>337</v>
      </c>
      <c r="D275">
        <f>(PlatesH3_zmeasure[[#This Row],[Column7]]-23)*0.0025</f>
        <v>0.62250000000000005</v>
      </c>
      <c r="E275">
        <v>0.1283710000000049</v>
      </c>
      <c r="F275">
        <f t="shared" si="3"/>
        <v>4.9632939512195412E-2</v>
      </c>
    </row>
    <row r="276" spans="1:6">
      <c r="A276">
        <v>9.6211300000000001E-4</v>
      </c>
      <c r="B276" t="s">
        <v>338</v>
      </c>
      <c r="D276">
        <f>(PlatesH3_zmeasure[[#This Row],[Column7]]-23)*0.0025</f>
        <v>0.625</v>
      </c>
      <c r="E276">
        <v>0.12746700000000333</v>
      </c>
      <c r="F276">
        <f t="shared" si="3"/>
        <v>4.9581491219512386E-2</v>
      </c>
    </row>
    <row r="277" spans="1:6">
      <c r="A277">
        <v>9.5770200000000005E-4</v>
      </c>
      <c r="B277" t="s">
        <v>339</v>
      </c>
      <c r="D277">
        <f>(PlatesH3_zmeasure[[#This Row],[Column7]]-23)*0.0025</f>
        <v>0.62750000000000006</v>
      </c>
      <c r="E277">
        <v>0.13017899999999694</v>
      </c>
      <c r="F277">
        <f t="shared" si="3"/>
        <v>4.9588840975609887E-2</v>
      </c>
    </row>
    <row r="278" spans="1:6">
      <c r="A278">
        <v>9.1354000000000001E-4</v>
      </c>
      <c r="B278" t="s">
        <v>340</v>
      </c>
      <c r="D278">
        <f>(PlatesH3_zmeasure[[#This Row],[Column7]]-23)*0.0025</f>
        <v>0.63</v>
      </c>
      <c r="E278">
        <v>0.12475499999999862</v>
      </c>
      <c r="F278">
        <f t="shared" si="3"/>
        <v>4.9699087317073148E-2</v>
      </c>
    </row>
    <row r="279" spans="1:6">
      <c r="A279">
        <v>8.7157000000000001E-4</v>
      </c>
      <c r="B279" t="s">
        <v>341</v>
      </c>
      <c r="D279">
        <f>(PlatesH3_zmeasure[[#This Row],[Column7]]-23)*0.0025</f>
        <v>0.63250000000000006</v>
      </c>
      <c r="E279">
        <v>0.11902900000000383</v>
      </c>
      <c r="F279">
        <f t="shared" si="3"/>
        <v>4.992692975609745E-2</v>
      </c>
    </row>
    <row r="280" spans="1:6">
      <c r="A280">
        <v>8.0514400000000004E-4</v>
      </c>
      <c r="B280" t="s">
        <v>342</v>
      </c>
      <c r="D280">
        <f>(PlatesH3_zmeasure[[#This Row],[Column7]]-23)*0.0025</f>
        <v>0.63500000000000001</v>
      </c>
      <c r="E280">
        <v>0.10878399999999511</v>
      </c>
      <c r="F280">
        <f t="shared" si="3"/>
        <v>5.0147421463414416E-2</v>
      </c>
    </row>
    <row r="281" spans="1:6">
      <c r="A281">
        <v>7.4315999999999998E-4</v>
      </c>
      <c r="B281" t="s">
        <v>343</v>
      </c>
      <c r="D281">
        <f>(PlatesH3_zmeasure[[#This Row],[Column7]]-23)*0.0025</f>
        <v>0.63750000000000007</v>
      </c>
      <c r="E281">
        <v>9.9140900000005416E-2</v>
      </c>
      <c r="F281">
        <f t="shared" si="3"/>
        <v>5.0419361951219321E-2</v>
      </c>
    </row>
    <row r="282" spans="1:6">
      <c r="A282">
        <v>7.2551799999999997E-4</v>
      </c>
      <c r="B282" t="s">
        <v>344</v>
      </c>
      <c r="D282">
        <f>(PlatesH3_zmeasure[[#This Row],[Column7]]-23)*0.0025</f>
        <v>0.64</v>
      </c>
      <c r="E282">
        <v>9.5826099999996028E-2</v>
      </c>
      <c r="F282">
        <f t="shared" si="3"/>
        <v>5.0610456097560791E-2</v>
      </c>
    </row>
    <row r="283" spans="1:6">
      <c r="A283">
        <v>6.3284699999999997E-4</v>
      </c>
      <c r="B283" t="s">
        <v>345</v>
      </c>
      <c r="D283">
        <f>(PlatesH3_zmeasure[[#This Row],[Column7]]-23)*0.0025</f>
        <v>0.64249999999999996</v>
      </c>
      <c r="E283">
        <v>8.4073900000003476E-2</v>
      </c>
      <c r="F283">
        <f t="shared" si="3"/>
        <v>5.0786850243902337E-2</v>
      </c>
    </row>
    <row r="284" spans="1:6">
      <c r="A284">
        <v>5.5354299999999998E-4</v>
      </c>
      <c r="B284" t="s">
        <v>346</v>
      </c>
      <c r="D284">
        <f>(PlatesH3_zmeasure[[#This Row],[Column7]]-23)*0.0025</f>
        <v>0.64500000000000002</v>
      </c>
      <c r="E284">
        <v>7.1718899999995145E-2</v>
      </c>
      <c r="F284">
        <f t="shared" si="3"/>
        <v>5.0808899512195103E-2</v>
      </c>
    </row>
    <row r="285" spans="1:6">
      <c r="A285">
        <v>4.9197800000000001E-4</v>
      </c>
      <c r="B285" t="s">
        <v>347</v>
      </c>
      <c r="D285">
        <f>(PlatesH3_zmeasure[[#This Row],[Column7]]-23)*0.0025</f>
        <v>0.64749999999999996</v>
      </c>
      <c r="E285">
        <v>6.1171999999998228E-2</v>
      </c>
      <c r="F285">
        <f t="shared" si="3"/>
        <v>5.0794200000000109E-2</v>
      </c>
    </row>
    <row r="286" spans="1:6">
      <c r="A286">
        <v>3.9927499999999999E-4</v>
      </c>
      <c r="B286" t="s">
        <v>348</v>
      </c>
      <c r="D286">
        <f>(PlatesH3_zmeasure[[#This Row],[Column7]]-23)*0.0025</f>
        <v>0.65</v>
      </c>
      <c r="E286">
        <v>4.3393000000002679E-2</v>
      </c>
      <c r="F286">
        <f t="shared" si="3"/>
        <v>5.0639854146341479E-2</v>
      </c>
    </row>
    <row r="287" spans="1:6">
      <c r="A287">
        <v>2.69101E-4</v>
      </c>
      <c r="B287" t="s">
        <v>278</v>
      </c>
      <c r="D287">
        <f>(PlatesH3_zmeasure[[#This Row],[Column7]]-23)*0.0025</f>
        <v>0.65249999999999997</v>
      </c>
      <c r="E287">
        <v>2.1997799999995404E-2</v>
      </c>
      <c r="F287">
        <f t="shared" si="3"/>
        <v>5.0029824878048738E-2</v>
      </c>
    </row>
    <row r="288" spans="1:6">
      <c r="A288">
        <v>1.9626999999999999E-4</v>
      </c>
      <c r="B288" t="s">
        <v>349</v>
      </c>
      <c r="D288">
        <f>(PlatesH3_zmeasure[[#This Row],[Column7]]-23)*0.0025</f>
        <v>0.65500000000000003</v>
      </c>
      <c r="E288">
        <v>1.0245600000002852E-2</v>
      </c>
      <c r="F288">
        <f t="shared" si="3"/>
        <v>4.8927360975609534E-2</v>
      </c>
    </row>
    <row r="289" spans="1:6">
      <c r="A289">
        <v>1.63165E-4</v>
      </c>
      <c r="B289" t="s">
        <v>350</v>
      </c>
      <c r="D289">
        <f>(PlatesH3_zmeasure[[#This Row],[Column7]]-23)*0.0025</f>
        <v>0.65749999999999997</v>
      </c>
      <c r="E289">
        <v>6.629479999997745E-3</v>
      </c>
      <c r="F289">
        <f t="shared" si="3"/>
        <v>4.7494157560975338E-2</v>
      </c>
    </row>
    <row r="290" spans="1:6">
      <c r="A290">
        <v>1.1906800000000001E-4</v>
      </c>
      <c r="B290" t="s">
        <v>284</v>
      </c>
      <c r="D290">
        <f>(PlatesH3_zmeasure[[#This Row],[Column7]]-23)*0.0025</f>
        <v>0.66</v>
      </c>
      <c r="E290">
        <v>2.4107200000011986E-3</v>
      </c>
      <c r="F290">
        <f t="shared" si="3"/>
        <v>4.5877211707316845E-2</v>
      </c>
    </row>
    <row r="291" spans="1:6">
      <c r="A291">
        <v>1.03632E-4</v>
      </c>
      <c r="B291" t="s">
        <v>351</v>
      </c>
      <c r="D291">
        <f>(PlatesH3_zmeasure[[#This Row],[Column7]]-23)*0.0025</f>
        <v>0.66249999999999998</v>
      </c>
      <c r="E291">
        <v>1.8080399999953478E-3</v>
      </c>
      <c r="F291">
        <f t="shared" si="3"/>
        <v>4.4194116585365588E-2</v>
      </c>
    </row>
    <row r="292" spans="1:6">
      <c r="A292" s="1">
        <v>9.2606299999999995E-5</v>
      </c>
      <c r="B292" t="s">
        <v>352</v>
      </c>
      <c r="D292">
        <f>(PlatesH3_zmeasure[[#This Row],[Column7]]-23)*0.0025</f>
        <v>0.66500000000000004</v>
      </c>
      <c r="E292">
        <v>2.7120599999985728E-3</v>
      </c>
      <c r="F292">
        <f t="shared" si="3"/>
        <v>4.229052878048753E-2</v>
      </c>
    </row>
    <row r="293" spans="1:6">
      <c r="A293" s="1">
        <v>8.37798E-5</v>
      </c>
      <c r="B293" t="s">
        <v>173</v>
      </c>
      <c r="D293">
        <f>(PlatesH3_zmeasure[[#This Row],[Column7]]-23)*0.0025</f>
        <v>0.66749999999999998</v>
      </c>
      <c r="E293">
        <v>2.7120599999985728E-3</v>
      </c>
      <c r="F293">
        <f t="shared" si="3"/>
        <v>4.0026804390243628E-2</v>
      </c>
    </row>
    <row r="294" spans="1:6">
      <c r="A294" s="1">
        <v>3.7472699999999998E-5</v>
      </c>
      <c r="B294" t="s">
        <v>353</v>
      </c>
      <c r="D294">
        <f>(PlatesH3_zmeasure[[#This Row],[Column7]]-23)*0.0025</f>
        <v>0.67</v>
      </c>
      <c r="E294">
        <v>2.7120599999985728E-3</v>
      </c>
      <c r="F294">
        <f t="shared" si="3"/>
        <v>3.7204488780487523E-2</v>
      </c>
    </row>
    <row r="295" spans="1:6">
      <c r="A295" s="1">
        <v>6.1715200000000002E-5</v>
      </c>
      <c r="B295" t="s">
        <v>54</v>
      </c>
      <c r="D295">
        <f>(PlatesH3_zmeasure[[#This Row],[Column7]]-23)*0.0025</f>
        <v>0.67249999999999999</v>
      </c>
      <c r="E295">
        <v>2.4107200000011986E-3</v>
      </c>
      <c r="F295">
        <f t="shared" si="3"/>
        <v>3.4293979024390159E-2</v>
      </c>
    </row>
    <row r="296" spans="1:6">
      <c r="A296" s="1">
        <v>7.7133300000000002E-5</v>
      </c>
      <c r="B296" t="s">
        <v>354</v>
      </c>
      <c r="D296">
        <f>(PlatesH3_zmeasure[[#This Row],[Column7]]-23)*0.0025</f>
        <v>0.67500000000000004</v>
      </c>
      <c r="E296">
        <v>3.0133999999959471E-3</v>
      </c>
      <c r="F296">
        <f t="shared" si="3"/>
        <v>3.1361422439024081E-2</v>
      </c>
    </row>
    <row r="297" spans="1:6">
      <c r="A297" s="1">
        <v>6.6123899999999999E-5</v>
      </c>
      <c r="B297" t="s">
        <v>355</v>
      </c>
      <c r="D297">
        <f>(PlatesH3_zmeasure[[#This Row],[Column7]]-23)*0.0025</f>
        <v>0.67749999999999999</v>
      </c>
      <c r="E297">
        <v>5.1227799999997714E-3</v>
      </c>
      <c r="F297">
        <f t="shared" si="3"/>
        <v>2.8590559024389804E-2</v>
      </c>
    </row>
    <row r="298" spans="1:6">
      <c r="A298" s="1">
        <v>6.3918500000000001E-5</v>
      </c>
      <c r="B298" t="s">
        <v>356</v>
      </c>
      <c r="D298">
        <f>(PlatesH3_zmeasure[[#This Row],[Column7]]-23)*0.0025</f>
        <v>0.68</v>
      </c>
      <c r="E298">
        <v>6.629479999997745E-3</v>
      </c>
      <c r="F298">
        <f t="shared" si="3"/>
        <v>2.5937293170731318E-2</v>
      </c>
    </row>
    <row r="299" spans="1:6">
      <c r="A299">
        <v>1.01415E-4</v>
      </c>
      <c r="B299" t="s">
        <v>357</v>
      </c>
      <c r="D299">
        <f>(PlatesH3_zmeasure[[#This Row],[Column7]]-23)*0.0025</f>
        <v>0.6825</v>
      </c>
      <c r="E299">
        <v>9.3415399999963178E-3</v>
      </c>
      <c r="F299">
        <f t="shared" si="3"/>
        <v>2.3533917560975139E-2</v>
      </c>
    </row>
    <row r="300" spans="1:6">
      <c r="A300">
        <v>1.14669E-4</v>
      </c>
      <c r="B300" t="s">
        <v>358</v>
      </c>
      <c r="D300">
        <f>(PlatesH3_zmeasure[[#This Row],[Column7]]-23)*0.0025</f>
        <v>0.68500000000000005</v>
      </c>
      <c r="E300">
        <v>1.2354900000000058E-2</v>
      </c>
      <c r="F300">
        <f t="shared" si="3"/>
        <v>2.1475993170731091E-2</v>
      </c>
    </row>
    <row r="301" spans="1:6">
      <c r="A301">
        <v>1.16857E-4</v>
      </c>
      <c r="B301" t="s">
        <v>359</v>
      </c>
      <c r="D301">
        <f>(PlatesH3_zmeasure[[#This Row],[Column7]]-23)*0.0025</f>
        <v>0.6875</v>
      </c>
      <c r="E301">
        <v>1.4464300000005537E-2</v>
      </c>
      <c r="F301">
        <f t="shared" si="3"/>
        <v>1.9895788292682477E-2</v>
      </c>
    </row>
    <row r="302" spans="1:6">
      <c r="A302">
        <v>1.23454E-4</v>
      </c>
      <c r="B302" t="s">
        <v>360</v>
      </c>
      <c r="D302">
        <f>(PlatesH3_zmeasure[[#This Row],[Column7]]-23)*0.0025</f>
        <v>0.69000000000000006</v>
      </c>
      <c r="E302">
        <v>1.1149600000004423E-2</v>
      </c>
      <c r="F302">
        <f t="shared" si="3"/>
        <v>1.8999117560975078E-2</v>
      </c>
    </row>
    <row r="303" spans="1:6">
      <c r="A303">
        <v>1.32256E-4</v>
      </c>
      <c r="B303" t="s">
        <v>361</v>
      </c>
      <c r="D303">
        <f>(PlatesH3_zmeasure[[#This Row],[Column7]]-23)*0.0025</f>
        <v>0.6925</v>
      </c>
      <c r="E303">
        <v>9.9442200000021685E-3</v>
      </c>
      <c r="F303">
        <f t="shared" ref="F303:F366" si="4">AVERAGE(E283:E323)</f>
        <v>1.8396439512194589E-2</v>
      </c>
    </row>
    <row r="304" spans="1:6">
      <c r="A304">
        <v>1.08013E-4</v>
      </c>
      <c r="B304" t="s">
        <v>362</v>
      </c>
      <c r="D304">
        <f>(PlatesH3_zmeasure[[#This Row],[Column7]]-23)*0.0025</f>
        <v>0.69500000000000006</v>
      </c>
      <c r="E304">
        <v>4.8214400000023971E-3</v>
      </c>
      <c r="F304">
        <f t="shared" si="4"/>
        <v>1.8197995609755355E-2</v>
      </c>
    </row>
    <row r="305" spans="1:6">
      <c r="A305">
        <v>1.10207E-4</v>
      </c>
      <c r="B305" t="s">
        <v>363</v>
      </c>
      <c r="D305">
        <f>(PlatesH3_zmeasure[[#This Row],[Column7]]-23)*0.0025</f>
        <v>0.69750000000000001</v>
      </c>
      <c r="E305">
        <v>4.5201000000050229E-3</v>
      </c>
      <c r="F305">
        <f t="shared" si="4"/>
        <v>1.8109800487804254E-2</v>
      </c>
    </row>
    <row r="306" spans="1:6">
      <c r="A306">
        <v>1.03591E-4</v>
      </c>
      <c r="B306" t="s">
        <v>364</v>
      </c>
      <c r="D306">
        <f>(PlatesH3_zmeasure[[#This Row],[Column7]]-23)*0.0025</f>
        <v>0.70000000000000007</v>
      </c>
      <c r="E306">
        <v>5.4241199999971457E-3</v>
      </c>
      <c r="F306">
        <f t="shared" si="4"/>
        <v>1.8087751707316413E-2</v>
      </c>
    </row>
    <row r="307" spans="1:6">
      <c r="A307">
        <v>1.0577300000000001E-4</v>
      </c>
      <c r="B307" t="s">
        <v>56</v>
      </c>
      <c r="D307">
        <f>(PlatesH3_zmeasure[[#This Row],[Column7]]-23)*0.0025</f>
        <v>0.70250000000000001</v>
      </c>
      <c r="E307">
        <v>7.53350000000097E-3</v>
      </c>
      <c r="F307">
        <f t="shared" si="4"/>
        <v>1.8322944390243127E-2</v>
      </c>
    </row>
    <row r="308" spans="1:6">
      <c r="A308">
        <v>1.21178E-4</v>
      </c>
      <c r="B308" t="s">
        <v>365</v>
      </c>
      <c r="D308">
        <f>(PlatesH3_zmeasure[[#This Row],[Column7]]-23)*0.0025</f>
        <v>0.70499999999999996</v>
      </c>
      <c r="E308">
        <v>6.629479999997745E-3</v>
      </c>
      <c r="F308">
        <f t="shared" si="4"/>
        <v>1.8962373658535966E-2</v>
      </c>
    </row>
    <row r="309" spans="1:6">
      <c r="A309">
        <v>1.3659699999999999E-4</v>
      </c>
      <c r="B309" t="s">
        <v>366</v>
      </c>
      <c r="D309">
        <f>(PlatesH3_zmeasure[[#This Row],[Column7]]-23)*0.0025</f>
        <v>0.70750000000000002</v>
      </c>
      <c r="E309">
        <v>5.7254599999945199E-3</v>
      </c>
      <c r="F309">
        <f t="shared" si="4"/>
        <v>1.9675298048779724E-2</v>
      </c>
    </row>
    <row r="310" spans="1:6">
      <c r="A310">
        <v>1.54222E-4</v>
      </c>
      <c r="B310" t="s">
        <v>237</v>
      </c>
      <c r="D310">
        <f>(PlatesH3_zmeasure[[#This Row],[Column7]]-23)*0.0025</f>
        <v>0.71</v>
      </c>
      <c r="E310">
        <v>5.4241199999971457E-3</v>
      </c>
      <c r="F310">
        <f t="shared" si="4"/>
        <v>2.0380874146340738E-2</v>
      </c>
    </row>
    <row r="311" spans="1:6">
      <c r="A311">
        <v>1.98273E-4</v>
      </c>
      <c r="B311" t="s">
        <v>367</v>
      </c>
      <c r="D311">
        <f>(PlatesH3_zmeasure[[#This Row],[Column7]]-23)*0.0025</f>
        <v>0.71250000000000002</v>
      </c>
      <c r="E311">
        <v>1.1450899999998487E-2</v>
      </c>
      <c r="F311">
        <f t="shared" si="4"/>
        <v>2.1057051707316414E-2</v>
      </c>
    </row>
    <row r="312" spans="1:6">
      <c r="A312">
        <v>2.0717199999999999E-4</v>
      </c>
      <c r="B312" t="s">
        <v>368</v>
      </c>
      <c r="D312">
        <f>(PlatesH3_zmeasure[[#This Row],[Column7]]-23)*0.0025</f>
        <v>0.71499999999999997</v>
      </c>
      <c r="E312">
        <v>1.506700000000194E-2</v>
      </c>
      <c r="F312">
        <f t="shared" si="4"/>
        <v>2.1615633658535971E-2</v>
      </c>
    </row>
    <row r="313" spans="1:6">
      <c r="A313">
        <v>1.4770699999999999E-4</v>
      </c>
      <c r="B313" t="s">
        <v>369</v>
      </c>
      <c r="D313">
        <f>(PlatesH3_zmeasure[[#This Row],[Column7]]-23)*0.0025</f>
        <v>0.71750000000000003</v>
      </c>
      <c r="E313">
        <v>1.2656300000002396E-2</v>
      </c>
      <c r="F313">
        <f t="shared" si="4"/>
        <v>2.2078668780487261E-2</v>
      </c>
    </row>
    <row r="314" spans="1:6">
      <c r="A314" s="1">
        <v>7.7171199999999997E-5</v>
      </c>
      <c r="B314" t="s">
        <v>370</v>
      </c>
      <c r="D314">
        <f>(PlatesH3_zmeasure[[#This Row],[Column7]]-23)*0.0025</f>
        <v>0.72</v>
      </c>
      <c r="E314">
        <v>2.7120599999985728E-3</v>
      </c>
      <c r="F314">
        <f t="shared" si="4"/>
        <v>2.2519655121950703E-2</v>
      </c>
    </row>
    <row r="315" spans="1:6">
      <c r="A315">
        <v>1.32297E-4</v>
      </c>
      <c r="B315" t="s">
        <v>371</v>
      </c>
      <c r="D315">
        <f>(PlatesH3_zmeasure[[#This Row],[Column7]]-23)*0.0025</f>
        <v>0.72250000000000003</v>
      </c>
      <c r="E315">
        <v>4.5201000000050229E-3</v>
      </c>
      <c r="F315">
        <f t="shared" si="4"/>
        <v>2.2835695121950699E-2</v>
      </c>
    </row>
    <row r="316" spans="1:6">
      <c r="A316">
        <v>2.0943399999999999E-4</v>
      </c>
      <c r="B316" t="s">
        <v>372</v>
      </c>
      <c r="D316">
        <f>(PlatesH3_zmeasure[[#This Row],[Column7]]-23)*0.0025</f>
        <v>0.72499999999999998</v>
      </c>
      <c r="E316">
        <v>8.1361799999957185E-3</v>
      </c>
      <c r="F316">
        <f t="shared" si="4"/>
        <v>2.3056187317072582E-2</v>
      </c>
    </row>
    <row r="317" spans="1:6">
      <c r="A317">
        <v>2.6672099999999998E-4</v>
      </c>
      <c r="B317" t="s">
        <v>203</v>
      </c>
      <c r="D317">
        <f>(PlatesH3_zmeasure[[#This Row],[Column7]]-23)*0.0025</f>
        <v>0.72750000000000004</v>
      </c>
      <c r="E317">
        <v>1.3861599999998031E-2</v>
      </c>
      <c r="F317">
        <f t="shared" si="4"/>
        <v>2.3137034634145862E-2</v>
      </c>
    </row>
    <row r="318" spans="1:6">
      <c r="A318">
        <v>3.37203E-4</v>
      </c>
      <c r="B318" t="s">
        <v>373</v>
      </c>
      <c r="D318">
        <f>(PlatesH3_zmeasure[[#This Row],[Column7]]-23)*0.0025</f>
        <v>0.73</v>
      </c>
      <c r="E318">
        <v>2.1395099999999001E-2</v>
      </c>
      <c r="F318">
        <f t="shared" si="4"/>
        <v>2.3122335121950867E-2</v>
      </c>
    </row>
    <row r="319" spans="1:6">
      <c r="A319">
        <v>4.0332999999999998E-4</v>
      </c>
      <c r="B319" t="s">
        <v>374</v>
      </c>
      <c r="D319">
        <f>(PlatesH3_zmeasure[[#This Row],[Column7]]-23)*0.0025</f>
        <v>0.73250000000000004</v>
      </c>
      <c r="E319">
        <v>2.621659999999526E-2</v>
      </c>
      <c r="F319">
        <f t="shared" si="4"/>
        <v>2.3100285853658104E-2</v>
      </c>
    </row>
    <row r="320" spans="1:6">
      <c r="A320">
        <v>4.7391700000000002E-4</v>
      </c>
      <c r="B320" t="s">
        <v>280</v>
      </c>
      <c r="D320">
        <f>(PlatesH3_zmeasure[[#This Row],[Column7]]-23)*0.0025</f>
        <v>0.73499999999999999</v>
      </c>
      <c r="E320">
        <v>3.4654099999997801E-2</v>
      </c>
      <c r="F320">
        <f t="shared" si="4"/>
        <v>2.3276679999999658E-2</v>
      </c>
    </row>
    <row r="321" spans="1:6">
      <c r="A321">
        <v>5.5345299999999997E-4</v>
      </c>
      <c r="B321" t="s">
        <v>375</v>
      </c>
      <c r="D321">
        <f>(PlatesH3_zmeasure[[#This Row],[Column7]]-23)*0.0025</f>
        <v>0.73750000000000004</v>
      </c>
      <c r="E321">
        <v>4.3995600000001911E-2</v>
      </c>
      <c r="F321">
        <f t="shared" si="4"/>
        <v>2.3533921463414216E-2</v>
      </c>
    </row>
    <row r="322" spans="1:6">
      <c r="A322">
        <v>6.2624299999999996E-4</v>
      </c>
      <c r="B322" t="s">
        <v>376</v>
      </c>
      <c r="D322">
        <f>(PlatesH3_zmeasure[[#This Row],[Column7]]-23)*0.0025</f>
        <v>0.74</v>
      </c>
      <c r="E322">
        <v>6.2377400000002137E-2</v>
      </c>
      <c r="F322">
        <f t="shared" si="4"/>
        <v>2.3879360487804199E-2</v>
      </c>
    </row>
    <row r="323" spans="1:6">
      <c r="A323">
        <v>6.4184699999999997E-4</v>
      </c>
      <c r="B323" t="s">
        <v>377</v>
      </c>
      <c r="D323">
        <f>(PlatesH3_zmeasure[[#This Row],[Column7]]-23)*0.0025</f>
        <v>0.74250000000000005</v>
      </c>
      <c r="E323">
        <v>7.1116299999995913E-2</v>
      </c>
      <c r="F323">
        <f t="shared" si="4"/>
        <v>2.4467340975609098E-2</v>
      </c>
    </row>
    <row r="324" spans="1:6">
      <c r="A324">
        <v>5.9780100000000002E-4</v>
      </c>
      <c r="B324" t="s">
        <v>378</v>
      </c>
      <c r="D324">
        <f>(PlatesH3_zmeasure[[#This Row],[Column7]]-23)*0.0025</f>
        <v>0.745</v>
      </c>
      <c r="E324">
        <v>7.5937699999995001E-2</v>
      </c>
      <c r="F324">
        <f t="shared" si="4"/>
        <v>2.5408108780486993E-2</v>
      </c>
    </row>
    <row r="325" spans="1:6">
      <c r="A325">
        <v>5.0956600000000003E-4</v>
      </c>
      <c r="B325" t="s">
        <v>379</v>
      </c>
      <c r="D325">
        <f>(PlatesH3_zmeasure[[#This Row],[Column7]]-23)*0.0025</f>
        <v>0.74750000000000005</v>
      </c>
      <c r="E325">
        <v>6.8102899999999966E-2</v>
      </c>
      <c r="F325">
        <f t="shared" si="4"/>
        <v>2.6642868780486873E-2</v>
      </c>
    </row>
    <row r="326" spans="1:6">
      <c r="A326">
        <v>4.4562999999999997E-4</v>
      </c>
      <c r="B326" t="s">
        <v>380</v>
      </c>
      <c r="D326">
        <f>(PlatesH3_zmeasure[[#This Row],[Column7]]-23)*0.0025</f>
        <v>0.75</v>
      </c>
      <c r="E326">
        <v>6.0267999999996658E-2</v>
      </c>
      <c r="F326">
        <f t="shared" si="4"/>
        <v>2.7862929756096409E-2</v>
      </c>
    </row>
    <row r="327" spans="1:6">
      <c r="A327">
        <v>3.8826799999999999E-4</v>
      </c>
      <c r="B327" t="s">
        <v>381</v>
      </c>
      <c r="D327">
        <f>(PlatesH3_zmeasure[[#This Row],[Column7]]-23)*0.0025</f>
        <v>0.75250000000000006</v>
      </c>
      <c r="E327">
        <v>5.3035899999998026E-2</v>
      </c>
      <c r="F327">
        <f t="shared" si="4"/>
        <v>2.8994792682925874E-2</v>
      </c>
    </row>
    <row r="328" spans="1:6">
      <c r="A328">
        <v>3.61796E-4</v>
      </c>
      <c r="B328" t="s">
        <v>281</v>
      </c>
      <c r="D328">
        <f>(PlatesH3_zmeasure[[#This Row],[Column7]]-23)*0.0025</f>
        <v>0.755</v>
      </c>
      <c r="E328">
        <v>4.8214400000001767E-2</v>
      </c>
      <c r="F328">
        <f t="shared" si="4"/>
        <v>3.0089907317072232E-2</v>
      </c>
    </row>
    <row r="329" spans="1:6">
      <c r="A329">
        <v>3.1764400000000001E-4</v>
      </c>
      <c r="B329" t="s">
        <v>382</v>
      </c>
      <c r="D329">
        <f>(PlatesH3_zmeasure[[#This Row],[Column7]]-23)*0.0025</f>
        <v>0.75750000000000006</v>
      </c>
      <c r="E329">
        <v>3.9475499999996888E-2</v>
      </c>
      <c r="F329">
        <f t="shared" si="4"/>
        <v>3.1111522439023407E-2</v>
      </c>
    </row>
    <row r="330" spans="1:6">
      <c r="A330">
        <v>3.0440099999999999E-4</v>
      </c>
      <c r="B330" t="s">
        <v>383</v>
      </c>
      <c r="D330">
        <f>(PlatesH3_zmeasure[[#This Row],[Column7]]-23)*0.0025</f>
        <v>0.76</v>
      </c>
      <c r="E330">
        <v>3.5558099999999371E-2</v>
      </c>
      <c r="F330">
        <f t="shared" si="4"/>
        <v>3.1956745365852704E-2</v>
      </c>
    </row>
    <row r="331" spans="1:6">
      <c r="A331">
        <v>2.5810699999999999E-4</v>
      </c>
      <c r="B331" t="s">
        <v>282</v>
      </c>
      <c r="D331">
        <f>(PlatesH3_zmeasure[[#This Row],[Column7]]-23)*0.0025</f>
        <v>0.76250000000000007</v>
      </c>
      <c r="E331">
        <v>3.013400000000388E-2</v>
      </c>
      <c r="F331">
        <f t="shared" si="4"/>
        <v>3.258147414634071E-2</v>
      </c>
    </row>
    <row r="332" spans="1:6">
      <c r="A332">
        <v>2.2937500000000001E-4</v>
      </c>
      <c r="B332" t="s">
        <v>384</v>
      </c>
      <c r="D332">
        <f>(PlatesH3_zmeasure[[#This Row],[Column7]]-23)*0.0025</f>
        <v>0.76500000000000001</v>
      </c>
      <c r="E332">
        <v>2.4709899999997287E-2</v>
      </c>
      <c r="F332">
        <f t="shared" si="4"/>
        <v>3.2809318048779762E-2</v>
      </c>
    </row>
    <row r="333" spans="1:6">
      <c r="A333">
        <v>2.2271899999999999E-4</v>
      </c>
      <c r="B333" t="s">
        <v>386</v>
      </c>
      <c r="D333">
        <f>(PlatesH3_zmeasure[[#This Row],[Column7]]-23)*0.0025</f>
        <v>0.76750000000000007</v>
      </c>
      <c r="E333">
        <v>2.169650000000134E-2</v>
      </c>
      <c r="F333">
        <f t="shared" si="4"/>
        <v>3.302981073170657E-2</v>
      </c>
    </row>
    <row r="334" spans="1:6">
      <c r="A334">
        <v>2.3593900000000001E-4</v>
      </c>
      <c r="B334" t="s">
        <v>388</v>
      </c>
      <c r="D334">
        <f>(PlatesH3_zmeasure[[#This Row],[Column7]]-23)*0.0025</f>
        <v>0.77</v>
      </c>
      <c r="E334">
        <v>2.0792499999999769E-2</v>
      </c>
      <c r="F334">
        <f t="shared" si="4"/>
        <v>3.3419347317072239E-2</v>
      </c>
    </row>
    <row r="335" spans="1:6">
      <c r="A335">
        <v>2.3153400000000001E-4</v>
      </c>
      <c r="B335" t="s">
        <v>98</v>
      </c>
      <c r="D335">
        <f>(PlatesH3_zmeasure[[#This Row],[Column7]]-23)*0.0025</f>
        <v>0.77249999999999996</v>
      </c>
      <c r="E335">
        <v>1.5669699999998343E-2</v>
      </c>
      <c r="F335">
        <f t="shared" si="4"/>
        <v>3.4073475121950234E-2</v>
      </c>
    </row>
    <row r="336" spans="1:6">
      <c r="A336">
        <v>1.9402699999999999E-4</v>
      </c>
      <c r="B336" t="s">
        <v>390</v>
      </c>
      <c r="D336">
        <f>(PlatesH3_zmeasure[[#This Row],[Column7]]-23)*0.0025</f>
        <v>0.77500000000000002</v>
      </c>
      <c r="E336">
        <v>1.1450899999998487E-2</v>
      </c>
      <c r="F336">
        <f t="shared" si="4"/>
        <v>3.4771701951218398E-2</v>
      </c>
    </row>
    <row r="337" spans="1:6">
      <c r="A337">
        <v>1.5433499999999999E-4</v>
      </c>
      <c r="B337" t="s">
        <v>392</v>
      </c>
      <c r="D337">
        <f>(PlatesH3_zmeasure[[#This Row],[Column7]]-23)*0.0025</f>
        <v>0.77749999999999997</v>
      </c>
      <c r="E337">
        <v>6.3281400000003707E-3</v>
      </c>
      <c r="F337">
        <f t="shared" si="4"/>
        <v>3.5616924390242777E-2</v>
      </c>
    </row>
    <row r="338" spans="1:6">
      <c r="A338" s="1">
        <v>9.2599699999999994E-5</v>
      </c>
      <c r="B338" t="s">
        <v>394</v>
      </c>
      <c r="D338">
        <f>(PlatesH3_zmeasure[[#This Row],[Column7]]-23)*0.0025</f>
        <v>0.78</v>
      </c>
      <c r="E338">
        <v>4.5201000000050229E-3</v>
      </c>
      <c r="F338">
        <f t="shared" si="4"/>
        <v>3.6263704878047594E-2</v>
      </c>
    </row>
    <row r="339" spans="1:6">
      <c r="A339" s="1">
        <v>6.3947899999999998E-5</v>
      </c>
      <c r="B339" t="s">
        <v>396</v>
      </c>
      <c r="D339">
        <f>(PlatesH3_zmeasure[[#This Row],[Column7]]-23)*0.0025</f>
        <v>0.78249999999999997</v>
      </c>
      <c r="E339">
        <v>5.7254599999945199E-3</v>
      </c>
      <c r="F339">
        <f t="shared" si="4"/>
        <v>3.6660592682925784E-2</v>
      </c>
    </row>
    <row r="340" spans="1:6">
      <c r="A340">
        <v>1.3893999999999999E-4</v>
      </c>
      <c r="B340" t="s">
        <v>398</v>
      </c>
      <c r="D340">
        <f>(PlatesH3_zmeasure[[#This Row],[Column7]]-23)*0.0025</f>
        <v>0.78500000000000003</v>
      </c>
      <c r="E340">
        <v>1.6573699999999914E-2</v>
      </c>
      <c r="F340">
        <f t="shared" si="4"/>
        <v>3.7145675609755076E-2</v>
      </c>
    </row>
    <row r="341" spans="1:6">
      <c r="A341">
        <v>1.6763499999999999E-4</v>
      </c>
      <c r="B341" t="s">
        <v>400</v>
      </c>
      <c r="D341">
        <f>(PlatesH3_zmeasure[[#This Row],[Column7]]-23)*0.0025</f>
        <v>0.78749999999999998</v>
      </c>
      <c r="E341">
        <v>2.2901799999996975E-2</v>
      </c>
      <c r="F341">
        <f t="shared" si="4"/>
        <v>3.7402917073169638E-2</v>
      </c>
    </row>
    <row r="342" spans="1:6">
      <c r="A342">
        <v>2.09557E-4</v>
      </c>
      <c r="B342" t="s">
        <v>402</v>
      </c>
      <c r="D342">
        <f>(PlatesH3_zmeasure[[#This Row],[Column7]]-23)*0.0025</f>
        <v>0.79</v>
      </c>
      <c r="E342">
        <v>2.8627299999994804E-2</v>
      </c>
      <c r="F342">
        <f t="shared" si="4"/>
        <v>3.7424968292681798E-2</v>
      </c>
    </row>
    <row r="343" spans="1:6">
      <c r="A343">
        <v>2.58087E-4</v>
      </c>
      <c r="B343" t="s">
        <v>404</v>
      </c>
      <c r="D343">
        <f>(PlatesH3_zmeasure[[#This Row],[Column7]]-23)*0.0025</f>
        <v>0.79249999999999998</v>
      </c>
      <c r="E343">
        <v>3.5256800000005306E-2</v>
      </c>
      <c r="F343">
        <f t="shared" si="4"/>
        <v>3.7292673170730421E-2</v>
      </c>
    </row>
    <row r="344" spans="1:6">
      <c r="A344">
        <v>3.7050800000000002E-4</v>
      </c>
      <c r="B344" t="s">
        <v>405</v>
      </c>
      <c r="D344">
        <f>(PlatesH3_zmeasure[[#This Row],[Column7]]-23)*0.0025</f>
        <v>0.79500000000000004</v>
      </c>
      <c r="E344">
        <v>4.8515699999995832E-2</v>
      </c>
      <c r="F344">
        <f t="shared" si="4"/>
        <v>3.6925185365852597E-2</v>
      </c>
    </row>
    <row r="345" spans="1:6">
      <c r="A345">
        <v>4.34487E-4</v>
      </c>
      <c r="B345" t="s">
        <v>407</v>
      </c>
      <c r="D345">
        <f>(PlatesH3_zmeasure[[#This Row],[Column7]]-23)*0.0025</f>
        <v>0.79749999999999999</v>
      </c>
      <c r="E345">
        <v>5.544659999999757E-2</v>
      </c>
      <c r="F345">
        <f t="shared" si="4"/>
        <v>3.635925365853554E-2</v>
      </c>
    </row>
    <row r="346" spans="1:6">
      <c r="A346">
        <v>4.2774099999999998E-4</v>
      </c>
      <c r="B346" t="s">
        <v>408</v>
      </c>
      <c r="D346">
        <f>(PlatesH3_zmeasure[[#This Row],[Column7]]-23)*0.0025</f>
        <v>0.8</v>
      </c>
      <c r="E346">
        <v>5.4542599999996E-2</v>
      </c>
      <c r="F346">
        <f t="shared" si="4"/>
        <v>3.5771270731706321E-2</v>
      </c>
    </row>
    <row r="347" spans="1:6">
      <c r="A347">
        <v>3.9019199999999998E-4</v>
      </c>
      <c r="B347" t="s">
        <v>409</v>
      </c>
      <c r="D347">
        <f>(PlatesH3_zmeasure[[#This Row],[Column7]]-23)*0.0025</f>
        <v>0.80249999999999999</v>
      </c>
      <c r="E347">
        <v>5.183050000000522E-2</v>
      </c>
      <c r="F347">
        <f t="shared" si="4"/>
        <v>3.5190639024389347E-2</v>
      </c>
    </row>
    <row r="348" spans="1:6">
      <c r="A348">
        <v>3.9226400000000002E-4</v>
      </c>
      <c r="B348" t="s">
        <v>410</v>
      </c>
      <c r="D348">
        <f>(PlatesH3_zmeasure[[#This Row],[Column7]]-23)*0.0025</f>
        <v>0.80500000000000005</v>
      </c>
      <c r="E348">
        <v>5.2433200000001623E-2</v>
      </c>
      <c r="F348">
        <f t="shared" si="4"/>
        <v>3.4727602439023578E-2</v>
      </c>
    </row>
    <row r="349" spans="1:6">
      <c r="A349">
        <v>3.6140599999999999E-4</v>
      </c>
      <c r="B349" t="s">
        <v>411</v>
      </c>
      <c r="D349">
        <f>(PlatesH3_zmeasure[[#This Row],[Column7]]-23)*0.0025</f>
        <v>0.8075</v>
      </c>
      <c r="E349">
        <v>4.8515699999995832E-2</v>
      </c>
      <c r="F349">
        <f t="shared" si="4"/>
        <v>3.4521809756096686E-2</v>
      </c>
    </row>
    <row r="350" spans="1:6">
      <c r="A350">
        <v>3.0186699999999999E-4</v>
      </c>
      <c r="B350" t="s">
        <v>412</v>
      </c>
      <c r="D350">
        <f>(PlatesH3_zmeasure[[#This Row],[Column7]]-23)*0.0025</f>
        <v>0.81</v>
      </c>
      <c r="E350">
        <v>4.037959999999563E-2</v>
      </c>
      <c r="F350">
        <f t="shared" si="4"/>
        <v>3.4448312195121178E-2</v>
      </c>
    </row>
    <row r="351" spans="1:6">
      <c r="A351">
        <v>2.3574100000000001E-4</v>
      </c>
      <c r="B351" t="s">
        <v>413</v>
      </c>
      <c r="D351">
        <f>(PlatesH3_zmeasure[[#This Row],[Column7]]-23)*0.0025</f>
        <v>0.8125</v>
      </c>
      <c r="E351">
        <v>3.103800000000545E-2</v>
      </c>
      <c r="F351">
        <f t="shared" si="4"/>
        <v>3.422781951219437E-2</v>
      </c>
    </row>
    <row r="352" spans="1:6">
      <c r="A352">
        <v>1.5862299999999999E-4</v>
      </c>
      <c r="B352" t="s">
        <v>414</v>
      </c>
      <c r="D352">
        <f>(PlatesH3_zmeasure[[#This Row],[Column7]]-23)*0.0025</f>
        <v>0.81500000000000006</v>
      </c>
      <c r="E352">
        <v>2.0792499999999769E-2</v>
      </c>
      <c r="F352">
        <f t="shared" si="4"/>
        <v>3.4029375609755143E-2</v>
      </c>
    </row>
    <row r="353" spans="1:6">
      <c r="A353">
        <v>1.9382899999999999E-4</v>
      </c>
      <c r="B353" t="s">
        <v>415</v>
      </c>
      <c r="D353">
        <f>(PlatesH3_zmeasure[[#This Row],[Column7]]-23)*0.0025</f>
        <v>0.8175</v>
      </c>
      <c r="E353">
        <v>2.4107200000000883E-2</v>
      </c>
      <c r="F353">
        <f t="shared" si="4"/>
        <v>3.3757434146340672E-2</v>
      </c>
    </row>
    <row r="354" spans="1:6">
      <c r="A354">
        <v>2.2901E-4</v>
      </c>
      <c r="B354" t="s">
        <v>416</v>
      </c>
      <c r="D354">
        <f>(PlatesH3_zmeasure[[#This Row],[Column7]]-23)*0.0025</f>
        <v>0.82000000000000006</v>
      </c>
      <c r="E354">
        <v>2.8627299999994804E-2</v>
      </c>
      <c r="F354">
        <f t="shared" si="4"/>
        <v>3.3661887804877319E-2</v>
      </c>
    </row>
    <row r="355" spans="1:6">
      <c r="A355">
        <v>2.3557100000000001E-4</v>
      </c>
      <c r="B355" t="s">
        <v>417</v>
      </c>
      <c r="D355">
        <f>(PlatesH3_zmeasure[[#This Row],[Column7]]-23)*0.0025</f>
        <v>0.82250000000000001</v>
      </c>
      <c r="E355">
        <v>2.9531299999996374E-2</v>
      </c>
      <c r="F355">
        <f t="shared" si="4"/>
        <v>3.3845631707316366E-2</v>
      </c>
    </row>
    <row r="356" spans="1:6">
      <c r="A356">
        <v>2.6860700000000003E-4</v>
      </c>
      <c r="B356" t="s">
        <v>418</v>
      </c>
      <c r="D356">
        <f>(PlatesH3_zmeasure[[#This Row],[Column7]]-23)*0.0025</f>
        <v>0.82500000000000007</v>
      </c>
      <c r="E356">
        <v>3.3147399999999827E-2</v>
      </c>
      <c r="F356">
        <f t="shared" si="4"/>
        <v>3.4345414634145567E-2</v>
      </c>
    </row>
    <row r="357" spans="1:6">
      <c r="A357">
        <v>3.6551699999999999E-4</v>
      </c>
      <c r="B357" t="s">
        <v>385</v>
      </c>
      <c r="D357">
        <f>(PlatesH3_zmeasure[[#This Row],[Column7]]-23)*0.0025</f>
        <v>0.82750000000000001</v>
      </c>
      <c r="E357">
        <v>4.2790299999995174E-2</v>
      </c>
      <c r="F357">
        <f t="shared" si="4"/>
        <v>3.4845197560974775E-2</v>
      </c>
    </row>
    <row r="358" spans="1:6">
      <c r="A358">
        <v>3.5012800000000001E-4</v>
      </c>
      <c r="B358" t="s">
        <v>419</v>
      </c>
      <c r="D358">
        <f>(PlatesH3_zmeasure[[#This Row],[Column7]]-23)*0.0025</f>
        <v>0.83000000000000007</v>
      </c>
      <c r="E358">
        <v>4.037959999999563E-2</v>
      </c>
      <c r="F358">
        <f t="shared" si="4"/>
        <v>3.5469925853657595E-2</v>
      </c>
    </row>
    <row r="359" spans="1:6">
      <c r="A359">
        <v>2.9723800000000002E-4</v>
      </c>
      <c r="B359" t="s">
        <v>420</v>
      </c>
      <c r="D359">
        <f>(PlatesH3_zmeasure[[#This Row],[Column7]]-23)*0.0025</f>
        <v>0.83250000000000002</v>
      </c>
      <c r="E359">
        <v>3.766750000000485E-2</v>
      </c>
      <c r="F359">
        <f t="shared" si="4"/>
        <v>3.6050557560974562E-2</v>
      </c>
    </row>
    <row r="360" spans="1:6">
      <c r="A360">
        <v>3.5010299999999999E-4</v>
      </c>
      <c r="B360" t="s">
        <v>421</v>
      </c>
      <c r="D360">
        <f>(PlatesH3_zmeasure[[#This Row],[Column7]]-23)*0.0025</f>
        <v>0.83499999999999996</v>
      </c>
      <c r="E360">
        <v>4.6104999999996288E-2</v>
      </c>
      <c r="F360">
        <f t="shared" si="4"/>
        <v>3.6910478048779449E-2</v>
      </c>
    </row>
    <row r="361" spans="1:6">
      <c r="A361">
        <v>3.6329400000000001E-4</v>
      </c>
      <c r="B361" t="s">
        <v>422</v>
      </c>
      <c r="D361">
        <f>(PlatesH3_zmeasure[[#This Row],[Column7]]-23)*0.0025</f>
        <v>0.83750000000000002</v>
      </c>
      <c r="E361">
        <v>4.5200999999994718E-2</v>
      </c>
      <c r="F361">
        <f t="shared" si="4"/>
        <v>3.7689551219511057E-2</v>
      </c>
    </row>
    <row r="362" spans="1:6">
      <c r="A362">
        <v>3.6103200000000001E-4</v>
      </c>
      <c r="B362" t="s">
        <v>423</v>
      </c>
      <c r="D362">
        <f>(PlatesH3_zmeasure[[#This Row],[Column7]]-23)*0.0025</f>
        <v>0.84</v>
      </c>
      <c r="E362">
        <v>4.4899700000000653E-2</v>
      </c>
      <c r="F362">
        <f t="shared" si="4"/>
        <v>3.856417317073061E-2</v>
      </c>
    </row>
    <row r="363" spans="1:6">
      <c r="A363">
        <v>4.6005599999999997E-4</v>
      </c>
      <c r="B363" t="s">
        <v>424</v>
      </c>
      <c r="D363">
        <f>(PlatesH3_zmeasure[[#This Row],[Column7]]-23)*0.0025</f>
        <v>0.84250000000000003</v>
      </c>
      <c r="E363">
        <v>5.6953299999995544E-2</v>
      </c>
      <c r="F363">
        <f t="shared" si="4"/>
        <v>3.9365297560974656E-2</v>
      </c>
    </row>
    <row r="364" spans="1:6">
      <c r="A364">
        <v>4.5793199999999998E-4</v>
      </c>
      <c r="B364" t="s">
        <v>425</v>
      </c>
      <c r="D364">
        <f>(PlatesH3_zmeasure[[#This Row],[Column7]]-23)*0.0025</f>
        <v>0.84499999999999997</v>
      </c>
      <c r="E364">
        <v>5.6049300000005076E-2</v>
      </c>
      <c r="F364">
        <f t="shared" si="4"/>
        <v>3.9945929268291623E-2</v>
      </c>
    </row>
    <row r="365" spans="1:6">
      <c r="A365">
        <v>3.9854099999999998E-4</v>
      </c>
      <c r="B365" t="s">
        <v>426</v>
      </c>
      <c r="D365">
        <f>(PlatesH3_zmeasure[[#This Row],[Column7]]-23)*0.0025</f>
        <v>0.84750000000000003</v>
      </c>
      <c r="E365">
        <v>5.2734499999995688E-2</v>
      </c>
      <c r="F365">
        <f t="shared" si="4"/>
        <v>4.002677804877966E-2</v>
      </c>
    </row>
    <row r="366" spans="1:6">
      <c r="A366">
        <v>3.3473500000000001E-4</v>
      </c>
      <c r="B366" t="s">
        <v>427</v>
      </c>
      <c r="D366">
        <f>(PlatesH3_zmeasure[[#This Row],[Column7]]-23)*0.0025</f>
        <v>0.85</v>
      </c>
      <c r="E366">
        <v>4.3995600000001911E-2</v>
      </c>
      <c r="F366">
        <f t="shared" si="4"/>
        <v>3.9850382926828541E-2</v>
      </c>
    </row>
    <row r="367" spans="1:6">
      <c r="A367">
        <v>2.8630499999999999E-4</v>
      </c>
      <c r="B367" t="s">
        <v>429</v>
      </c>
      <c r="D367">
        <f>(PlatesH3_zmeasure[[#This Row],[Column7]]-23)*0.0025</f>
        <v>0.85250000000000004</v>
      </c>
      <c r="E367">
        <v>3.6462100000000941E-2</v>
      </c>
      <c r="F367">
        <f t="shared" ref="F367:F430" si="5">AVERAGE(E347:E387)</f>
        <v>3.9651939024389578E-2</v>
      </c>
    </row>
    <row r="368" spans="1:6">
      <c r="A368">
        <v>2.8627200000000001E-4</v>
      </c>
      <c r="B368" t="s">
        <v>171</v>
      </c>
      <c r="D368">
        <f>(PlatesH3_zmeasure[[#This Row],[Column7]]-23)*0.0025</f>
        <v>0.85499999999999998</v>
      </c>
      <c r="E368">
        <v>3.4051400000001397E-2</v>
      </c>
      <c r="F368">
        <f t="shared" si="5"/>
        <v>3.9475543902438189E-2</v>
      </c>
    </row>
    <row r="369" spans="1:6">
      <c r="A369">
        <v>3.3474600000000002E-4</v>
      </c>
      <c r="B369" t="s">
        <v>235</v>
      </c>
      <c r="D369">
        <f>(PlatesH3_zmeasure[[#This Row],[Column7]]-23)*0.0025</f>
        <v>0.85750000000000004</v>
      </c>
      <c r="E369">
        <v>3.9776899999999227E-2</v>
      </c>
      <c r="F369">
        <f t="shared" si="5"/>
        <v>3.9152153658535783E-2</v>
      </c>
    </row>
    <row r="370" spans="1:6">
      <c r="A370">
        <v>2.9949700000000002E-4</v>
      </c>
      <c r="B370" t="s">
        <v>100</v>
      </c>
      <c r="D370">
        <f>(PlatesH3_zmeasure[[#This Row],[Column7]]-23)*0.0025</f>
        <v>0.86</v>
      </c>
      <c r="E370">
        <v>3.6462100000000941E-2</v>
      </c>
      <c r="F370">
        <f t="shared" si="5"/>
        <v>3.8961060975609071E-2</v>
      </c>
    </row>
    <row r="371" spans="1:6">
      <c r="A371">
        <v>2.48881E-4</v>
      </c>
      <c r="B371" t="s">
        <v>433</v>
      </c>
      <c r="D371">
        <f>(PlatesH3_zmeasure[[#This Row],[Column7]]-23)*0.0025</f>
        <v>0.86250000000000004</v>
      </c>
      <c r="E371">
        <v>2.6517900000000427E-2</v>
      </c>
      <c r="F371">
        <f t="shared" si="5"/>
        <v>3.9078656097560269E-2</v>
      </c>
    </row>
    <row r="372" spans="1:6">
      <c r="A372">
        <v>2.3128100000000001E-4</v>
      </c>
      <c r="B372" t="s">
        <v>434</v>
      </c>
      <c r="D372">
        <f>(PlatesH3_zmeasure[[#This Row],[Column7]]-23)*0.0025</f>
        <v>0.86499999999999999</v>
      </c>
      <c r="E372">
        <v>2.1997799999995404E-2</v>
      </c>
      <c r="F372">
        <f t="shared" si="5"/>
        <v>3.9615190243901553E-2</v>
      </c>
    </row>
    <row r="373" spans="1:6">
      <c r="A373">
        <v>1.9824799999999999E-4</v>
      </c>
      <c r="B373" t="s">
        <v>435</v>
      </c>
      <c r="D373">
        <f>(PlatesH3_zmeasure[[#This Row],[Column7]]-23)*0.0025</f>
        <v>0.86750000000000005</v>
      </c>
      <c r="E373">
        <v>1.3560300000003966E-2</v>
      </c>
      <c r="F373">
        <f t="shared" si="5"/>
        <v>4.0475112195121198E-2</v>
      </c>
    </row>
    <row r="374" spans="1:6">
      <c r="A374">
        <v>2.2905399999999999E-4</v>
      </c>
      <c r="B374" t="s">
        <v>436</v>
      </c>
      <c r="D374">
        <f>(PlatesH3_zmeasure[[#This Row],[Column7]]-23)*0.0025</f>
        <v>0.87</v>
      </c>
      <c r="E374">
        <v>1.7779100000003822E-2</v>
      </c>
      <c r="F374">
        <f t="shared" si="5"/>
        <v>4.1357082926828409E-2</v>
      </c>
    </row>
    <row r="375" spans="1:6">
      <c r="A375">
        <v>2.7307299999999998E-4</v>
      </c>
      <c r="B375" t="s">
        <v>437</v>
      </c>
      <c r="D375">
        <f>(PlatesH3_zmeasure[[#This Row],[Column7]]-23)*0.0025</f>
        <v>0.87250000000000005</v>
      </c>
      <c r="E375">
        <v>2.8326000000000739E-2</v>
      </c>
      <c r="F375">
        <f t="shared" si="5"/>
        <v>4.234929999999916E-2</v>
      </c>
    </row>
    <row r="376" spans="1:6">
      <c r="A376">
        <v>3.1705999999999998E-4</v>
      </c>
      <c r="B376" t="s">
        <v>438</v>
      </c>
      <c r="D376">
        <f>(PlatesH3_zmeasure[[#This Row],[Column7]]-23)*0.0025</f>
        <v>0.875</v>
      </c>
      <c r="E376">
        <v>3.6160799999995774E-2</v>
      </c>
      <c r="F376">
        <f t="shared" si="5"/>
        <v>4.3473814634145611E-2</v>
      </c>
    </row>
    <row r="377" spans="1:6">
      <c r="A377">
        <v>3.1257700000000003E-4</v>
      </c>
      <c r="B377" t="s">
        <v>439</v>
      </c>
      <c r="D377">
        <f>(PlatesH3_zmeasure[[#This Row],[Column7]]-23)*0.0025</f>
        <v>0.87750000000000006</v>
      </c>
      <c r="E377">
        <v>3.1941999999995918E-2</v>
      </c>
      <c r="F377">
        <f t="shared" si="5"/>
        <v>4.4568929268291972E-2</v>
      </c>
    </row>
    <row r="378" spans="1:6">
      <c r="A378">
        <v>3.2795099999999999E-4</v>
      </c>
      <c r="B378" t="s">
        <v>440</v>
      </c>
      <c r="D378">
        <f>(PlatesH3_zmeasure[[#This Row],[Column7]]-23)*0.0025</f>
        <v>0.88</v>
      </c>
      <c r="E378">
        <v>3.1941999999995918E-2</v>
      </c>
      <c r="F378">
        <f t="shared" si="5"/>
        <v>4.5597895121950748E-2</v>
      </c>
    </row>
    <row r="379" spans="1:6">
      <c r="A379">
        <v>3.0372400000000001E-4</v>
      </c>
      <c r="B379" t="s">
        <v>441</v>
      </c>
      <c r="D379">
        <f>(PlatesH3_zmeasure[[#This Row],[Column7]]-23)*0.0025</f>
        <v>0.88250000000000006</v>
      </c>
      <c r="E379">
        <v>2.8326000000000739E-2</v>
      </c>
      <c r="F379">
        <f t="shared" si="5"/>
        <v>4.6935551219511748E-2</v>
      </c>
    </row>
    <row r="380" spans="1:6">
      <c r="A380">
        <v>3.4335700000000003E-4</v>
      </c>
      <c r="B380" t="s">
        <v>387</v>
      </c>
      <c r="D380">
        <f>(PlatesH3_zmeasure[[#This Row],[Column7]]-23)*0.0025</f>
        <v>0.88500000000000001</v>
      </c>
      <c r="E380">
        <v>4.0982199999994862E-2</v>
      </c>
      <c r="F380">
        <f t="shared" si="5"/>
        <v>4.8449602439023874E-2</v>
      </c>
    </row>
    <row r="381" spans="1:6">
      <c r="A381">
        <v>3.8506599999999999E-4</v>
      </c>
      <c r="B381" t="s">
        <v>442</v>
      </c>
      <c r="D381">
        <f>(PlatesH3_zmeasure[[#This Row],[Column7]]-23)*0.0025</f>
        <v>0.88750000000000007</v>
      </c>
      <c r="E381">
        <v>4.8515699999995832E-2</v>
      </c>
      <c r="F381">
        <f t="shared" si="5"/>
        <v>4.9934260975609407E-2</v>
      </c>
    </row>
    <row r="382" spans="1:6">
      <c r="A382">
        <v>4.42199E-4</v>
      </c>
      <c r="B382" t="s">
        <v>443</v>
      </c>
      <c r="D382">
        <f>(PlatesH3_zmeasure[[#This Row],[Column7]]-23)*0.0025</f>
        <v>0.89</v>
      </c>
      <c r="E382">
        <v>5.8761299999998684E-2</v>
      </c>
      <c r="F382">
        <f t="shared" si="5"/>
        <v>5.1448309756097203E-2</v>
      </c>
    </row>
    <row r="383" spans="1:6">
      <c r="A383">
        <v>4.4876999999999997E-4</v>
      </c>
      <c r="B383" t="s">
        <v>444</v>
      </c>
      <c r="D383">
        <f>(PlatesH3_zmeasure[[#This Row],[Column7]]-23)*0.0025</f>
        <v>0.89250000000000007</v>
      </c>
      <c r="E383">
        <v>6.1473400000000566E-2</v>
      </c>
      <c r="F383">
        <f t="shared" si="5"/>
        <v>5.274921707317045E-2</v>
      </c>
    </row>
    <row r="384" spans="1:6">
      <c r="A384">
        <v>4.77372E-4</v>
      </c>
      <c r="B384" t="s">
        <v>445</v>
      </c>
      <c r="D384">
        <f>(PlatesH3_zmeasure[[#This Row],[Column7]]-23)*0.0025</f>
        <v>0.89500000000000002</v>
      </c>
      <c r="E384">
        <v>5.9062700000001023E-2</v>
      </c>
      <c r="F384">
        <f t="shared" si="5"/>
        <v>5.3322497560975436E-2</v>
      </c>
    </row>
    <row r="385" spans="1:6">
      <c r="A385">
        <v>4.5753699999999999E-4</v>
      </c>
      <c r="B385" t="s">
        <v>446</v>
      </c>
      <c r="D385">
        <f>(PlatesH3_zmeasure[[#This Row],[Column7]]-23)*0.0025</f>
        <v>0.89749999999999996</v>
      </c>
      <c r="E385">
        <v>5.183050000000522E-2</v>
      </c>
      <c r="F385">
        <f t="shared" si="5"/>
        <v>5.3704682926828853E-2</v>
      </c>
    </row>
    <row r="386" spans="1:6">
      <c r="A386">
        <v>4.2671099999999997E-4</v>
      </c>
      <c r="B386" t="s">
        <v>447</v>
      </c>
      <c r="D386">
        <f>(PlatesH3_zmeasure[[#This Row],[Column7]]-23)*0.0025</f>
        <v>0.9</v>
      </c>
      <c r="E386">
        <v>4.8214400000001767E-2</v>
      </c>
      <c r="F386">
        <f t="shared" si="5"/>
        <v>5.4204465853658332E-2</v>
      </c>
    </row>
    <row r="387" spans="1:6">
      <c r="A387">
        <v>3.7396899999999998E-4</v>
      </c>
      <c r="B387" t="s">
        <v>448</v>
      </c>
      <c r="D387">
        <f>(PlatesH3_zmeasure[[#This Row],[Column7]]-23)*0.0025</f>
        <v>0.90249999999999997</v>
      </c>
      <c r="E387">
        <v>4.6406399999998627E-2</v>
      </c>
      <c r="F387">
        <f t="shared" si="5"/>
        <v>5.4946792682926508E-2</v>
      </c>
    </row>
    <row r="388" spans="1:6">
      <c r="A388">
        <v>3.8067299999999999E-4</v>
      </c>
      <c r="B388" t="s">
        <v>449</v>
      </c>
      <c r="D388">
        <f>(PlatesH3_zmeasure[[#This Row],[Column7]]-23)*0.0025</f>
        <v>0.90500000000000003</v>
      </c>
      <c r="E388">
        <v>4.4598299999998314E-2</v>
      </c>
      <c r="F388">
        <f t="shared" si="5"/>
        <v>5.5630321951219079E-2</v>
      </c>
    </row>
    <row r="389" spans="1:6">
      <c r="A389">
        <v>3.5434900000000001E-4</v>
      </c>
      <c r="B389" t="s">
        <v>450</v>
      </c>
      <c r="D389">
        <f>(PlatesH3_zmeasure[[#This Row],[Column7]]-23)*0.0025</f>
        <v>0.90749999999999997</v>
      </c>
      <c r="E389">
        <v>3.9174200000002823E-2</v>
      </c>
      <c r="F389">
        <f t="shared" si="5"/>
        <v>5.6093358536584849E-2</v>
      </c>
    </row>
    <row r="390" spans="1:6">
      <c r="A390">
        <v>3.6983900000000001E-4</v>
      </c>
      <c r="B390" t="s">
        <v>451</v>
      </c>
      <c r="D390">
        <f>(PlatesH3_zmeasure[[#This Row],[Column7]]-23)*0.0025</f>
        <v>0.91</v>
      </c>
      <c r="E390">
        <v>4.0680900000000797E-2</v>
      </c>
      <c r="F390">
        <f t="shared" si="5"/>
        <v>5.6424097560975189E-2</v>
      </c>
    </row>
    <row r="391" spans="1:6">
      <c r="A391">
        <v>3.8752399999999998E-4</v>
      </c>
      <c r="B391" t="s">
        <v>452</v>
      </c>
      <c r="D391">
        <f>(PlatesH3_zmeasure[[#This Row],[Column7]]-23)*0.0025</f>
        <v>0.91249999999999998</v>
      </c>
      <c r="E391">
        <v>4.5200999999994718E-2</v>
      </c>
      <c r="F391">
        <f t="shared" si="5"/>
        <v>5.6945931707316565E-2</v>
      </c>
    </row>
    <row r="392" spans="1:6">
      <c r="A392">
        <v>4.0735000000000001E-4</v>
      </c>
      <c r="B392" t="s">
        <v>453</v>
      </c>
      <c r="D392">
        <f>(PlatesH3_zmeasure[[#This Row],[Column7]]-23)*0.0025</f>
        <v>0.91500000000000004</v>
      </c>
      <c r="E392">
        <v>5.3035899999998026E-2</v>
      </c>
      <c r="F392">
        <f t="shared" si="5"/>
        <v>5.7798504878048274E-2</v>
      </c>
    </row>
    <row r="393" spans="1:6">
      <c r="A393">
        <v>4.14084E-4</v>
      </c>
      <c r="B393" t="s">
        <v>454</v>
      </c>
      <c r="D393">
        <f>(PlatesH3_zmeasure[[#This Row],[Column7]]-23)*0.0025</f>
        <v>0.91749999999999998</v>
      </c>
      <c r="E393">
        <v>5.6049300000005076E-2</v>
      </c>
      <c r="F393">
        <f t="shared" si="5"/>
        <v>5.8592280487804384E-2</v>
      </c>
    </row>
    <row r="394" spans="1:6">
      <c r="A394">
        <v>4.47133E-4</v>
      </c>
      <c r="B394" t="s">
        <v>455</v>
      </c>
      <c r="D394">
        <f>(PlatesH3_zmeasure[[#This Row],[Column7]]-23)*0.0025</f>
        <v>0.92</v>
      </c>
      <c r="E394">
        <v>6.0267999999996658E-2</v>
      </c>
      <c r="F394">
        <f t="shared" si="5"/>
        <v>5.9400753658536087E-2</v>
      </c>
    </row>
    <row r="395" spans="1:6">
      <c r="A395">
        <v>5.3097500000000005E-4</v>
      </c>
      <c r="B395" t="s">
        <v>456</v>
      </c>
      <c r="D395">
        <f>(PlatesH3_zmeasure[[#This Row],[Column7]]-23)*0.0025</f>
        <v>0.92249999999999999</v>
      </c>
      <c r="E395">
        <v>6.9308199999995601E-2</v>
      </c>
      <c r="F395">
        <f t="shared" si="5"/>
        <v>5.9768241463413911E-2</v>
      </c>
    </row>
    <row r="396" spans="1:6">
      <c r="A396">
        <v>5.8156699999999996E-4</v>
      </c>
      <c r="B396" t="s">
        <v>457</v>
      </c>
      <c r="D396">
        <f>(PlatesH3_zmeasure[[#This Row],[Column7]]-23)*0.0025</f>
        <v>0.92500000000000004</v>
      </c>
      <c r="E396">
        <v>7.5636400000000936E-2</v>
      </c>
      <c r="F396">
        <f t="shared" si="5"/>
        <v>5.9731492682926157E-2</v>
      </c>
    </row>
    <row r="397" spans="1:6">
      <c r="A397">
        <v>5.9697899999999998E-4</v>
      </c>
      <c r="B397" t="s">
        <v>458</v>
      </c>
      <c r="D397">
        <f>(PlatesH3_zmeasure[[#This Row],[Column7]]-23)*0.0025</f>
        <v>0.92749999999999999</v>
      </c>
      <c r="E397">
        <v>7.804710000000048E-2</v>
      </c>
      <c r="F397">
        <f t="shared" si="5"/>
        <v>5.9393404878048159E-2</v>
      </c>
    </row>
    <row r="398" spans="1:6">
      <c r="A398">
        <v>6.3002499999999999E-4</v>
      </c>
      <c r="B398" t="s">
        <v>459</v>
      </c>
      <c r="D398">
        <f>(PlatesH3_zmeasure[[#This Row],[Column7]]-23)*0.0025</f>
        <v>0.93</v>
      </c>
      <c r="E398">
        <v>8.4977900000005047E-2</v>
      </c>
      <c r="F398">
        <f t="shared" si="5"/>
        <v>5.9143514634145848E-2</v>
      </c>
    </row>
    <row r="399" spans="1:6">
      <c r="A399">
        <v>7.0943199999999997E-4</v>
      </c>
      <c r="B399" t="s">
        <v>460</v>
      </c>
      <c r="D399">
        <f>(PlatesH3_zmeasure[[#This Row],[Column7]]-23)*0.0025</f>
        <v>0.9325</v>
      </c>
      <c r="E399">
        <v>9.5223499999996797E-2</v>
      </c>
      <c r="F399">
        <f t="shared" si="5"/>
        <v>5.9040619512194838E-2</v>
      </c>
    </row>
    <row r="400" spans="1:6">
      <c r="A400">
        <v>7.7544500000000004E-4</v>
      </c>
      <c r="B400" t="s">
        <v>461</v>
      </c>
      <c r="D400">
        <f>(PlatesH3_zmeasure[[#This Row],[Column7]]-23)*0.0025</f>
        <v>0.93500000000000005</v>
      </c>
      <c r="E400">
        <v>9.974360000000182E-2</v>
      </c>
      <c r="F400">
        <f t="shared" si="5"/>
        <v>5.8967121951219323E-2</v>
      </c>
    </row>
    <row r="401" spans="1:6">
      <c r="A401">
        <v>8.5027599999999996E-4</v>
      </c>
      <c r="B401" t="s">
        <v>462</v>
      </c>
      <c r="D401">
        <f>(PlatesH3_zmeasure[[#This Row],[Column7]]-23)*0.0025</f>
        <v>0.9375</v>
      </c>
      <c r="E401">
        <v>0.10697600000000307</v>
      </c>
      <c r="F401">
        <f t="shared" si="5"/>
        <v>5.8592285365853571E-2</v>
      </c>
    </row>
    <row r="402" spans="1:6">
      <c r="A402">
        <v>8.3485000000000005E-4</v>
      </c>
      <c r="B402" t="s">
        <v>463</v>
      </c>
      <c r="D402">
        <f>(PlatesH3_zmeasure[[#This Row],[Column7]]-23)*0.0025</f>
        <v>0.94000000000000006</v>
      </c>
      <c r="E402">
        <v>0.10727699999999452</v>
      </c>
      <c r="F402">
        <f t="shared" si="5"/>
        <v>5.8180700000000057E-2</v>
      </c>
    </row>
    <row r="403" spans="1:6">
      <c r="A403">
        <v>7.3778299999999999E-4</v>
      </c>
      <c r="B403" t="s">
        <v>464</v>
      </c>
      <c r="D403">
        <f>(PlatesH3_zmeasure[[#This Row],[Column7]]-23)*0.0025</f>
        <v>0.9425</v>
      </c>
      <c r="E403">
        <v>9.8236900000003846E-2</v>
      </c>
      <c r="F403">
        <f t="shared" si="5"/>
        <v>5.7570670731707317E-2</v>
      </c>
    </row>
    <row r="404" spans="1:6">
      <c r="A404">
        <v>6.0559299999999997E-4</v>
      </c>
      <c r="B404" t="s">
        <v>465</v>
      </c>
      <c r="D404">
        <f>(PlatesH3_zmeasure[[#This Row],[Column7]]-23)*0.0025</f>
        <v>0.94500000000000006</v>
      </c>
      <c r="E404">
        <v>8.0457800000000024E-2</v>
      </c>
      <c r="F404">
        <f t="shared" si="5"/>
        <v>5.67768951219512E-2</v>
      </c>
    </row>
    <row r="405" spans="1:6">
      <c r="A405">
        <v>5.4162100000000005E-4</v>
      </c>
      <c r="B405" t="s">
        <v>466</v>
      </c>
      <c r="D405">
        <f>(PlatesH3_zmeasure[[#This Row],[Column7]]-23)*0.0025</f>
        <v>0.94750000000000001</v>
      </c>
      <c r="E405">
        <v>7.1718899999995145E-2</v>
      </c>
      <c r="F405">
        <f t="shared" si="5"/>
        <v>5.6108065853658538E-2</v>
      </c>
    </row>
    <row r="406" spans="1:6">
      <c r="A406">
        <v>5.4814200000000005E-4</v>
      </c>
      <c r="B406" t="s">
        <v>467</v>
      </c>
      <c r="D406">
        <f>(PlatesH3_zmeasure[[#This Row],[Column7]]-23)*0.0025</f>
        <v>0.95000000000000007</v>
      </c>
      <c r="E406">
        <v>7.3225600000004221E-2</v>
      </c>
      <c r="F406">
        <f t="shared" si="5"/>
        <v>5.5689129268292503E-2</v>
      </c>
    </row>
    <row r="407" spans="1:6">
      <c r="A407">
        <v>5.5909700000000004E-4</v>
      </c>
      <c r="B407" t="s">
        <v>468</v>
      </c>
      <c r="D407">
        <f>(PlatesH3_zmeasure[[#This Row],[Column7]]-23)*0.0025</f>
        <v>0.95250000000000001</v>
      </c>
      <c r="E407">
        <v>7.4430999999997027E-2</v>
      </c>
      <c r="F407">
        <f t="shared" si="5"/>
        <v>5.5490685365853547E-2</v>
      </c>
    </row>
    <row r="408" spans="1:6">
      <c r="A408">
        <v>4.9303599999999997E-4</v>
      </c>
      <c r="B408" t="s">
        <v>233</v>
      </c>
      <c r="D408">
        <f>(PlatesH3_zmeasure[[#This Row],[Column7]]-23)*0.0025</f>
        <v>0.95500000000000007</v>
      </c>
      <c r="E408">
        <v>6.4486799999996514E-2</v>
      </c>
      <c r="F408">
        <f t="shared" si="5"/>
        <v>5.5314290243902428E-2</v>
      </c>
    </row>
    <row r="409" spans="1:6">
      <c r="A409">
        <v>4.1597200000000002E-4</v>
      </c>
      <c r="B409" t="s">
        <v>469</v>
      </c>
      <c r="D409">
        <f>(PlatesH3_zmeasure[[#This Row],[Column7]]-23)*0.0025</f>
        <v>0.95750000000000002</v>
      </c>
      <c r="E409">
        <v>5.3035899999998026E-2</v>
      </c>
      <c r="F409">
        <f t="shared" si="5"/>
        <v>5.5035000000000028E-2</v>
      </c>
    </row>
    <row r="410" spans="1:6">
      <c r="A410">
        <v>4.1379699999999998E-4</v>
      </c>
      <c r="B410" t="s">
        <v>470</v>
      </c>
      <c r="D410">
        <f>(PlatesH3_zmeasure[[#This Row],[Column7]]-23)*0.0025</f>
        <v>0.96</v>
      </c>
      <c r="E410">
        <v>5.3337200000003193E-2</v>
      </c>
      <c r="F410">
        <f t="shared" si="5"/>
        <v>5.4829207317073136E-2</v>
      </c>
    </row>
    <row r="411" spans="1:6">
      <c r="A411">
        <v>4.51161E-4</v>
      </c>
      <c r="B411" t="s">
        <v>471</v>
      </c>
      <c r="D411">
        <f>(PlatesH3_zmeasure[[#This Row],[Column7]]-23)*0.0025</f>
        <v>0.96250000000000002</v>
      </c>
      <c r="E411">
        <v>5.7857299999997114E-2</v>
      </c>
      <c r="F411">
        <f t="shared" si="5"/>
        <v>5.4711612195121939E-2</v>
      </c>
    </row>
    <row r="412" spans="1:6">
      <c r="A412">
        <v>4.8414500000000001E-4</v>
      </c>
      <c r="B412" t="s">
        <v>472</v>
      </c>
      <c r="D412">
        <f>(PlatesH3_zmeasure[[#This Row],[Column7]]-23)*0.0025</f>
        <v>0.96499999999999997</v>
      </c>
      <c r="E412">
        <v>6.1473400000000566E-2</v>
      </c>
      <c r="F412">
        <f t="shared" si="5"/>
        <v>5.4733660975609784E-2</v>
      </c>
    </row>
    <row r="413" spans="1:6">
      <c r="A413">
        <v>4.3573800000000002E-4</v>
      </c>
      <c r="B413" t="s">
        <v>473</v>
      </c>
      <c r="D413">
        <f>(PlatesH3_zmeasure[[#This Row],[Column7]]-23)*0.0025</f>
        <v>0.96750000000000003</v>
      </c>
      <c r="E413">
        <v>5.4542599999996E-2</v>
      </c>
      <c r="F413">
        <f t="shared" si="5"/>
        <v>5.4770409756097538E-2</v>
      </c>
    </row>
    <row r="414" spans="1:6">
      <c r="A414">
        <v>3.8524400000000003E-4</v>
      </c>
      <c r="B414" t="s">
        <v>474</v>
      </c>
      <c r="D414">
        <f>(PlatesH3_zmeasure[[#This Row],[Column7]]-23)*0.0025</f>
        <v>0.97</v>
      </c>
      <c r="E414">
        <v>4.6707700000003793E-2</v>
      </c>
      <c r="F414">
        <f t="shared" si="5"/>
        <v>5.4924753658536489E-2</v>
      </c>
    </row>
    <row r="415" spans="1:6">
      <c r="A415">
        <v>2.75178E-4</v>
      </c>
      <c r="B415" t="s">
        <v>475</v>
      </c>
      <c r="D415">
        <f>(PlatesH3_zmeasure[[#This Row],[Column7]]-23)*0.0025</f>
        <v>0.97250000000000003</v>
      </c>
      <c r="E415">
        <v>3.284609999999466E-2</v>
      </c>
      <c r="F415">
        <f t="shared" si="5"/>
        <v>5.5020300000000112E-2</v>
      </c>
    </row>
    <row r="416" spans="1:6">
      <c r="A416">
        <v>2.2239199999999999E-4</v>
      </c>
      <c r="B416" t="s">
        <v>476</v>
      </c>
      <c r="D416">
        <f>(PlatesH3_zmeasure[[#This Row],[Column7]]-23)*0.0025</f>
        <v>0.97499999999999998</v>
      </c>
      <c r="E416">
        <v>2.6819300000002766E-2</v>
      </c>
      <c r="F416">
        <f t="shared" si="5"/>
        <v>5.488065609756107E-2</v>
      </c>
    </row>
    <row r="417" spans="1:6">
      <c r="A417">
        <v>1.89373E-4</v>
      </c>
      <c r="B417" t="s">
        <v>102</v>
      </c>
      <c r="D417">
        <f>(PlatesH3_zmeasure[[#This Row],[Column7]]-23)*0.0025</f>
        <v>0.97750000000000004</v>
      </c>
      <c r="E417">
        <v>2.2299199999997743E-2</v>
      </c>
      <c r="F417">
        <f t="shared" si="5"/>
        <v>5.4792458536585383E-2</v>
      </c>
    </row>
    <row r="418" spans="1:6">
      <c r="A418">
        <v>1.7175E-4</v>
      </c>
      <c r="B418" t="s">
        <v>477</v>
      </c>
      <c r="D418">
        <f>(PlatesH3_zmeasure[[#This Row],[Column7]]-23)*0.0025</f>
        <v>0.98</v>
      </c>
      <c r="E418">
        <v>2.169650000000134E-2</v>
      </c>
      <c r="F418">
        <f t="shared" si="5"/>
        <v>5.479980731707304E-2</v>
      </c>
    </row>
    <row r="419" spans="1:6">
      <c r="A419">
        <v>2.1802599999999999E-4</v>
      </c>
      <c r="B419" t="s">
        <v>478</v>
      </c>
      <c r="D419">
        <f>(PlatesH3_zmeasure[[#This Row],[Column7]]-23)*0.0025</f>
        <v>0.98250000000000004</v>
      </c>
      <c r="E419">
        <v>2.7723300000004336E-2</v>
      </c>
      <c r="F419">
        <f t="shared" si="5"/>
        <v>5.4682212195121573E-2</v>
      </c>
    </row>
    <row r="420" spans="1:6">
      <c r="A420">
        <v>2.20208E-4</v>
      </c>
      <c r="B420" t="s">
        <v>479</v>
      </c>
      <c r="D420">
        <f>(PlatesH3_zmeasure[[#This Row],[Column7]]-23)*0.0025</f>
        <v>0.98499999999999999</v>
      </c>
      <c r="E420">
        <v>2.5312600000004792E-2</v>
      </c>
      <c r="F420">
        <f t="shared" si="5"/>
        <v>5.4175078048780113E-2</v>
      </c>
    </row>
    <row r="421" spans="1:6">
      <c r="A421">
        <v>2.62019E-4</v>
      </c>
      <c r="B421" t="s">
        <v>480</v>
      </c>
      <c r="D421">
        <f>(PlatesH3_zmeasure[[#This Row],[Column7]]-23)*0.0025</f>
        <v>0.98750000000000004</v>
      </c>
      <c r="E421">
        <v>2.5613899999998857E-2</v>
      </c>
      <c r="F421">
        <f t="shared" si="5"/>
        <v>5.330045609756056E-2</v>
      </c>
    </row>
    <row r="422" spans="1:6">
      <c r="A422">
        <v>3.6770599999999998E-4</v>
      </c>
      <c r="B422" t="s">
        <v>481</v>
      </c>
      <c r="D422">
        <f>(PlatesH3_zmeasure[[#This Row],[Column7]]-23)*0.0025</f>
        <v>0.99</v>
      </c>
      <c r="E422">
        <v>3.1640700000001853E-2</v>
      </c>
      <c r="F422">
        <f t="shared" si="5"/>
        <v>5.2183285365853121E-2</v>
      </c>
    </row>
    <row r="423" spans="1:6">
      <c r="A423">
        <v>4.4027600000000002E-4</v>
      </c>
      <c r="B423" t="s">
        <v>482</v>
      </c>
      <c r="D423">
        <f>(PlatesH3_zmeasure[[#This Row],[Column7]]-23)*0.0025</f>
        <v>0.99250000000000005</v>
      </c>
      <c r="E423">
        <v>3.375009999999623E-2</v>
      </c>
      <c r="F423">
        <f t="shared" si="5"/>
        <v>5.1029375609755762E-2</v>
      </c>
    </row>
    <row r="424" spans="1:6">
      <c r="A424">
        <v>4.7997099999999999E-4</v>
      </c>
      <c r="B424" t="s">
        <v>483</v>
      </c>
      <c r="D424">
        <f>(PlatesH3_zmeasure[[#This Row],[Column7]]-23)*0.0025</f>
        <v>0.995</v>
      </c>
      <c r="E424">
        <v>2.8928599999999971E-2</v>
      </c>
      <c r="F424">
        <f t="shared" si="5"/>
        <v>5.0007758536584915E-2</v>
      </c>
    </row>
    <row r="425" spans="1:6">
      <c r="A425">
        <v>5.3935400000000003E-4</v>
      </c>
      <c r="B425" t="s">
        <v>484</v>
      </c>
      <c r="D425">
        <f>(PlatesH3_zmeasure[[#This Row],[Column7]]-23)*0.0025</f>
        <v>0.99750000000000005</v>
      </c>
      <c r="E425">
        <v>3.1640700000001853E-2</v>
      </c>
      <c r="F425">
        <f t="shared" si="5"/>
        <v>4.9397729268292175E-2</v>
      </c>
    </row>
    <row r="426" spans="1:6">
      <c r="A426">
        <v>4.9316300000000002E-4</v>
      </c>
      <c r="B426" t="s">
        <v>485</v>
      </c>
      <c r="D426">
        <f>(PlatesH3_zmeasure[[#This Row],[Column7]]-23)*0.0025</f>
        <v>1</v>
      </c>
      <c r="E426">
        <v>3.4654099999997801E-2</v>
      </c>
      <c r="F426">
        <f t="shared" si="5"/>
        <v>4.8986143902438661E-2</v>
      </c>
    </row>
    <row r="427" spans="1:6">
      <c r="A427">
        <v>4.4694999999999999E-4</v>
      </c>
      <c r="B427" t="s">
        <v>486</v>
      </c>
      <c r="D427">
        <f>(PlatesH3_zmeasure[[#This Row],[Column7]]-23)*0.0025</f>
        <v>1.0024999999999999</v>
      </c>
      <c r="E427">
        <v>4.0078200000004394E-2</v>
      </c>
      <c r="F427">
        <f t="shared" si="5"/>
        <v>4.8552509756097033E-2</v>
      </c>
    </row>
    <row r="428" spans="1:6">
      <c r="A428">
        <v>3.6548700000000001E-4</v>
      </c>
      <c r="B428" t="s">
        <v>487</v>
      </c>
      <c r="D428">
        <f>(PlatesH3_zmeasure[[#This Row],[Column7]]-23)*0.0025</f>
        <v>1.0050000000000001</v>
      </c>
      <c r="E428">
        <v>3.9174200000002823E-2</v>
      </c>
      <c r="F428">
        <f t="shared" si="5"/>
        <v>4.8015978048780071E-2</v>
      </c>
    </row>
    <row r="429" spans="1:6">
      <c r="A429">
        <v>2.8404800000000002E-4</v>
      </c>
      <c r="B429" t="s">
        <v>488</v>
      </c>
      <c r="D429">
        <f>(PlatesH3_zmeasure[[#This Row],[Column7]]-23)*0.0025</f>
        <v>1.0075000000000001</v>
      </c>
      <c r="E429">
        <v>3.3147399999999827E-2</v>
      </c>
      <c r="F429">
        <f t="shared" si="5"/>
        <v>4.7641139024389996E-2</v>
      </c>
    </row>
    <row r="430" spans="1:6">
      <c r="A430">
        <v>2.4230200000000001E-4</v>
      </c>
      <c r="B430" t="s">
        <v>489</v>
      </c>
      <c r="D430">
        <f>(PlatesH3_zmeasure[[#This Row],[Column7]]-23)*0.0025</f>
        <v>1.01</v>
      </c>
      <c r="E430">
        <v>3.0736700000000283E-2</v>
      </c>
      <c r="F430">
        <f t="shared" si="5"/>
        <v>4.7420643902438872E-2</v>
      </c>
    </row>
    <row r="431" spans="1:6">
      <c r="A431">
        <v>2.8641199999999999E-4</v>
      </c>
      <c r="B431" t="s">
        <v>490</v>
      </c>
      <c r="D431">
        <f>(PlatesH3_zmeasure[[#This Row],[Column7]]-23)*0.0025</f>
        <v>1.0125</v>
      </c>
      <c r="E431">
        <v>3.5859500000001709E-2</v>
      </c>
      <c r="F431">
        <f t="shared" ref="F431:F494" si="6">AVERAGE(E411:E451)</f>
        <v>4.6994358536585179E-2</v>
      </c>
    </row>
    <row r="432" spans="1:6">
      <c r="A432">
        <v>3.76776E-4</v>
      </c>
      <c r="B432" t="s">
        <v>491</v>
      </c>
      <c r="D432">
        <f>(PlatesH3_zmeasure[[#This Row],[Column7]]-23)*0.0025</f>
        <v>1.0150000000000001</v>
      </c>
      <c r="E432">
        <v>4.6104999999996288E-2</v>
      </c>
      <c r="F432">
        <f t="shared" si="6"/>
        <v>4.6229982926829158E-2</v>
      </c>
    </row>
    <row r="433" spans="1:6">
      <c r="A433">
        <v>4.2313099999999998E-4</v>
      </c>
      <c r="B433" t="s">
        <v>492</v>
      </c>
      <c r="D433">
        <f>(PlatesH3_zmeasure[[#This Row],[Column7]]-23)*0.0025</f>
        <v>1.0175000000000001</v>
      </c>
      <c r="E433">
        <v>5.4542599999996E-2</v>
      </c>
      <c r="F433">
        <f t="shared" si="6"/>
        <v>4.536270975609754E-2</v>
      </c>
    </row>
    <row r="434" spans="1:6">
      <c r="A434">
        <v>4.7602899999999999E-4</v>
      </c>
      <c r="B434" t="s">
        <v>493</v>
      </c>
      <c r="D434">
        <f>(PlatesH3_zmeasure[[#This Row],[Column7]]-23)*0.0025</f>
        <v>1.02</v>
      </c>
      <c r="E434">
        <v>6.2377400000002137E-2</v>
      </c>
      <c r="F434">
        <f t="shared" si="6"/>
        <v>4.4693880487804871E-2</v>
      </c>
    </row>
    <row r="435" spans="1:6">
      <c r="A435">
        <v>4.86968E-4</v>
      </c>
      <c r="B435" t="s">
        <v>169</v>
      </c>
      <c r="D435">
        <f>(PlatesH3_zmeasure[[#This Row],[Column7]]-23)*0.0025</f>
        <v>1.0225</v>
      </c>
      <c r="E435">
        <v>6.4185400000005277E-2</v>
      </c>
      <c r="F435">
        <f t="shared" si="6"/>
        <v>4.4216146341463237E-2</v>
      </c>
    </row>
    <row r="436" spans="1:6">
      <c r="A436">
        <v>4.6927299999999998E-4</v>
      </c>
      <c r="B436" t="s">
        <v>494</v>
      </c>
      <c r="D436">
        <f>(PlatesH3_zmeasure[[#This Row],[Column7]]-23)*0.0025</f>
        <v>1.0249999999999999</v>
      </c>
      <c r="E436">
        <v>6.3582799999994943E-2</v>
      </c>
      <c r="F436">
        <f t="shared" si="6"/>
        <v>4.4274943902439107E-2</v>
      </c>
    </row>
    <row r="437" spans="1:6">
      <c r="A437">
        <v>5.3076499999999999E-4</v>
      </c>
      <c r="B437" t="s">
        <v>495</v>
      </c>
      <c r="D437">
        <f>(PlatesH3_zmeasure[[#This Row],[Column7]]-23)*0.0025</f>
        <v>1.0275000000000001</v>
      </c>
      <c r="E437">
        <v>7.2020299999997484E-2</v>
      </c>
      <c r="F437">
        <f t="shared" si="6"/>
        <v>4.4649780487804866E-2</v>
      </c>
    </row>
    <row r="438" spans="1:6">
      <c r="A438">
        <v>5.7905800000000002E-4</v>
      </c>
      <c r="B438" t="s">
        <v>496</v>
      </c>
      <c r="D438">
        <f>(PlatesH3_zmeasure[[#This Row],[Column7]]-23)*0.0025</f>
        <v>1.03</v>
      </c>
      <c r="E438">
        <v>7.8348399999994545E-2</v>
      </c>
      <c r="F438">
        <f t="shared" si="6"/>
        <v>4.5149563414634074E-2</v>
      </c>
    </row>
    <row r="439" spans="1:6">
      <c r="A439">
        <v>6.0546700000000005E-4</v>
      </c>
      <c r="B439" t="s">
        <v>497</v>
      </c>
      <c r="D439">
        <f>(PlatesH3_zmeasure[[#This Row],[Column7]]-23)*0.0025</f>
        <v>1.0325</v>
      </c>
      <c r="E439">
        <v>8.0156499999994857E-2</v>
      </c>
      <c r="F439">
        <f t="shared" si="6"/>
        <v>4.544355365853639E-2</v>
      </c>
    </row>
    <row r="440" spans="1:6">
      <c r="A440">
        <v>5.65753E-4</v>
      </c>
      <c r="B440" t="s">
        <v>498</v>
      </c>
      <c r="D440">
        <f>(PlatesH3_zmeasure[[#This Row],[Column7]]-23)*0.0025</f>
        <v>1.0349999999999999</v>
      </c>
      <c r="E440">
        <v>7.4430999999997027E-2</v>
      </c>
      <c r="F440">
        <f t="shared" si="6"/>
        <v>4.5818390243902142E-2</v>
      </c>
    </row>
    <row r="441" spans="1:6">
      <c r="A441">
        <v>4.8425699999999998E-4</v>
      </c>
      <c r="B441" t="s">
        <v>499</v>
      </c>
      <c r="D441">
        <f>(PlatesH3_zmeasure[[#This Row],[Column7]]-23)*0.0025</f>
        <v>1.0375000000000001</v>
      </c>
      <c r="E441">
        <v>6.388410000000011E-2</v>
      </c>
      <c r="F441">
        <f t="shared" si="6"/>
        <v>4.6399019512194793E-2</v>
      </c>
    </row>
    <row r="442" spans="1:6">
      <c r="A442">
        <v>4.4683E-4</v>
      </c>
      <c r="B442" t="s">
        <v>500</v>
      </c>
      <c r="D442">
        <f>(PlatesH3_zmeasure[[#This Row],[Column7]]-23)*0.0025</f>
        <v>1.04</v>
      </c>
      <c r="E442">
        <v>6.1171999999998228E-2</v>
      </c>
      <c r="F442">
        <f t="shared" si="6"/>
        <v>4.697965121951176E-2</v>
      </c>
    </row>
    <row r="443" spans="1:6">
      <c r="A443">
        <v>4.4240000000000002E-4</v>
      </c>
      <c r="B443" t="s">
        <v>501</v>
      </c>
      <c r="D443">
        <f>(PlatesH3_zmeasure[[#This Row],[Column7]]-23)*0.0025</f>
        <v>1.0425</v>
      </c>
      <c r="E443">
        <v>5.9966700000002593E-2</v>
      </c>
      <c r="F443">
        <f t="shared" si="6"/>
        <v>4.7317739024389759E-2</v>
      </c>
    </row>
    <row r="444" spans="1:6">
      <c r="A444">
        <v>4.5785599999999997E-4</v>
      </c>
      <c r="B444" t="s">
        <v>553</v>
      </c>
      <c r="D444">
        <f>(PlatesH3_zmeasure[[#This Row],[Column7]]-23)*0.0025</f>
        <v>1.0449999999999999</v>
      </c>
      <c r="E444">
        <v>5.635059999999914E-2</v>
      </c>
      <c r="F444">
        <f t="shared" si="6"/>
        <v>4.752353170731665E-2</v>
      </c>
    </row>
    <row r="445" spans="1:6">
      <c r="A445">
        <v>4.8433100000000001E-4</v>
      </c>
      <c r="B445" t="s">
        <v>555</v>
      </c>
      <c r="D445">
        <f>(PlatesH3_zmeasure[[#This Row],[Column7]]-23)*0.0025</f>
        <v>1.0475000000000001</v>
      </c>
      <c r="E445">
        <v>5.544659999999757E-2</v>
      </c>
      <c r="F445">
        <f t="shared" si="6"/>
        <v>4.7788124390243464E-2</v>
      </c>
    </row>
    <row r="446" spans="1:6">
      <c r="A446">
        <v>5.0854800000000005E-4</v>
      </c>
      <c r="B446" t="s">
        <v>552</v>
      </c>
      <c r="D446">
        <f>(PlatesH3_zmeasure[[#This Row],[Column7]]-23)*0.0025</f>
        <v>1.05</v>
      </c>
      <c r="E446">
        <v>5.4843900000001167E-2</v>
      </c>
      <c r="F446">
        <f t="shared" si="6"/>
        <v>4.7883670731706816E-2</v>
      </c>
    </row>
    <row r="447" spans="1:6">
      <c r="A447">
        <v>5.1513100000000005E-4</v>
      </c>
      <c r="B447" t="s">
        <v>231</v>
      </c>
      <c r="D447">
        <f>(PlatesH3_zmeasure[[#This Row],[Column7]]-23)*0.0025</f>
        <v>1.0525</v>
      </c>
      <c r="E447">
        <v>5.544659999999757E-2</v>
      </c>
      <c r="F447">
        <f t="shared" si="6"/>
        <v>4.7795473170731392E-2</v>
      </c>
    </row>
    <row r="448" spans="1:6">
      <c r="A448">
        <v>4.5789799999999999E-4</v>
      </c>
      <c r="B448" t="s">
        <v>559</v>
      </c>
      <c r="D448">
        <f>(PlatesH3_zmeasure[[#This Row],[Column7]]-23)*0.0025</f>
        <v>1.0549999999999999</v>
      </c>
      <c r="E448">
        <v>5.2433200000001623E-2</v>
      </c>
      <c r="F448">
        <f t="shared" si="6"/>
        <v>4.7383887804877609E-2</v>
      </c>
    </row>
    <row r="449" spans="1:6">
      <c r="A449">
        <v>4.09436E-4</v>
      </c>
      <c r="B449" t="s">
        <v>524</v>
      </c>
      <c r="D449">
        <f>(PlatesH3_zmeasure[[#This Row],[Column7]]-23)*0.0025</f>
        <v>1.0575000000000001</v>
      </c>
      <c r="E449">
        <v>4.9118400000003337E-2</v>
      </c>
      <c r="F449">
        <f t="shared" si="6"/>
        <v>4.6862056097560563E-2</v>
      </c>
    </row>
    <row r="450" spans="1:6">
      <c r="A450">
        <v>3.45593E-4</v>
      </c>
      <c r="B450" t="s">
        <v>561</v>
      </c>
      <c r="D450">
        <f>(PlatesH3_zmeasure[[#This Row],[Column7]]-23)*0.0025</f>
        <v>1.06</v>
      </c>
      <c r="E450">
        <v>4.3995600000001911E-2</v>
      </c>
      <c r="F450">
        <f t="shared" si="6"/>
        <v>4.6604814634146001E-2</v>
      </c>
    </row>
    <row r="451" spans="1:6">
      <c r="A451">
        <v>2.9711100000000002E-4</v>
      </c>
      <c r="B451" t="s">
        <v>562</v>
      </c>
      <c r="D451">
        <f>(PlatesH3_zmeasure[[#This Row],[Column7]]-23)*0.0025</f>
        <v>1.0625</v>
      </c>
      <c r="E451">
        <v>3.5859500000001709E-2</v>
      </c>
      <c r="F451">
        <f t="shared" si="6"/>
        <v>4.643577073170687E-2</v>
      </c>
    </row>
    <row r="452" spans="1:6">
      <c r="A452">
        <v>2.24448E-4</v>
      </c>
      <c r="B452" t="s">
        <v>548</v>
      </c>
      <c r="D452">
        <f>(PlatesH3_zmeasure[[#This Row],[Column7]]-23)*0.0025</f>
        <v>1.0649999999999999</v>
      </c>
      <c r="E452">
        <v>2.6517900000000427E-2</v>
      </c>
      <c r="F452">
        <f t="shared" si="6"/>
        <v>4.6149129268292212E-2</v>
      </c>
    </row>
    <row r="453" spans="1:6">
      <c r="A453">
        <v>2.1776900000000001E-4</v>
      </c>
      <c r="B453" t="s">
        <v>564</v>
      </c>
      <c r="D453">
        <f>(PlatesH3_zmeasure[[#This Row],[Column7]]-23)*0.0025</f>
        <v>1.0675000000000001</v>
      </c>
      <c r="E453">
        <v>2.5915200000004024E-2</v>
      </c>
      <c r="F453">
        <f t="shared" si="6"/>
        <v>4.5568499999999568E-2</v>
      </c>
    </row>
    <row r="454" spans="1:6">
      <c r="A454">
        <v>2.19955E-4</v>
      </c>
      <c r="B454" t="s">
        <v>566</v>
      </c>
      <c r="D454">
        <f>(PlatesH3_zmeasure[[#This Row],[Column7]]-23)*0.0025</f>
        <v>1.07</v>
      </c>
      <c r="E454">
        <v>2.7120599999996831E-2</v>
      </c>
      <c r="F454">
        <f t="shared" si="6"/>
        <v>4.4789424390243637E-2</v>
      </c>
    </row>
    <row r="455" spans="1:6">
      <c r="A455">
        <v>2.0899100000000001E-4</v>
      </c>
      <c r="B455" t="s">
        <v>568</v>
      </c>
      <c r="D455">
        <f>(PlatesH3_zmeasure[[#This Row],[Column7]]-23)*0.0025</f>
        <v>1.0725</v>
      </c>
      <c r="E455">
        <v>2.7120599999996831E-2</v>
      </c>
      <c r="F455">
        <f t="shared" si="6"/>
        <v>4.3650212195121593E-2</v>
      </c>
    </row>
    <row r="456" spans="1:6">
      <c r="A456">
        <v>2.59616E-4</v>
      </c>
      <c r="B456" t="s">
        <v>549</v>
      </c>
      <c r="D456">
        <f>(PlatesH3_zmeasure[[#This Row],[Column7]]-23)*0.0025</f>
        <v>1.075</v>
      </c>
      <c r="E456">
        <v>3.5256800000005306E-2</v>
      </c>
      <c r="F456">
        <f t="shared" si="6"/>
        <v>4.2364004878048256E-2</v>
      </c>
    </row>
    <row r="457" spans="1:6">
      <c r="A457">
        <v>3.2351599999999998E-4</v>
      </c>
      <c r="B457" t="s">
        <v>569</v>
      </c>
      <c r="D457">
        <f>(PlatesH3_zmeasure[[#This Row],[Column7]]-23)*0.0025</f>
        <v>1.0775000000000001</v>
      </c>
      <c r="E457">
        <v>4.2187599999998771E-2</v>
      </c>
      <c r="F457">
        <f t="shared" si="6"/>
        <v>4.1143943902438723E-2</v>
      </c>
    </row>
    <row r="458" spans="1:6">
      <c r="A458">
        <v>3.34521E-4</v>
      </c>
      <c r="B458" t="s">
        <v>511</v>
      </c>
      <c r="D458">
        <f>(PlatesH3_zmeasure[[#This Row],[Column7]]-23)*0.0025</f>
        <v>1.08</v>
      </c>
      <c r="E458">
        <v>4.2790299999995174E-2</v>
      </c>
      <c r="F458">
        <f t="shared" si="6"/>
        <v>3.9857736585365657E-2</v>
      </c>
    </row>
    <row r="459" spans="1:6">
      <c r="A459">
        <v>2.5310799999999999E-4</v>
      </c>
      <c r="B459" t="s">
        <v>389</v>
      </c>
      <c r="D459">
        <f>(PlatesH3_zmeasure[[#This Row],[Column7]]-23)*0.0025</f>
        <v>1.0825</v>
      </c>
      <c r="E459">
        <v>3.375009999999623E-2</v>
      </c>
      <c r="F459">
        <f t="shared" si="6"/>
        <v>3.857152926829259E-2</v>
      </c>
    </row>
    <row r="460" spans="1:6">
      <c r="A460">
        <v>3.14724E-4</v>
      </c>
      <c r="B460" t="s">
        <v>550</v>
      </c>
      <c r="D460">
        <f>(PlatesH3_zmeasure[[#This Row],[Column7]]-23)*0.0025</f>
        <v>1.085</v>
      </c>
      <c r="E460">
        <v>4.3091600000000341E-2</v>
      </c>
      <c r="F460">
        <f t="shared" si="6"/>
        <v>3.735146829268305E-2</v>
      </c>
    </row>
    <row r="461" spans="1:6">
      <c r="A461">
        <v>3.6316700000000001E-4</v>
      </c>
      <c r="B461" t="s">
        <v>525</v>
      </c>
      <c r="D461">
        <f>(PlatesH3_zmeasure[[#This Row],[Column7]]-23)*0.0025</f>
        <v>1.0875000000000001</v>
      </c>
      <c r="E461">
        <v>4.9118400000003337E-2</v>
      </c>
      <c r="F461">
        <f t="shared" si="6"/>
        <v>3.6440097560975743E-2</v>
      </c>
    </row>
    <row r="462" spans="1:6">
      <c r="A462">
        <v>3.8068599999999998E-4</v>
      </c>
      <c r="B462" t="s">
        <v>523</v>
      </c>
      <c r="D462">
        <f>(PlatesH3_zmeasure[[#This Row],[Column7]]-23)*0.0025</f>
        <v>1.0900000000000001</v>
      </c>
      <c r="E462">
        <v>4.9419799999994574E-2</v>
      </c>
      <c r="F462">
        <f t="shared" si="6"/>
        <v>3.5808017073170835E-2</v>
      </c>
    </row>
    <row r="463" spans="1:6">
      <c r="A463">
        <v>3.4763200000000001E-4</v>
      </c>
      <c r="B463" t="s">
        <v>571</v>
      </c>
      <c r="D463">
        <f>(PlatesH3_zmeasure[[#This Row],[Column7]]-23)*0.0025</f>
        <v>1.0925</v>
      </c>
      <c r="E463">
        <v>4.5502299999999885E-2</v>
      </c>
      <c r="F463">
        <f t="shared" si="6"/>
        <v>3.5220036585365939E-2</v>
      </c>
    </row>
    <row r="464" spans="1:6">
      <c r="A464">
        <v>3.1906000000000003E-4</v>
      </c>
      <c r="B464" t="s">
        <v>554</v>
      </c>
      <c r="D464">
        <f>(PlatesH3_zmeasure[[#This Row],[Column7]]-23)*0.0025</f>
        <v>1.095</v>
      </c>
      <c r="E464">
        <v>4.2187599999998771E-2</v>
      </c>
      <c r="F464">
        <f t="shared" si="6"/>
        <v>3.4345414634146386E-2</v>
      </c>
    </row>
    <row r="465" spans="1:6">
      <c r="A465">
        <v>2.9045999999999998E-4</v>
      </c>
      <c r="B465" t="s">
        <v>570</v>
      </c>
      <c r="D465">
        <f>(PlatesH3_zmeasure[[#This Row],[Column7]]-23)*0.0025</f>
        <v>1.0974999999999999</v>
      </c>
      <c r="E465">
        <v>3.9776899999999227E-2</v>
      </c>
      <c r="F465">
        <f t="shared" si="6"/>
        <v>3.329440000000003E-2</v>
      </c>
    </row>
    <row r="466" spans="1:6">
      <c r="A466">
        <v>2.5970000000000002E-4</v>
      </c>
      <c r="B466" t="s">
        <v>572</v>
      </c>
      <c r="D466">
        <f>(PlatesH3_zmeasure[[#This Row],[Column7]]-23)*0.0025</f>
        <v>1.1000000000000001</v>
      </c>
      <c r="E466">
        <v>3.5558099999999371E-2</v>
      </c>
      <c r="F466">
        <f t="shared" si="6"/>
        <v>3.2360980487804877E-2</v>
      </c>
    </row>
    <row r="467" spans="1:6">
      <c r="A467">
        <v>2.3764000000000001E-4</v>
      </c>
      <c r="B467" t="s">
        <v>573</v>
      </c>
      <c r="D467">
        <f>(PlatesH3_zmeasure[[#This Row],[Column7]]-23)*0.0025</f>
        <v>1.1025</v>
      </c>
      <c r="E467">
        <v>3.103800000000545E-2</v>
      </c>
      <c r="F467">
        <f t="shared" si="6"/>
        <v>3.1633353658536617E-2</v>
      </c>
    </row>
    <row r="468" spans="1:6">
      <c r="A468">
        <v>1.7822399999999999E-4</v>
      </c>
      <c r="B468" t="s">
        <v>574</v>
      </c>
      <c r="D468">
        <f>(PlatesH3_zmeasure[[#This Row],[Column7]]-23)*0.0025</f>
        <v>1.105</v>
      </c>
      <c r="E468">
        <v>2.3203199999999313E-2</v>
      </c>
      <c r="F468">
        <f t="shared" si="6"/>
        <v>3.1104170731707317E-2</v>
      </c>
    </row>
    <row r="469" spans="1:6">
      <c r="A469">
        <v>1.87049E-4</v>
      </c>
      <c r="B469" t="s">
        <v>575</v>
      </c>
      <c r="D469">
        <f>(PlatesH3_zmeasure[[#This Row],[Column7]]-23)*0.0025</f>
        <v>1.1074999999999999</v>
      </c>
      <c r="E469">
        <v>1.7779100000003822E-2</v>
      </c>
      <c r="F469">
        <f t="shared" si="6"/>
        <v>3.0913075609756018E-2</v>
      </c>
    </row>
    <row r="470" spans="1:6">
      <c r="A470">
        <v>2.8604999999999999E-4</v>
      </c>
      <c r="B470" t="s">
        <v>576</v>
      </c>
      <c r="D470">
        <f>(PlatesH3_zmeasure[[#This Row],[Column7]]-23)*0.0025</f>
        <v>1.1100000000000001</v>
      </c>
      <c r="E470">
        <v>2.260050000000291E-2</v>
      </c>
      <c r="F470">
        <f t="shared" si="6"/>
        <v>3.0795480487804821E-2</v>
      </c>
    </row>
    <row r="471" spans="1:6">
      <c r="A471">
        <v>3.3451999999999999E-4</v>
      </c>
      <c r="B471" t="s">
        <v>551</v>
      </c>
      <c r="D471">
        <f>(PlatesH3_zmeasure[[#This Row],[Column7]]-23)*0.0025</f>
        <v>1.1125</v>
      </c>
      <c r="E471">
        <v>2.3805899999995717E-2</v>
      </c>
      <c r="F471">
        <f t="shared" si="6"/>
        <v>3.0942475609756114E-2</v>
      </c>
    </row>
    <row r="472" spans="1:6">
      <c r="A472">
        <v>3.3887499999999998E-4</v>
      </c>
      <c r="B472" t="s">
        <v>577</v>
      </c>
      <c r="D472">
        <f>(PlatesH3_zmeasure[[#This Row],[Column7]]-23)*0.0025</f>
        <v>1.115</v>
      </c>
      <c r="E472">
        <v>2.4107200000000883E-2</v>
      </c>
      <c r="F472">
        <f t="shared" si="6"/>
        <v>3.1354060975609624E-2</v>
      </c>
    </row>
    <row r="473" spans="1:6">
      <c r="A473">
        <v>3.19072E-4</v>
      </c>
      <c r="B473" t="s">
        <v>522</v>
      </c>
      <c r="D473">
        <f>(PlatesH3_zmeasure[[#This Row],[Column7]]-23)*0.0025</f>
        <v>1.1174999999999999</v>
      </c>
      <c r="E473">
        <v>2.2299199999997743E-2</v>
      </c>
      <c r="F473">
        <f t="shared" si="6"/>
        <v>3.1986141463414532E-2</v>
      </c>
    </row>
    <row r="474" spans="1:6">
      <c r="A474">
        <v>3.3222900000000002E-4</v>
      </c>
      <c r="B474" t="s">
        <v>578</v>
      </c>
      <c r="D474">
        <f>(PlatesH3_zmeasure[[#This Row],[Column7]]-23)*0.0025</f>
        <v>1.1200000000000001</v>
      </c>
      <c r="E474">
        <v>2.260050000000291E-2</v>
      </c>
      <c r="F474">
        <f t="shared" si="6"/>
        <v>3.2588821951219343E-2</v>
      </c>
    </row>
    <row r="475" spans="1:6">
      <c r="A475">
        <v>2.17767E-4</v>
      </c>
      <c r="B475" t="s">
        <v>579</v>
      </c>
      <c r="D475">
        <f>(PlatesH3_zmeasure[[#This Row],[Column7]]-23)*0.0025</f>
        <v>1.1225000000000001</v>
      </c>
      <c r="E475">
        <v>1.5669699999998343E-2</v>
      </c>
      <c r="F475">
        <f t="shared" si="6"/>
        <v>3.2772565853658391E-2</v>
      </c>
    </row>
    <row r="476" spans="1:6">
      <c r="A476">
        <v>1.7155E-4</v>
      </c>
      <c r="B476" t="s">
        <v>580</v>
      </c>
      <c r="D476">
        <f>(PlatesH3_zmeasure[[#This Row],[Column7]]-23)*0.0025</f>
        <v>1.125</v>
      </c>
      <c r="E476">
        <v>1.1450899999998487E-2</v>
      </c>
      <c r="F476">
        <f t="shared" si="6"/>
        <v>3.2662319512195129E-2</v>
      </c>
    </row>
    <row r="477" spans="1:6">
      <c r="A477">
        <v>1.31972E-4</v>
      </c>
      <c r="B477" t="s">
        <v>581</v>
      </c>
      <c r="D477">
        <f>(PlatesH3_zmeasure[[#This Row],[Column7]]-23)*0.0025</f>
        <v>1.1274999999999999</v>
      </c>
      <c r="E477">
        <v>1.3560300000003966E-2</v>
      </c>
      <c r="F477">
        <f t="shared" si="6"/>
        <v>3.2265431707316931E-2</v>
      </c>
    </row>
    <row r="478" spans="1:6">
      <c r="A478">
        <v>1.7595800000000001E-4</v>
      </c>
      <c r="B478" t="s">
        <v>582</v>
      </c>
      <c r="D478">
        <f>(PlatesH3_zmeasure[[#This Row],[Column7]]-23)*0.0025</f>
        <v>1.1300000000000001</v>
      </c>
      <c r="E478">
        <v>1.9285800000001796E-2</v>
      </c>
      <c r="F478">
        <f t="shared" si="6"/>
        <v>3.1721548780487718E-2</v>
      </c>
    </row>
    <row r="479" spans="1:6">
      <c r="A479">
        <v>2.5735100000000001E-4</v>
      </c>
      <c r="B479" t="s">
        <v>547</v>
      </c>
      <c r="D479">
        <f>(PlatesH3_zmeasure[[#This Row],[Column7]]-23)*0.0025</f>
        <v>1.1325000000000001</v>
      </c>
      <c r="E479">
        <v>2.5613899999998857E-2</v>
      </c>
      <c r="F479">
        <f t="shared" si="6"/>
        <v>3.1140917073170751E-2</v>
      </c>
    </row>
    <row r="480" spans="1:6">
      <c r="A480">
        <v>3.0794299999999998E-4</v>
      </c>
      <c r="B480" t="s">
        <v>583</v>
      </c>
      <c r="D480">
        <f>(PlatesH3_zmeasure[[#This Row],[Column7]]-23)*0.0025</f>
        <v>1.135</v>
      </c>
      <c r="E480">
        <v>3.013400000000388E-2</v>
      </c>
      <c r="F480">
        <f t="shared" si="6"/>
        <v>3.0854275609756097E-2</v>
      </c>
    </row>
    <row r="481" spans="1:6">
      <c r="A481">
        <v>3.3873300000000002E-4</v>
      </c>
      <c r="B481" t="s">
        <v>545</v>
      </c>
      <c r="D481">
        <f>(PlatesH3_zmeasure[[#This Row],[Column7]]-23)*0.0025</f>
        <v>1.1375</v>
      </c>
      <c r="E481">
        <v>3.7064799999997344E-2</v>
      </c>
      <c r="F481">
        <f t="shared" si="6"/>
        <v>3.0486787804878002E-2</v>
      </c>
    </row>
    <row r="482" spans="1:6">
      <c r="A482">
        <v>3.2774099999999999E-4</v>
      </c>
      <c r="B482" t="s">
        <v>584</v>
      </c>
      <c r="D482">
        <f>(PlatesH3_zmeasure[[#This Row],[Column7]]-23)*0.0025</f>
        <v>1.1400000000000001</v>
      </c>
      <c r="E482">
        <v>3.7968799999998915E-2</v>
      </c>
      <c r="F482">
        <f t="shared" si="6"/>
        <v>2.9964956097560953E-2</v>
      </c>
    </row>
    <row r="483" spans="1:6">
      <c r="A483">
        <v>3.1903699999999999E-4</v>
      </c>
      <c r="B483" t="s">
        <v>531</v>
      </c>
      <c r="D483">
        <f>(PlatesH3_zmeasure[[#This Row],[Column7]]-23)*0.0025</f>
        <v>1.1425000000000001</v>
      </c>
      <c r="E483">
        <v>3.7064799999997344E-2</v>
      </c>
      <c r="F483">
        <f t="shared" si="6"/>
        <v>2.9340226829268297E-2</v>
      </c>
    </row>
    <row r="484" spans="1:6">
      <c r="A484">
        <v>2.2226200000000001E-4</v>
      </c>
      <c r="B484" t="s">
        <v>393</v>
      </c>
      <c r="D484">
        <f>(PlatesH3_zmeasure[[#This Row],[Column7]]-23)*0.0025</f>
        <v>1.145</v>
      </c>
      <c r="E484">
        <v>2.4107200000000883E-2</v>
      </c>
      <c r="F484">
        <f t="shared" si="6"/>
        <v>2.8575853658536602E-2</v>
      </c>
    </row>
    <row r="485" spans="1:6">
      <c r="A485">
        <v>1.1883999999999999E-4</v>
      </c>
      <c r="B485" t="s">
        <v>585</v>
      </c>
      <c r="D485">
        <f>(PlatesH3_zmeasure[[#This Row],[Column7]]-23)*0.0025</f>
        <v>1.1475</v>
      </c>
      <c r="E485">
        <v>1.32589999999988E-2</v>
      </c>
      <c r="F485">
        <f t="shared" si="6"/>
        <v>2.7737981463414642E-2</v>
      </c>
    </row>
    <row r="486" spans="1:6">
      <c r="A486">
        <v>1.40832E-4</v>
      </c>
      <c r="B486" t="s">
        <v>229</v>
      </c>
      <c r="D486">
        <f>(PlatesH3_zmeasure[[#This Row],[Column7]]-23)*0.0025</f>
        <v>1.1500000000000001</v>
      </c>
      <c r="E486">
        <v>1.7176399999996317E-2</v>
      </c>
      <c r="F486">
        <f t="shared" si="6"/>
        <v>2.7120600975609917E-2</v>
      </c>
    </row>
    <row r="487" spans="1:6">
      <c r="A487">
        <v>2.04575E-4</v>
      </c>
      <c r="B487" t="s">
        <v>586</v>
      </c>
      <c r="D487">
        <f>(PlatesH3_zmeasure[[#This Row],[Column7]]-23)*0.0025</f>
        <v>1.1525000000000001</v>
      </c>
      <c r="E487">
        <v>2.5011200000002454E-2</v>
      </c>
      <c r="F487">
        <f t="shared" si="6"/>
        <v>2.6833961951219582E-2</v>
      </c>
    </row>
    <row r="488" spans="1:6">
      <c r="A488">
        <v>2.9908099999999998E-4</v>
      </c>
      <c r="B488" t="s">
        <v>587</v>
      </c>
      <c r="D488">
        <f>(PlatesH3_zmeasure[[#This Row],[Column7]]-23)*0.0025</f>
        <v>1.155</v>
      </c>
      <c r="E488">
        <v>3.375009999999623E-2</v>
      </c>
      <c r="F488">
        <f t="shared" si="6"/>
        <v>2.6701666829268205E-2</v>
      </c>
    </row>
    <row r="489" spans="1:6">
      <c r="A489">
        <v>3.7824100000000003E-4</v>
      </c>
      <c r="B489" t="s">
        <v>544</v>
      </c>
      <c r="D489">
        <f>(PlatesH3_zmeasure[[#This Row],[Column7]]-23)*0.0025</f>
        <v>1.1575</v>
      </c>
      <c r="E489">
        <v>4.4598299999998314E-2</v>
      </c>
      <c r="F489">
        <f t="shared" si="6"/>
        <v>2.6856010731707156E-2</v>
      </c>
    </row>
    <row r="490" spans="1:6">
      <c r="A490">
        <v>3.8480099999999999E-4</v>
      </c>
      <c r="B490" t="s">
        <v>588</v>
      </c>
      <c r="D490">
        <f>(PlatesH3_zmeasure[[#This Row],[Column7]]-23)*0.0025</f>
        <v>1.1599999999999999</v>
      </c>
      <c r="E490">
        <v>4.429700000000425E-2</v>
      </c>
      <c r="F490">
        <f t="shared" si="6"/>
        <v>2.7157349756097401E-2</v>
      </c>
    </row>
    <row r="491" spans="1:6">
      <c r="A491">
        <v>4.7261900000000002E-4</v>
      </c>
      <c r="B491" t="s">
        <v>589</v>
      </c>
      <c r="D491">
        <f>(PlatesH3_zmeasure[[#This Row],[Column7]]-23)*0.0025</f>
        <v>1.1625000000000001</v>
      </c>
      <c r="E491">
        <v>5.0022400000004907E-2</v>
      </c>
      <c r="F491">
        <f t="shared" si="6"/>
        <v>2.7429291219511872E-2</v>
      </c>
    </row>
    <row r="492" spans="1:6">
      <c r="A492">
        <v>5.4507299999999998E-4</v>
      </c>
      <c r="B492" t="s">
        <v>526</v>
      </c>
      <c r="D492">
        <f>(PlatesH3_zmeasure[[#This Row],[Column7]]-23)*0.0025</f>
        <v>1.165</v>
      </c>
      <c r="E492">
        <v>5.2734499999995688E-2</v>
      </c>
      <c r="F492">
        <f t="shared" si="6"/>
        <v>2.7693881463414362E-2</v>
      </c>
    </row>
    <row r="493" spans="1:6">
      <c r="A493">
        <v>5.6916200000000001E-4</v>
      </c>
      <c r="B493" t="s">
        <v>590</v>
      </c>
      <c r="D493">
        <f>(PlatesH3_zmeasure[[#This Row],[Column7]]-23)*0.0025</f>
        <v>1.1675</v>
      </c>
      <c r="E493">
        <v>5.2433200000001623E-2</v>
      </c>
      <c r="F493">
        <f t="shared" si="6"/>
        <v>2.8252461951219165E-2</v>
      </c>
    </row>
    <row r="494" spans="1:6">
      <c r="A494">
        <v>5.5592900000000004E-4</v>
      </c>
      <c r="B494" t="s">
        <v>104</v>
      </c>
      <c r="D494">
        <f>(PlatesH3_zmeasure[[#This Row],[Column7]]-23)*0.0025</f>
        <v>1.17</v>
      </c>
      <c r="E494">
        <v>5.0625100000001311E-2</v>
      </c>
      <c r="F494">
        <f t="shared" si="6"/>
        <v>2.8781642439024147E-2</v>
      </c>
    </row>
    <row r="495" spans="1:6">
      <c r="A495">
        <v>3.6043400000000003E-4</v>
      </c>
      <c r="B495" t="s">
        <v>205</v>
      </c>
      <c r="D495">
        <f>(PlatesH3_zmeasure[[#This Row],[Column7]]-23)*0.0025</f>
        <v>1.1725000000000001</v>
      </c>
      <c r="E495">
        <v>3.4654099999997801E-2</v>
      </c>
      <c r="F495">
        <f t="shared" ref="F495:F558" si="7">AVERAGE(E475:E515)</f>
        <v>2.9244676585365597E-2</v>
      </c>
    </row>
    <row r="496" spans="1:6">
      <c r="A496">
        <v>2.5278699999999998E-4</v>
      </c>
      <c r="B496" t="s">
        <v>591</v>
      </c>
      <c r="D496">
        <f>(PlatesH3_zmeasure[[#This Row],[Column7]]-23)*0.0025</f>
        <v>1.175</v>
      </c>
      <c r="E496">
        <v>2.260050000000291E-2</v>
      </c>
      <c r="F496">
        <f t="shared" si="7"/>
        <v>2.9634213170731536E-2</v>
      </c>
    </row>
    <row r="497" spans="1:6">
      <c r="A497">
        <v>1.8025800000000001E-4</v>
      </c>
      <c r="B497" t="s">
        <v>227</v>
      </c>
      <c r="D497">
        <f>(PlatesH3_zmeasure[[#This Row],[Column7]]-23)*0.0025</f>
        <v>1.1775</v>
      </c>
      <c r="E497">
        <v>1.8984399999999457E-2</v>
      </c>
      <c r="F497">
        <f t="shared" si="7"/>
        <v>3.0163396097560836E-2</v>
      </c>
    </row>
    <row r="498" spans="1:6">
      <c r="A498">
        <v>1.7363400000000001E-4</v>
      </c>
      <c r="B498" t="s">
        <v>592</v>
      </c>
      <c r="D498">
        <f>(PlatesH3_zmeasure[[#This Row],[Column7]]-23)*0.0025</f>
        <v>1.18</v>
      </c>
      <c r="E498">
        <v>1.9888400000001027E-2</v>
      </c>
      <c r="F498">
        <f t="shared" si="7"/>
        <v>3.0788125365853493E-2</v>
      </c>
    </row>
    <row r="499" spans="1:6">
      <c r="A499">
        <v>1.8463299999999999E-4</v>
      </c>
      <c r="B499" t="s">
        <v>532</v>
      </c>
      <c r="D499">
        <f>(PlatesH3_zmeasure[[#This Row],[Column7]]-23)*0.0025</f>
        <v>1.1825000000000001</v>
      </c>
      <c r="E499">
        <v>1.8984399999999457E-2</v>
      </c>
      <c r="F499">
        <f t="shared" si="7"/>
        <v>3.1339357073170634E-2</v>
      </c>
    </row>
    <row r="500" spans="1:6">
      <c r="A500">
        <v>2.1762300000000001E-4</v>
      </c>
      <c r="B500" t="s">
        <v>593</v>
      </c>
      <c r="D500">
        <f>(PlatesH3_zmeasure[[#This Row],[Column7]]-23)*0.0025</f>
        <v>1.1850000000000001</v>
      </c>
      <c r="E500">
        <v>2.1997799999995404E-2</v>
      </c>
      <c r="F500">
        <f t="shared" si="7"/>
        <v>3.1625998536585292E-2</v>
      </c>
    </row>
    <row r="501" spans="1:6">
      <c r="A501">
        <v>2.6159399999999998E-4</v>
      </c>
      <c r="B501" t="s">
        <v>594</v>
      </c>
      <c r="D501">
        <f>(PlatesH3_zmeasure[[#This Row],[Column7]]-23)*0.0025</f>
        <v>1.1875</v>
      </c>
      <c r="E501">
        <v>2.8024599999998401E-2</v>
      </c>
      <c r="F501">
        <f t="shared" si="7"/>
        <v>3.1750944878048741E-2</v>
      </c>
    </row>
    <row r="502" spans="1:6">
      <c r="A502">
        <v>2.5282700000000001E-4</v>
      </c>
      <c r="B502" t="s">
        <v>595</v>
      </c>
      <c r="D502">
        <f>(PlatesH3_zmeasure[[#This Row],[Column7]]-23)*0.0025</f>
        <v>1.19</v>
      </c>
      <c r="E502">
        <v>2.7723300000004336E-2</v>
      </c>
      <c r="F502">
        <f t="shared" si="7"/>
        <v>3.1971437560975542E-2</v>
      </c>
    </row>
    <row r="503" spans="1:6">
      <c r="A503">
        <v>2.02268E-4</v>
      </c>
      <c r="B503" t="s">
        <v>596</v>
      </c>
      <c r="D503">
        <f>(PlatesH3_zmeasure[[#This Row],[Column7]]-23)*0.0025</f>
        <v>1.1925000000000001</v>
      </c>
      <c r="E503">
        <v>2.3805899999995717E-2</v>
      </c>
      <c r="F503">
        <f t="shared" si="7"/>
        <v>3.2485922926829253E-2</v>
      </c>
    </row>
    <row r="504" spans="1:6">
      <c r="A504">
        <v>1.2973499999999999E-4</v>
      </c>
      <c r="B504" t="s">
        <v>597</v>
      </c>
      <c r="D504">
        <f>(PlatesH3_zmeasure[[#This Row],[Column7]]-23)*0.0025</f>
        <v>1.1950000000000001</v>
      </c>
      <c r="E504">
        <v>1.416300000000037E-2</v>
      </c>
      <c r="F504">
        <f t="shared" si="7"/>
        <v>3.316210097560985E-2</v>
      </c>
    </row>
    <row r="505" spans="1:6">
      <c r="A505" s="1">
        <v>9.6757300000000003E-5</v>
      </c>
      <c r="B505" t="s">
        <v>556</v>
      </c>
      <c r="D505">
        <f>(PlatesH3_zmeasure[[#This Row],[Column7]]-23)*0.0025</f>
        <v>1.1975</v>
      </c>
      <c r="E505">
        <v>7.8348399999983442E-3</v>
      </c>
      <c r="F505">
        <f t="shared" si="7"/>
        <v>3.4360110731707492E-2</v>
      </c>
    </row>
    <row r="506" spans="1:6">
      <c r="A506">
        <v>1.6933599999999999E-4</v>
      </c>
      <c r="B506" t="s">
        <v>512</v>
      </c>
      <c r="D506">
        <f>(PlatesH3_zmeasure[[#This Row],[Column7]]-23)*0.0025</f>
        <v>1.2</v>
      </c>
      <c r="E506">
        <v>1.4464300000005537E-2</v>
      </c>
      <c r="F506">
        <f t="shared" si="7"/>
        <v>3.5969705853658641E-2</v>
      </c>
    </row>
    <row r="507" spans="1:6">
      <c r="A507">
        <v>2.26512E-4</v>
      </c>
      <c r="B507" t="s">
        <v>546</v>
      </c>
      <c r="D507">
        <f>(PlatesH3_zmeasure[[#This Row],[Column7]]-23)*0.0025</f>
        <v>1.2025000000000001</v>
      </c>
      <c r="E507">
        <v>2.3805899999995717E-2</v>
      </c>
      <c r="F507">
        <f t="shared" si="7"/>
        <v>3.7292661951219733E-2</v>
      </c>
    </row>
    <row r="508" spans="1:6">
      <c r="A508">
        <v>2.1554199999999999E-4</v>
      </c>
      <c r="B508" t="s">
        <v>598</v>
      </c>
      <c r="D508">
        <f>(PlatesH3_zmeasure[[#This Row],[Column7]]-23)*0.0025</f>
        <v>1.2050000000000001</v>
      </c>
      <c r="E508">
        <v>2.5613899999998857E-2</v>
      </c>
      <c r="F508">
        <f t="shared" si="7"/>
        <v>3.8226081463414885E-2</v>
      </c>
    </row>
    <row r="509" spans="1:6">
      <c r="A509">
        <v>3.49694E-4</v>
      </c>
      <c r="B509" t="s">
        <v>599</v>
      </c>
      <c r="D509">
        <f>(PlatesH3_zmeasure[[#This Row],[Column7]]-23)*0.0025</f>
        <v>1.2075</v>
      </c>
      <c r="E509">
        <v>2.9531299999996374E-2</v>
      </c>
      <c r="F509">
        <f t="shared" si="7"/>
        <v>3.8725864390244363E-2</v>
      </c>
    </row>
    <row r="510" spans="1:6">
      <c r="A510">
        <v>4.11209E-4</v>
      </c>
      <c r="B510" t="s">
        <v>600</v>
      </c>
      <c r="D510">
        <f>(PlatesH3_zmeasure[[#This Row],[Column7]]-23)*0.0025</f>
        <v>1.21</v>
      </c>
      <c r="E510">
        <v>3.013400000000388E-2</v>
      </c>
      <c r="F510">
        <f t="shared" si="7"/>
        <v>3.8953708292683423E-2</v>
      </c>
    </row>
    <row r="511" spans="1:6">
      <c r="A511">
        <v>4.2223100000000002E-4</v>
      </c>
      <c r="B511" t="s">
        <v>567</v>
      </c>
      <c r="D511">
        <f>(PlatesH3_zmeasure[[#This Row],[Column7]]-23)*0.0025</f>
        <v>1.2125000000000001</v>
      </c>
      <c r="E511">
        <v>3.375009999999623E-2</v>
      </c>
      <c r="F511">
        <f t="shared" si="7"/>
        <v>3.9291796097561421E-2</v>
      </c>
    </row>
    <row r="512" spans="1:6">
      <c r="A512">
        <v>3.7393300000000001E-4</v>
      </c>
      <c r="B512" t="s">
        <v>601</v>
      </c>
      <c r="D512">
        <f>(PlatesH3_zmeasure[[#This Row],[Column7]]-23)*0.0025</f>
        <v>1.2150000000000001</v>
      </c>
      <c r="E512">
        <v>3.4654099999997801E-2</v>
      </c>
      <c r="F512">
        <f t="shared" si="7"/>
        <v>3.9519640000000203E-2</v>
      </c>
    </row>
    <row r="513" spans="1:6">
      <c r="A513">
        <v>4.3772800000000002E-4</v>
      </c>
      <c r="B513" t="s">
        <v>602</v>
      </c>
      <c r="D513">
        <f>(PlatesH3_zmeasure[[#This Row],[Column7]]-23)*0.0025</f>
        <v>1.2175</v>
      </c>
      <c r="E513">
        <v>4.7008999999997858E-2</v>
      </c>
      <c r="F513">
        <f t="shared" si="7"/>
        <v>3.9710735121951508E-2</v>
      </c>
    </row>
    <row r="514" spans="1:6">
      <c r="A514">
        <v>4.5323999999999999E-4</v>
      </c>
      <c r="B514" t="s">
        <v>167</v>
      </c>
      <c r="D514">
        <f>(PlatesH3_zmeasure[[#This Row],[Column7]]-23)*0.0025</f>
        <v>1.22</v>
      </c>
      <c r="E514">
        <v>4.3995600000001911E-2</v>
      </c>
      <c r="F514">
        <f t="shared" si="7"/>
        <v>3.998267658536598E-2</v>
      </c>
    </row>
    <row r="515" spans="1:6">
      <c r="A515">
        <v>4.929E-4</v>
      </c>
      <c r="B515" t="s">
        <v>225</v>
      </c>
      <c r="D515">
        <f>(PlatesH3_zmeasure[[#This Row],[Column7]]-23)*0.0025</f>
        <v>1.2224999999999999</v>
      </c>
      <c r="E515">
        <v>4.1584900000002367E-2</v>
      </c>
      <c r="F515">
        <f t="shared" si="7"/>
        <v>4.0166420487805027E-2</v>
      </c>
    </row>
    <row r="516" spans="1:6">
      <c r="A516">
        <v>4.44461E-4</v>
      </c>
      <c r="B516" t="s">
        <v>603</v>
      </c>
      <c r="D516">
        <f>(PlatesH3_zmeasure[[#This Row],[Column7]]-23)*0.0025</f>
        <v>1.2250000000000001</v>
      </c>
      <c r="E516">
        <v>3.1640700000001853E-2</v>
      </c>
      <c r="F516">
        <f t="shared" si="7"/>
        <v>4.0864647317073462E-2</v>
      </c>
    </row>
    <row r="517" spans="1:6">
      <c r="A517">
        <v>5.0154099999999999E-4</v>
      </c>
      <c r="B517" t="s">
        <v>530</v>
      </c>
      <c r="D517">
        <f>(PlatesH3_zmeasure[[#This Row],[Column7]]-23)*0.0025</f>
        <v>1.2275</v>
      </c>
      <c r="E517">
        <v>3.3147399999999827E-2</v>
      </c>
      <c r="F517">
        <f t="shared" si="7"/>
        <v>4.1871564390244122E-2</v>
      </c>
    </row>
    <row r="518" spans="1:6">
      <c r="A518">
        <v>5.3219200000000002E-4</v>
      </c>
      <c r="B518" t="s">
        <v>565</v>
      </c>
      <c r="D518">
        <f>(PlatesH3_zmeasure[[#This Row],[Column7]]-23)*0.0025</f>
        <v>1.23</v>
      </c>
      <c r="E518">
        <v>3.9174200000002823E-2</v>
      </c>
      <c r="F518">
        <f t="shared" si="7"/>
        <v>4.2849083902439286E-2</v>
      </c>
    </row>
    <row r="519" spans="1:6">
      <c r="A519">
        <v>5.2335299999999995E-4</v>
      </c>
      <c r="B519" t="s">
        <v>604</v>
      </c>
      <c r="D519">
        <f>(PlatesH3_zmeasure[[#This Row],[Column7]]-23)*0.0025</f>
        <v>1.2324999999999999</v>
      </c>
      <c r="E519">
        <v>4.1886300000004706E-2</v>
      </c>
      <c r="F519">
        <f t="shared" si="7"/>
        <v>4.3716357073170911E-2</v>
      </c>
    </row>
    <row r="520" spans="1:6">
      <c r="A520">
        <v>4.8382399999999999E-4</v>
      </c>
      <c r="B520" t="s">
        <v>605</v>
      </c>
      <c r="D520">
        <f>(PlatesH3_zmeasure[[#This Row],[Column7]]-23)*0.0025</f>
        <v>1.2350000000000001</v>
      </c>
      <c r="E520">
        <v>3.7366199999999683E-2</v>
      </c>
      <c r="F520">
        <f t="shared" si="7"/>
        <v>4.4620379024390561E-2</v>
      </c>
    </row>
    <row r="521" spans="1:6">
      <c r="A521">
        <v>4.2682199999999999E-4</v>
      </c>
      <c r="B521" t="s">
        <v>606</v>
      </c>
      <c r="D521">
        <f>(PlatesH3_zmeasure[[#This Row],[Column7]]-23)*0.0025</f>
        <v>1.2375</v>
      </c>
      <c r="E521">
        <v>3.5256800000005306E-2</v>
      </c>
      <c r="F521">
        <f t="shared" si="7"/>
        <v>4.5370054634146659E-2</v>
      </c>
    </row>
    <row r="522" spans="1:6">
      <c r="A522">
        <v>4.55523E-4</v>
      </c>
      <c r="B522" t="s">
        <v>607</v>
      </c>
      <c r="D522">
        <f>(PlatesH3_zmeasure[[#This Row],[Column7]]-23)*0.0025</f>
        <v>1.24</v>
      </c>
      <c r="E522">
        <v>4.6104999999996288E-2</v>
      </c>
      <c r="F522">
        <f t="shared" si="7"/>
        <v>4.5825740000000455E-2</v>
      </c>
    </row>
    <row r="523" spans="1:6">
      <c r="A523">
        <v>5.1061200000000002E-4</v>
      </c>
      <c r="B523" t="s">
        <v>608</v>
      </c>
      <c r="D523">
        <f>(PlatesH3_zmeasure[[#This Row],[Column7]]-23)*0.0025</f>
        <v>1.2424999999999999</v>
      </c>
      <c r="E523">
        <v>5.9062700000001023E-2</v>
      </c>
      <c r="F523">
        <f t="shared" si="7"/>
        <v>4.6185876585366298E-2</v>
      </c>
    </row>
    <row r="524" spans="1:6">
      <c r="A524">
        <v>5.0185799999999999E-4</v>
      </c>
      <c r="B524" t="s">
        <v>223</v>
      </c>
      <c r="D524">
        <f>(PlatesH3_zmeasure[[#This Row],[Column7]]-23)*0.0025</f>
        <v>1.2450000000000001</v>
      </c>
      <c r="E524">
        <v>6.478810000000168E-2</v>
      </c>
      <c r="F524">
        <f t="shared" si="7"/>
        <v>4.6399018048781118E-2</v>
      </c>
    </row>
    <row r="525" spans="1:6">
      <c r="A525">
        <v>5.7228900000000002E-4</v>
      </c>
      <c r="B525" t="s">
        <v>609</v>
      </c>
      <c r="D525">
        <f>(PlatesH3_zmeasure[[#This Row],[Column7]]-23)*0.0025</f>
        <v>1.2475000000000001</v>
      </c>
      <c r="E525">
        <v>7.3225600000004221E-2</v>
      </c>
      <c r="F525">
        <f t="shared" si="7"/>
        <v>4.6678308292683518E-2</v>
      </c>
    </row>
    <row r="526" spans="1:6">
      <c r="A526">
        <v>6.5377299999999996E-4</v>
      </c>
      <c r="B526" t="s">
        <v>521</v>
      </c>
      <c r="D526">
        <f>(PlatesH3_zmeasure[[#This Row],[Column7]]-23)*0.0025</f>
        <v>1.25</v>
      </c>
      <c r="E526">
        <v>7.9252399999996115E-2</v>
      </c>
      <c r="F526">
        <f t="shared" si="7"/>
        <v>4.7332436585366434E-2</v>
      </c>
    </row>
    <row r="527" spans="1:6">
      <c r="A527">
        <v>6.1858799999999999E-4</v>
      </c>
      <c r="B527" t="s">
        <v>610</v>
      </c>
      <c r="D527">
        <f>(PlatesH3_zmeasure[[#This Row],[Column7]]-23)*0.0025</f>
        <v>1.2524999999999999</v>
      </c>
      <c r="E527">
        <v>7.141760000000108E-2</v>
      </c>
      <c r="F527">
        <f t="shared" si="7"/>
        <v>4.7979214634146658E-2</v>
      </c>
    </row>
    <row r="528" spans="1:6">
      <c r="A528">
        <v>5.7464300000000001E-4</v>
      </c>
      <c r="B528" t="s">
        <v>611</v>
      </c>
      <c r="D528">
        <f>(PlatesH3_zmeasure[[#This Row],[Column7]]-23)*0.0025</f>
        <v>1.2550000000000001</v>
      </c>
      <c r="E528">
        <v>6.3281400000003707E-2</v>
      </c>
      <c r="F528">
        <f t="shared" si="7"/>
        <v>4.8545143902439393E-2</v>
      </c>
    </row>
    <row r="529" spans="1:6">
      <c r="A529">
        <v>5.1313900000000002E-4</v>
      </c>
      <c r="B529" t="s">
        <v>563</v>
      </c>
      <c r="D529">
        <f>(PlatesH3_zmeasure[[#This Row],[Column7]]-23)*0.0025</f>
        <v>1.2575000000000001</v>
      </c>
      <c r="E529">
        <v>5.4241200000004763E-2</v>
      </c>
      <c r="F529">
        <f t="shared" si="7"/>
        <v>4.9206621951219803E-2</v>
      </c>
    </row>
    <row r="530" spans="1:6">
      <c r="A530">
        <v>4.9558700000000002E-4</v>
      </c>
      <c r="B530" t="s">
        <v>391</v>
      </c>
      <c r="D530">
        <f>(PlatesH3_zmeasure[[#This Row],[Column7]]-23)*0.0025</f>
        <v>1.26</v>
      </c>
      <c r="E530">
        <v>5.3939899999999597E-2</v>
      </c>
      <c r="F530">
        <f t="shared" si="7"/>
        <v>4.9838702439024711E-2</v>
      </c>
    </row>
    <row r="531" spans="1:6">
      <c r="A531">
        <v>4.7581899999999999E-4</v>
      </c>
      <c r="B531" t="s">
        <v>612</v>
      </c>
      <c r="D531">
        <f>(PlatesH3_zmeasure[[#This Row],[Column7]]-23)*0.0025</f>
        <v>1.2625</v>
      </c>
      <c r="E531">
        <v>5.8158600000002281E-2</v>
      </c>
      <c r="F531">
        <f t="shared" si="7"/>
        <v>5.050753170731738E-2</v>
      </c>
    </row>
    <row r="532" spans="1:6">
      <c r="A532">
        <v>4.6256800000000001E-4</v>
      </c>
      <c r="B532" t="s">
        <v>613</v>
      </c>
      <c r="D532">
        <f>(PlatesH3_zmeasure[[#This Row],[Column7]]-23)*0.0025</f>
        <v>1.2650000000000001</v>
      </c>
      <c r="E532">
        <v>5.9363999999995087E-2</v>
      </c>
      <c r="F532">
        <f t="shared" si="7"/>
        <v>5.1316004878049076E-2</v>
      </c>
    </row>
    <row r="533" spans="1:6">
      <c r="A533">
        <v>4.6919300000000002E-4</v>
      </c>
      <c r="B533" t="s">
        <v>557</v>
      </c>
      <c r="D533">
        <f>(PlatesH3_zmeasure[[#This Row],[Column7]]-23)*0.0025</f>
        <v>1.2675000000000001</v>
      </c>
      <c r="E533">
        <v>6.0569399999998996E-2</v>
      </c>
      <c r="F533">
        <f t="shared" si="7"/>
        <v>5.2278824390244324E-2</v>
      </c>
    </row>
    <row r="534" spans="1:6">
      <c r="A534">
        <v>4.8461799999999997E-4</v>
      </c>
      <c r="B534" t="s">
        <v>513</v>
      </c>
      <c r="D534">
        <f>(PlatesH3_zmeasure[[#This Row],[Column7]]-23)*0.0025</f>
        <v>1.27</v>
      </c>
      <c r="E534">
        <v>6.3582799999994943E-2</v>
      </c>
      <c r="F534">
        <f t="shared" si="7"/>
        <v>5.2962353658537173E-2</v>
      </c>
    </row>
    <row r="535" spans="1:6">
      <c r="A535">
        <v>4.4704E-4</v>
      </c>
      <c r="B535" t="s">
        <v>614</v>
      </c>
      <c r="D535">
        <f>(PlatesH3_zmeasure[[#This Row],[Column7]]-23)*0.0025</f>
        <v>1.2725</v>
      </c>
      <c r="E535">
        <v>5.8158600000002281E-2</v>
      </c>
      <c r="F535">
        <f t="shared" si="7"/>
        <v>5.3645882926829751E-2</v>
      </c>
    </row>
    <row r="536" spans="1:6">
      <c r="A536">
        <v>4.8440000000000001E-4</v>
      </c>
      <c r="B536" t="s">
        <v>510</v>
      </c>
      <c r="D536">
        <f>(PlatesH3_zmeasure[[#This Row],[Column7]]-23)*0.0025</f>
        <v>1.2750000000000001</v>
      </c>
      <c r="E536">
        <v>6.3281400000003707E-2</v>
      </c>
      <c r="F536">
        <f t="shared" si="7"/>
        <v>5.4138317073171023E-2</v>
      </c>
    </row>
    <row r="537" spans="1:6">
      <c r="A537">
        <v>4.79858E-4</v>
      </c>
      <c r="B537" t="s">
        <v>615</v>
      </c>
      <c r="D537">
        <f>(PlatesH3_zmeasure[[#This Row],[Column7]]-23)*0.0025</f>
        <v>1.2775000000000001</v>
      </c>
      <c r="E537">
        <v>6.388410000000011E-2</v>
      </c>
      <c r="F537">
        <f t="shared" si="7"/>
        <v>5.4704248780488081E-2</v>
      </c>
    </row>
    <row r="538" spans="1:6">
      <c r="A538">
        <v>4.3578099999999999E-4</v>
      </c>
      <c r="B538" t="s">
        <v>616</v>
      </c>
      <c r="D538">
        <f>(PlatesH3_zmeasure[[#This Row],[Column7]]-23)*0.0025</f>
        <v>1.28</v>
      </c>
      <c r="E538">
        <v>5.9062700000001023E-2</v>
      </c>
      <c r="F538">
        <f t="shared" si="7"/>
        <v>5.5027639024390486E-2</v>
      </c>
    </row>
    <row r="539" spans="1:6">
      <c r="A539">
        <v>4.0937200000000002E-4</v>
      </c>
      <c r="B539" t="s">
        <v>533</v>
      </c>
      <c r="D539">
        <f>(PlatesH3_zmeasure[[#This Row],[Column7]]-23)*0.0025</f>
        <v>1.2825</v>
      </c>
      <c r="E539">
        <v>5.544659999999757E-2</v>
      </c>
      <c r="F539">
        <f t="shared" si="7"/>
        <v>5.5064387804878247E-2</v>
      </c>
    </row>
    <row r="540" spans="1:6">
      <c r="A540">
        <v>4.1373899999999999E-4</v>
      </c>
      <c r="B540" t="s">
        <v>207</v>
      </c>
      <c r="D540">
        <f>(PlatesH3_zmeasure[[#This Row],[Column7]]-23)*0.0025</f>
        <v>1.2849999999999999</v>
      </c>
      <c r="E540">
        <v>5.6049300000005076E-2</v>
      </c>
      <c r="F540">
        <f t="shared" si="7"/>
        <v>5.5042336585365809E-2</v>
      </c>
    </row>
    <row r="541" spans="1:6">
      <c r="A541">
        <v>3.8941399999999998E-4</v>
      </c>
      <c r="B541" t="s">
        <v>617</v>
      </c>
      <c r="D541">
        <f>(PlatesH3_zmeasure[[#This Row],[Column7]]-23)*0.0025</f>
        <v>1.2875000000000001</v>
      </c>
      <c r="E541">
        <v>5.2734499999995688E-2</v>
      </c>
      <c r="F541">
        <f t="shared" si="7"/>
        <v>5.513053170731691E-2</v>
      </c>
    </row>
    <row r="542" spans="1:6">
      <c r="A542">
        <v>3.4541200000000002E-4</v>
      </c>
      <c r="B542" t="s">
        <v>618</v>
      </c>
      <c r="D542">
        <f>(PlatesH3_zmeasure[[#This Row],[Column7]]-23)*0.0025</f>
        <v>1.29</v>
      </c>
      <c r="E542">
        <v>4.6707700000003793E-2</v>
      </c>
      <c r="F542">
        <f t="shared" si="7"/>
        <v>5.5086431707316905E-2</v>
      </c>
    </row>
    <row r="543" spans="1:6">
      <c r="A543">
        <v>3.1669599999999999E-4</v>
      </c>
      <c r="B543" t="s">
        <v>619</v>
      </c>
      <c r="D543">
        <f>(PlatesH3_zmeasure[[#This Row],[Column7]]-23)*0.0025</f>
        <v>1.2925</v>
      </c>
      <c r="E543">
        <v>4.2488900000003937E-2</v>
      </c>
      <c r="F543">
        <f t="shared" si="7"/>
        <v>5.4432304878048746E-2</v>
      </c>
    </row>
    <row r="544" spans="1:6">
      <c r="A544">
        <v>2.4185799999999999E-4</v>
      </c>
      <c r="B544" t="s">
        <v>620</v>
      </c>
      <c r="D544">
        <f>(PlatesH3_zmeasure[[#This Row],[Column7]]-23)*0.0025</f>
        <v>1.2949999999999999</v>
      </c>
      <c r="E544">
        <v>3.2544700000003424E-2</v>
      </c>
      <c r="F544">
        <f t="shared" si="7"/>
        <v>5.3329839024390133E-2</v>
      </c>
    </row>
    <row r="545" spans="1:6">
      <c r="A545">
        <v>1.8682900000000001E-4</v>
      </c>
      <c r="B545" t="s">
        <v>221</v>
      </c>
      <c r="D545">
        <f>(PlatesH3_zmeasure[[#This Row],[Column7]]-23)*0.0025</f>
        <v>1.2975000000000001</v>
      </c>
      <c r="E545">
        <v>2.5613899999998857E-2</v>
      </c>
      <c r="F545">
        <f t="shared" si="7"/>
        <v>5.2058331707316982E-2</v>
      </c>
    </row>
    <row r="546" spans="1:6">
      <c r="A546">
        <v>2.5267699999999998E-4</v>
      </c>
      <c r="B546" t="s">
        <v>621</v>
      </c>
      <c r="D546">
        <f>(PlatesH3_zmeasure[[#This Row],[Column7]]-23)*0.0025</f>
        <v>1.3</v>
      </c>
      <c r="E546">
        <v>3.4654099999997801E-2</v>
      </c>
      <c r="F546">
        <f t="shared" si="7"/>
        <v>5.0566331707316753E-2</v>
      </c>
    </row>
    <row r="547" spans="1:6">
      <c r="A547">
        <v>2.98745E-4</v>
      </c>
      <c r="B547" t="s">
        <v>622</v>
      </c>
      <c r="D547">
        <f>(PlatesH3_zmeasure[[#This Row],[Column7]]-23)*0.0025</f>
        <v>1.3025</v>
      </c>
      <c r="E547">
        <v>4.0982199999994862E-2</v>
      </c>
      <c r="F547">
        <f t="shared" si="7"/>
        <v>4.8919987804877843E-2</v>
      </c>
    </row>
    <row r="548" spans="1:6">
      <c r="A548">
        <v>3.42646E-4</v>
      </c>
      <c r="B548" t="s">
        <v>623</v>
      </c>
      <c r="D548">
        <f>(PlatesH3_zmeasure[[#This Row],[Column7]]-23)*0.0025</f>
        <v>1.3049999999999999</v>
      </c>
      <c r="E548">
        <v>4.7008999999997858E-2</v>
      </c>
      <c r="F548">
        <f t="shared" si="7"/>
        <v>4.7530882926829172E-2</v>
      </c>
    </row>
    <row r="549" spans="1:6">
      <c r="A549">
        <v>3.8436399999999999E-4</v>
      </c>
      <c r="B549" t="s">
        <v>212</v>
      </c>
      <c r="D549">
        <f>(PlatesH3_zmeasure[[#This Row],[Column7]]-23)*0.0025</f>
        <v>1.3075000000000001</v>
      </c>
      <c r="E549">
        <v>5.2734499999995688E-2</v>
      </c>
      <c r="F549">
        <f t="shared" si="7"/>
        <v>4.6340221951219465E-2</v>
      </c>
    </row>
    <row r="550" spans="1:6">
      <c r="A550">
        <v>4.1723900000000002E-4</v>
      </c>
      <c r="B550" t="s">
        <v>624</v>
      </c>
      <c r="D550">
        <f>(PlatesH3_zmeasure[[#This Row],[Column7]]-23)*0.0025</f>
        <v>1.31</v>
      </c>
      <c r="E550">
        <v>5.544659999999757E-2</v>
      </c>
      <c r="F550">
        <f t="shared" si="7"/>
        <v>4.5531748780487762E-2</v>
      </c>
    </row>
    <row r="551" spans="1:6">
      <c r="A551">
        <v>4.3716099999999998E-4</v>
      </c>
      <c r="B551" t="s">
        <v>625</v>
      </c>
      <c r="D551">
        <f>(PlatesH3_zmeasure[[#This Row],[Column7]]-23)*0.0025</f>
        <v>1.3125</v>
      </c>
      <c r="E551">
        <v>5.7556000000003049E-2</v>
      </c>
      <c r="F551">
        <f t="shared" si="7"/>
        <v>4.4826170731707339E-2</v>
      </c>
    </row>
    <row r="552" spans="1:6">
      <c r="A552">
        <v>5.1188999999999998E-4</v>
      </c>
      <c r="B552" t="s">
        <v>106</v>
      </c>
      <c r="D552">
        <f>(PlatesH3_zmeasure[[#This Row],[Column7]]-23)*0.0025</f>
        <v>1.3149999999999999</v>
      </c>
      <c r="E552">
        <v>6.6897499999996057E-2</v>
      </c>
      <c r="F552">
        <f t="shared" si="7"/>
        <v>4.3936851219512199E-2</v>
      </c>
    </row>
    <row r="553" spans="1:6">
      <c r="A553">
        <v>5.6012399999999995E-4</v>
      </c>
      <c r="B553" t="s">
        <v>626</v>
      </c>
      <c r="D553">
        <f>(PlatesH3_zmeasure[[#This Row],[Column7]]-23)*0.0025</f>
        <v>1.3175000000000001</v>
      </c>
      <c r="E553">
        <v>7.4129700000002963E-2</v>
      </c>
      <c r="F553">
        <f t="shared" si="7"/>
        <v>4.2849087804878089E-2</v>
      </c>
    </row>
    <row r="554" spans="1:6">
      <c r="A554">
        <v>5.6891299999999999E-4</v>
      </c>
      <c r="B554" t="s">
        <v>627</v>
      </c>
      <c r="D554">
        <f>(PlatesH3_zmeasure[[#This Row],[Column7]]-23)*0.0025</f>
        <v>1.32</v>
      </c>
      <c r="E554">
        <v>7.5033700000004533E-2</v>
      </c>
      <c r="F554">
        <f t="shared" si="7"/>
        <v>4.165107560975613E-2</v>
      </c>
    </row>
    <row r="555" spans="1:6">
      <c r="A555">
        <v>5.5143100000000001E-4</v>
      </c>
      <c r="B555" t="s">
        <v>628</v>
      </c>
      <c r="D555">
        <f>(PlatesH3_zmeasure[[#This Row],[Column7]]-23)*0.0025</f>
        <v>1.3225</v>
      </c>
      <c r="E555">
        <v>7.2020299999997484E-2</v>
      </c>
      <c r="F555">
        <f t="shared" si="7"/>
        <v>4.0291369268292798E-2</v>
      </c>
    </row>
    <row r="556" spans="1:6">
      <c r="A556">
        <v>5.0749599999999997E-4</v>
      </c>
      <c r="B556" t="s">
        <v>629</v>
      </c>
      <c r="D556">
        <f>(PlatesH3_zmeasure[[#This Row],[Column7]]-23)*0.0025</f>
        <v>1.325</v>
      </c>
      <c r="E556">
        <v>6.1774699999994631E-2</v>
      </c>
      <c r="F556">
        <f t="shared" si="7"/>
        <v>3.9144808292683089E-2</v>
      </c>
    </row>
    <row r="557" spans="1:6">
      <c r="A557">
        <v>4.8329900000000002E-4</v>
      </c>
      <c r="B557" t="s">
        <v>560</v>
      </c>
      <c r="D557">
        <f>(PlatesH3_zmeasure[[#This Row],[Column7]]-23)*0.0025</f>
        <v>1.3275000000000001</v>
      </c>
      <c r="E557">
        <v>5.4843900000001167E-2</v>
      </c>
      <c r="F557">
        <f t="shared" si="7"/>
        <v>3.7983547317073207E-2</v>
      </c>
    </row>
    <row r="558" spans="1:6">
      <c r="A558">
        <v>4.3509400000000002E-4</v>
      </c>
      <c r="B558" t="s">
        <v>558</v>
      </c>
      <c r="D558">
        <f>(PlatesH3_zmeasure[[#This Row],[Column7]]-23)*0.0025</f>
        <v>1.33</v>
      </c>
      <c r="E558">
        <v>4.6406399999998627E-2</v>
      </c>
      <c r="F558">
        <f t="shared" si="7"/>
        <v>3.7020727804877959E-2</v>
      </c>
    </row>
    <row r="559" spans="1:6">
      <c r="A559">
        <v>4.0432499999999998E-4</v>
      </c>
      <c r="B559" t="s">
        <v>630</v>
      </c>
      <c r="D559">
        <f>(PlatesH3_zmeasure[[#This Row],[Column7]]-23)*0.0025</f>
        <v>1.3325</v>
      </c>
      <c r="E559">
        <v>4.0680900000000797E-2</v>
      </c>
      <c r="F559">
        <f t="shared" ref="F559:F622" si="8">AVERAGE(E539:E579)</f>
        <v>3.6550342439024254E-2</v>
      </c>
    </row>
    <row r="560" spans="1:6">
      <c r="A560">
        <v>4.5247199999999999E-4</v>
      </c>
      <c r="B560" t="s">
        <v>209</v>
      </c>
      <c r="D560">
        <f>(PlatesH3_zmeasure[[#This Row],[Column7]]-23)*0.0025</f>
        <v>1.335</v>
      </c>
      <c r="E560">
        <v>4.0982199999994862E-2</v>
      </c>
      <c r="F560">
        <f t="shared" si="8"/>
        <v>3.6388647317073052E-2</v>
      </c>
    </row>
    <row r="561" spans="1:6">
      <c r="A561">
        <v>5.0945299999999999E-4</v>
      </c>
      <c r="B561" t="s">
        <v>211</v>
      </c>
      <c r="D561">
        <f>(PlatesH3_zmeasure[[#This Row],[Column7]]-23)*0.0025</f>
        <v>1.3375000000000001</v>
      </c>
      <c r="E561">
        <v>4.0982199999994862E-2</v>
      </c>
      <c r="F561">
        <f t="shared" si="8"/>
        <v>3.6454793658536308E-2</v>
      </c>
    </row>
    <row r="562" spans="1:6">
      <c r="A562">
        <v>5.1157600000000002E-4</v>
      </c>
      <c r="B562" t="s">
        <v>631</v>
      </c>
      <c r="D562">
        <f>(PlatesH3_zmeasure[[#This Row],[Column7]]-23)*0.0025</f>
        <v>1.34</v>
      </c>
      <c r="E562">
        <v>3.3448700000004994E-2</v>
      </c>
      <c r="F562">
        <f t="shared" si="8"/>
        <v>3.6609139999999853E-2</v>
      </c>
    </row>
    <row r="563" spans="1:6">
      <c r="A563">
        <v>5.1375100000000001E-4</v>
      </c>
      <c r="B563" t="s">
        <v>632</v>
      </c>
      <c r="D563">
        <f>(PlatesH3_zmeasure[[#This Row],[Column7]]-23)*0.0025</f>
        <v>1.3425</v>
      </c>
      <c r="E563">
        <v>1.9285800000001796E-2</v>
      </c>
      <c r="F563">
        <f t="shared" si="8"/>
        <v>3.677818390243872E-2</v>
      </c>
    </row>
    <row r="564" spans="1:6">
      <c r="A564">
        <v>5.9921799999999999E-4</v>
      </c>
      <c r="B564" t="s">
        <v>633</v>
      </c>
      <c r="D564">
        <f>(PlatesH3_zmeasure[[#This Row],[Column7]]-23)*0.0025</f>
        <v>1.345</v>
      </c>
      <c r="E564">
        <v>1.3861599999998031E-2</v>
      </c>
      <c r="F564">
        <f t="shared" si="8"/>
        <v>3.6836983902438641E-2</v>
      </c>
    </row>
    <row r="565" spans="1:6">
      <c r="A565">
        <v>6.3412400000000002E-4</v>
      </c>
      <c r="B565" t="s">
        <v>634</v>
      </c>
      <c r="D565">
        <f>(PlatesH3_zmeasure[[#This Row],[Column7]]-23)*0.0025</f>
        <v>1.3474999999999999</v>
      </c>
      <c r="E565">
        <v>1.2656300000002396E-2</v>
      </c>
      <c r="F565">
        <f t="shared" si="8"/>
        <v>3.7006027804877502E-2</v>
      </c>
    </row>
    <row r="566" spans="1:6">
      <c r="A566">
        <v>6.7344400000000004E-4</v>
      </c>
      <c r="B566" t="s">
        <v>635</v>
      </c>
      <c r="D566">
        <f>(PlatesH3_zmeasure[[#This Row],[Column7]]-23)*0.0025</f>
        <v>1.35</v>
      </c>
      <c r="E566">
        <v>1.2053599999994891E-2</v>
      </c>
      <c r="F566">
        <f t="shared" si="8"/>
        <v>3.718242292682862E-2</v>
      </c>
    </row>
    <row r="567" spans="1:6">
      <c r="A567">
        <v>7.1729200000000002E-4</v>
      </c>
      <c r="B567" t="s">
        <v>395</v>
      </c>
      <c r="D567">
        <f>(PlatesH3_zmeasure[[#This Row],[Column7]]-23)*0.0025</f>
        <v>1.3525</v>
      </c>
      <c r="E567">
        <v>1.1752300000000826E-2</v>
      </c>
      <c r="F567">
        <f t="shared" si="8"/>
        <v>3.7079525365853017E-2</v>
      </c>
    </row>
    <row r="568" spans="1:6">
      <c r="A568">
        <v>7.3935099999999996E-4</v>
      </c>
      <c r="B568" t="s">
        <v>529</v>
      </c>
      <c r="D568">
        <f>(PlatesH3_zmeasure[[#This Row],[Column7]]-23)*0.0025</f>
        <v>1.355</v>
      </c>
      <c r="E568">
        <v>1.4464300000005537E-2</v>
      </c>
      <c r="F568">
        <f t="shared" si="8"/>
        <v>3.6609142439023905E-2</v>
      </c>
    </row>
    <row r="569" spans="1:6">
      <c r="A569">
        <v>7.6132200000000004E-4</v>
      </c>
      <c r="B569" t="s">
        <v>636</v>
      </c>
      <c r="D569">
        <f>(PlatesH3_zmeasure[[#This Row],[Column7]]-23)*0.0025</f>
        <v>1.3574999999999999</v>
      </c>
      <c r="E569">
        <v>1.4464300000005537E-2</v>
      </c>
      <c r="F569">
        <f t="shared" si="8"/>
        <v>3.5888866829267896E-2</v>
      </c>
    </row>
    <row r="570" spans="1:6">
      <c r="A570">
        <v>8.1625700000000003E-4</v>
      </c>
      <c r="B570" t="s">
        <v>637</v>
      </c>
      <c r="D570">
        <f>(PlatesH3_zmeasure[[#This Row],[Column7]]-23)*0.0025</f>
        <v>1.36</v>
      </c>
      <c r="E570">
        <v>2.1093800000004936E-2</v>
      </c>
      <c r="F570">
        <f t="shared" si="8"/>
        <v>3.5102442439024037E-2</v>
      </c>
    </row>
    <row r="571" spans="1:6">
      <c r="A571">
        <v>8.4275599999999995E-4</v>
      </c>
      <c r="B571" t="s">
        <v>432</v>
      </c>
      <c r="D571">
        <f>(PlatesH3_zmeasure[[#This Row],[Column7]]-23)*0.0025</f>
        <v>1.3625</v>
      </c>
      <c r="E571">
        <v>2.5011200000002454E-2</v>
      </c>
      <c r="F571">
        <f t="shared" si="8"/>
        <v>3.4499761951219225E-2</v>
      </c>
    </row>
    <row r="572" spans="1:6">
      <c r="A572">
        <v>7.8790299999999995E-4</v>
      </c>
      <c r="B572" t="s">
        <v>638</v>
      </c>
      <c r="D572">
        <f>(PlatesH3_zmeasure[[#This Row],[Column7]]-23)*0.0025</f>
        <v>1.365</v>
      </c>
      <c r="E572">
        <v>2.169650000000134E-2</v>
      </c>
      <c r="F572">
        <f t="shared" si="8"/>
        <v>3.4169020487804562E-2</v>
      </c>
    </row>
    <row r="573" spans="1:6">
      <c r="A573">
        <v>7.2432599999999996E-4</v>
      </c>
      <c r="B573" t="s">
        <v>535</v>
      </c>
      <c r="D573">
        <f>(PlatesH3_zmeasure[[#This Row],[Column7]]-23)*0.0025</f>
        <v>1.3674999999999999</v>
      </c>
      <c r="E573">
        <v>1.4765699999996773E-2</v>
      </c>
      <c r="F573">
        <f t="shared" si="8"/>
        <v>3.3808881463414396E-2</v>
      </c>
    </row>
    <row r="574" spans="1:6">
      <c r="A574">
        <v>7.1977499999999997E-4</v>
      </c>
      <c r="B574" t="s">
        <v>213</v>
      </c>
      <c r="D574">
        <f>(PlatesH3_zmeasure[[#This Row],[Column7]]-23)*0.0025</f>
        <v>1.37</v>
      </c>
      <c r="E574">
        <v>1.1450899999998487E-2</v>
      </c>
      <c r="F574">
        <f t="shared" si="8"/>
        <v>3.3235598536585087E-2</v>
      </c>
    </row>
    <row r="575" spans="1:6">
      <c r="A575">
        <v>6.5835399999999999E-4</v>
      </c>
      <c r="B575" t="s">
        <v>520</v>
      </c>
      <c r="D575">
        <f>(PlatesH3_zmeasure[[#This Row],[Column7]]-23)*0.0025</f>
        <v>1.3725000000000001</v>
      </c>
      <c r="E575">
        <v>7.8348399999983442E-3</v>
      </c>
      <c r="F575">
        <f t="shared" si="8"/>
        <v>3.2574120487804406E-2</v>
      </c>
    </row>
    <row r="576" spans="1:6">
      <c r="A576">
        <v>6.1668499999999995E-4</v>
      </c>
      <c r="B576" t="s">
        <v>639</v>
      </c>
      <c r="D576">
        <f>(PlatesH3_zmeasure[[#This Row],[Column7]]-23)*0.0025</f>
        <v>1.375</v>
      </c>
      <c r="E576">
        <v>1.1149600000004423E-2</v>
      </c>
      <c r="F576">
        <f t="shared" si="8"/>
        <v>3.189794243902408E-2</v>
      </c>
    </row>
    <row r="577" spans="1:6">
      <c r="A577">
        <v>6.1872200000000004E-4</v>
      </c>
      <c r="B577" t="s">
        <v>640</v>
      </c>
      <c r="D577">
        <f>(PlatesH3_zmeasure[[#This Row],[Column7]]-23)*0.0025</f>
        <v>1.3774999999999999</v>
      </c>
      <c r="E577">
        <v>1.5669699999998343E-2</v>
      </c>
      <c r="F577">
        <f t="shared" si="8"/>
        <v>3.1581903414633926E-2</v>
      </c>
    </row>
    <row r="578" spans="1:6">
      <c r="A578">
        <v>6.3854899999999997E-4</v>
      </c>
      <c r="B578" t="s">
        <v>534</v>
      </c>
      <c r="D578">
        <f>(PlatesH3_zmeasure[[#This Row],[Column7]]-23)*0.0025</f>
        <v>1.3800000000000001</v>
      </c>
      <c r="E578">
        <v>2.4408499999994948E-2</v>
      </c>
      <c r="F578">
        <f t="shared" si="8"/>
        <v>3.1427557073170381E-2</v>
      </c>
    </row>
    <row r="579" spans="1:6">
      <c r="A579">
        <v>7.5487600000000003E-4</v>
      </c>
      <c r="B579" t="s">
        <v>641</v>
      </c>
      <c r="D579">
        <f>(PlatesH3_zmeasure[[#This Row],[Column7]]-23)*0.0025</f>
        <v>1.3825000000000001</v>
      </c>
      <c r="E579">
        <v>3.9776899999999227E-2</v>
      </c>
      <c r="F579">
        <f t="shared" si="8"/>
        <v>3.1317310731707113E-2</v>
      </c>
    </row>
    <row r="580" spans="1:6">
      <c r="A580">
        <v>8.18638E-4</v>
      </c>
      <c r="B580" t="s">
        <v>642</v>
      </c>
      <c r="D580">
        <f>(PlatesH3_zmeasure[[#This Row],[Column7]]-23)*0.0025</f>
        <v>1.385</v>
      </c>
      <c r="E580">
        <v>4.881709999999817E-2</v>
      </c>
      <c r="F580">
        <f t="shared" si="8"/>
        <v>3.1126218048780137E-2</v>
      </c>
    </row>
    <row r="581" spans="1:6">
      <c r="A581">
        <v>8.7806699999999995E-4</v>
      </c>
      <c r="B581" t="s">
        <v>643</v>
      </c>
      <c r="D581">
        <f>(PlatesH3_zmeasure[[#This Row],[Column7]]-23)*0.0025</f>
        <v>1.3875</v>
      </c>
      <c r="E581">
        <v>5.8761299999998684E-2</v>
      </c>
      <c r="F581">
        <f t="shared" si="8"/>
        <v>3.0773430243902222E-2</v>
      </c>
    </row>
    <row r="582" spans="1:6">
      <c r="A582">
        <v>8.5629200000000003E-4</v>
      </c>
      <c r="B582" t="s">
        <v>219</v>
      </c>
      <c r="D582">
        <f>(PlatesH3_zmeasure[[#This Row],[Column7]]-23)*0.0025</f>
        <v>1.3900000000000001</v>
      </c>
      <c r="E582">
        <v>5.9062700000001023E-2</v>
      </c>
      <c r="F582">
        <f t="shared" si="8"/>
        <v>3.0633786341463451E-2</v>
      </c>
    </row>
    <row r="583" spans="1:6">
      <c r="A583">
        <v>7.5745399999999996E-4</v>
      </c>
      <c r="B583" t="s">
        <v>644</v>
      </c>
      <c r="D583">
        <f>(PlatesH3_zmeasure[[#This Row],[Column7]]-23)*0.0025</f>
        <v>1.3925000000000001</v>
      </c>
      <c r="E583">
        <v>5.3638499999997258E-2</v>
      </c>
      <c r="F583">
        <f t="shared" si="8"/>
        <v>3.087633024390242E-2</v>
      </c>
    </row>
    <row r="584" spans="1:6">
      <c r="A584">
        <v>6.6750000000000002E-4</v>
      </c>
      <c r="B584" t="s">
        <v>645</v>
      </c>
      <c r="D584">
        <f>(PlatesH3_zmeasure[[#This Row],[Column7]]-23)*0.0025</f>
        <v>1.395</v>
      </c>
      <c r="E584">
        <v>4.4899700000000653E-2</v>
      </c>
      <c r="F584">
        <f t="shared" si="8"/>
        <v>3.1618654634146273E-2</v>
      </c>
    </row>
    <row r="585" spans="1:6">
      <c r="A585">
        <v>6.4333299999999995E-4</v>
      </c>
      <c r="B585" t="s">
        <v>646</v>
      </c>
      <c r="D585">
        <f>(PlatesH3_zmeasure[[#This Row],[Column7]]-23)*0.0025</f>
        <v>1.3975</v>
      </c>
      <c r="E585">
        <v>3.9475499999996888E-2</v>
      </c>
      <c r="F585">
        <f t="shared" si="8"/>
        <v>3.2552074146341425E-2</v>
      </c>
    </row>
    <row r="586" spans="1:6">
      <c r="A586">
        <v>6.0824800000000004E-4</v>
      </c>
      <c r="B586" t="s">
        <v>514</v>
      </c>
      <c r="D586">
        <f>(PlatesH3_zmeasure[[#This Row],[Column7]]-23)*0.0025</f>
        <v>1.4000000000000001</v>
      </c>
      <c r="E586">
        <v>3.284609999999466E-2</v>
      </c>
      <c r="F586">
        <f t="shared" si="8"/>
        <v>3.3500193658536487E-2</v>
      </c>
    </row>
    <row r="587" spans="1:6">
      <c r="A587">
        <v>5.7766299999999996E-4</v>
      </c>
      <c r="B587" t="s">
        <v>647</v>
      </c>
      <c r="D587">
        <f>(PlatesH3_zmeasure[[#This Row],[Column7]]-23)*0.0025</f>
        <v>1.4025000000000001</v>
      </c>
      <c r="E587">
        <v>3.0435299999997945E-2</v>
      </c>
      <c r="F587">
        <f t="shared" si="8"/>
        <v>3.4455661951219484E-2</v>
      </c>
    </row>
    <row r="588" spans="1:6">
      <c r="A588">
        <v>4.8334199999999999E-4</v>
      </c>
      <c r="B588" t="s">
        <v>536</v>
      </c>
      <c r="D588">
        <f>(PlatesH3_zmeasure[[#This Row],[Column7]]-23)*0.0025</f>
        <v>1.405</v>
      </c>
      <c r="E588">
        <v>2.169650000000134E-2</v>
      </c>
      <c r="F588">
        <f t="shared" si="8"/>
        <v>3.5477276585365737E-2</v>
      </c>
    </row>
    <row r="589" spans="1:6">
      <c r="A589">
        <v>4.1977300000000002E-4</v>
      </c>
      <c r="B589" t="s">
        <v>528</v>
      </c>
      <c r="D589">
        <f>(PlatesH3_zmeasure[[#This Row],[Column7]]-23)*0.0025</f>
        <v>1.4075</v>
      </c>
      <c r="E589">
        <v>1.7477700000001484E-2</v>
      </c>
      <c r="F589">
        <f t="shared" si="8"/>
        <v>3.6506242439024249E-2</v>
      </c>
    </row>
    <row r="590" spans="1:6">
      <c r="A590">
        <v>4.17654E-4</v>
      </c>
      <c r="B590" t="s">
        <v>648</v>
      </c>
      <c r="D590">
        <f>(PlatesH3_zmeasure[[#This Row],[Column7]]-23)*0.0025</f>
        <v>1.41</v>
      </c>
      <c r="E590">
        <v>2.0491099999997431E-2</v>
      </c>
      <c r="F590">
        <f t="shared" si="8"/>
        <v>3.752051073170716E-2</v>
      </c>
    </row>
    <row r="591" spans="1:6">
      <c r="A591">
        <v>4.6609599999999999E-4</v>
      </c>
      <c r="B591" t="s">
        <v>649</v>
      </c>
      <c r="D591">
        <f>(PlatesH3_zmeasure[[#This Row],[Column7]]-23)*0.0025</f>
        <v>1.4125000000000001</v>
      </c>
      <c r="E591">
        <v>3.0736700000000283E-2</v>
      </c>
      <c r="F591">
        <f t="shared" si="8"/>
        <v>3.8490679024390073E-2</v>
      </c>
    </row>
    <row r="592" spans="1:6">
      <c r="A592">
        <v>5.5846599999999998E-4</v>
      </c>
      <c r="B592" t="s">
        <v>650</v>
      </c>
      <c r="D592">
        <f>(PlatesH3_zmeasure[[#This Row],[Column7]]-23)*0.0025</f>
        <v>1.415</v>
      </c>
      <c r="E592">
        <v>4.3995600000001911E-2</v>
      </c>
      <c r="F592">
        <f t="shared" si="8"/>
        <v>3.9335900975609531E-2</v>
      </c>
    </row>
    <row r="593" spans="1:6">
      <c r="A593">
        <v>6.2451200000000003E-4</v>
      </c>
      <c r="B593" t="s">
        <v>651</v>
      </c>
      <c r="D593">
        <f>(PlatesH3_zmeasure[[#This Row],[Column7]]-23)*0.0025</f>
        <v>1.4175</v>
      </c>
      <c r="E593">
        <v>5.2131799999999284E-2</v>
      </c>
      <c r="F593">
        <f t="shared" si="8"/>
        <v>4.0019427804877786E-2</v>
      </c>
    </row>
    <row r="594" spans="1:6">
      <c r="A594">
        <v>6.0922199999999998E-4</v>
      </c>
      <c r="B594" t="s">
        <v>215</v>
      </c>
      <c r="D594">
        <f>(PlatesH3_zmeasure[[#This Row],[Column7]]-23)*0.0025</f>
        <v>1.42</v>
      </c>
      <c r="E594">
        <v>5.0625100000001311E-2</v>
      </c>
      <c r="F594">
        <f t="shared" si="8"/>
        <v>4.060005707317043E-2</v>
      </c>
    </row>
    <row r="595" spans="1:6">
      <c r="A595">
        <v>6.0931699999999995E-4</v>
      </c>
      <c r="B595" t="s">
        <v>527</v>
      </c>
      <c r="D595">
        <f>(PlatesH3_zmeasure[[#This Row],[Column7]]-23)*0.0025</f>
        <v>1.4225000000000001</v>
      </c>
      <c r="E595">
        <v>4.79130999999966E-2</v>
      </c>
      <c r="F595">
        <f t="shared" si="8"/>
        <v>4.1283583902438685E-2</v>
      </c>
    </row>
    <row r="596" spans="1:6">
      <c r="A596">
        <v>5.9404399999999995E-4</v>
      </c>
      <c r="B596" t="s">
        <v>652</v>
      </c>
      <c r="D596">
        <f>(PlatesH3_zmeasure[[#This Row],[Column7]]-23)*0.0025</f>
        <v>1.425</v>
      </c>
      <c r="E596">
        <v>4.429700000000425E-2</v>
      </c>
      <c r="F596">
        <f t="shared" si="8"/>
        <v>4.2114107317072984E-2</v>
      </c>
    </row>
    <row r="597" spans="1:6">
      <c r="A597">
        <v>6.5355999999999997E-4</v>
      </c>
      <c r="B597" t="s">
        <v>165</v>
      </c>
      <c r="D597">
        <f>(PlatesH3_zmeasure[[#This Row],[Column7]]-23)*0.0025</f>
        <v>1.4275</v>
      </c>
      <c r="E597">
        <v>4.881709999999817E-2</v>
      </c>
      <c r="F597">
        <f t="shared" si="8"/>
        <v>4.2753536585365549E-2</v>
      </c>
    </row>
    <row r="598" spans="1:6">
      <c r="A598">
        <v>6.6680899999999998E-4</v>
      </c>
      <c r="B598" t="s">
        <v>653</v>
      </c>
      <c r="D598">
        <f>(PlatesH3_zmeasure[[#This Row],[Column7]]-23)*0.0025</f>
        <v>1.43</v>
      </c>
      <c r="E598">
        <v>4.8515699999995832E-2</v>
      </c>
      <c r="F598">
        <f t="shared" si="8"/>
        <v>4.3245970731707099E-2</v>
      </c>
    </row>
    <row r="599" spans="1:6">
      <c r="A599">
        <v>5.5692000000000003E-4</v>
      </c>
      <c r="B599" t="s">
        <v>654</v>
      </c>
      <c r="D599">
        <f>(PlatesH3_zmeasure[[#This Row],[Column7]]-23)*0.0025</f>
        <v>1.4325000000000001</v>
      </c>
      <c r="E599">
        <v>4.1886300000004706E-2</v>
      </c>
      <c r="F599">
        <f t="shared" si="8"/>
        <v>4.3473814634146152E-2</v>
      </c>
    </row>
    <row r="600" spans="1:6">
      <c r="A600">
        <v>4.00753E-4</v>
      </c>
      <c r="B600" t="s">
        <v>655</v>
      </c>
      <c r="D600">
        <f>(PlatesH3_zmeasure[[#This Row],[Column7]]-23)*0.0025</f>
        <v>1.4350000000000001</v>
      </c>
      <c r="E600">
        <v>3.284609999999466E-2</v>
      </c>
      <c r="F600">
        <f t="shared" si="8"/>
        <v>4.3165124390243656E-2</v>
      </c>
    </row>
    <row r="601" spans="1:6">
      <c r="A601">
        <v>2.6643100000000002E-4</v>
      </c>
      <c r="B601" t="s">
        <v>656</v>
      </c>
      <c r="D601">
        <f>(PlatesH3_zmeasure[[#This Row],[Column7]]-23)*0.0025</f>
        <v>1.4375</v>
      </c>
      <c r="E601">
        <v>2.6517900000000427E-2</v>
      </c>
      <c r="F601">
        <f t="shared" si="8"/>
        <v>4.2209655609756015E-2</v>
      </c>
    </row>
    <row r="602" spans="1:6">
      <c r="A602">
        <v>2.8630300000000001E-4</v>
      </c>
      <c r="B602" t="s">
        <v>657</v>
      </c>
      <c r="D602">
        <f>(PlatesH3_zmeasure[[#This Row],[Column7]]-23)*0.0025</f>
        <v>1.44</v>
      </c>
      <c r="E602">
        <v>3.5256800000005306E-2</v>
      </c>
      <c r="F602">
        <f t="shared" si="8"/>
        <v>4.0989596097560962E-2</v>
      </c>
    </row>
    <row r="603" spans="1:6">
      <c r="A603">
        <v>3.4799899999999999E-4</v>
      </c>
      <c r="B603" t="s">
        <v>658</v>
      </c>
      <c r="D603">
        <f>(PlatesH3_zmeasure[[#This Row],[Column7]]-23)*0.0025</f>
        <v>1.4425000000000001</v>
      </c>
      <c r="E603">
        <v>4.3393000000002679E-2</v>
      </c>
      <c r="F603">
        <f t="shared" si="8"/>
        <v>3.9843032682926667E-2</v>
      </c>
    </row>
    <row r="604" spans="1:6">
      <c r="A604">
        <v>4.4046899999999997E-4</v>
      </c>
      <c r="B604" t="s">
        <v>659</v>
      </c>
      <c r="D604">
        <f>(PlatesH3_zmeasure[[#This Row],[Column7]]-23)*0.0025</f>
        <v>1.4450000000000001</v>
      </c>
      <c r="E604">
        <v>4.9721099999999741E-2</v>
      </c>
      <c r="F604">
        <f t="shared" si="8"/>
        <v>3.8814066829268162E-2</v>
      </c>
    </row>
    <row r="605" spans="1:6">
      <c r="A605">
        <v>5.1749800000000002E-4</v>
      </c>
      <c r="B605" t="s">
        <v>515</v>
      </c>
      <c r="D605">
        <f>(PlatesH3_zmeasure[[#This Row],[Column7]]-23)*0.0025</f>
        <v>1.4475</v>
      </c>
      <c r="E605">
        <v>5.2131799999999284E-2</v>
      </c>
      <c r="F605">
        <f t="shared" si="8"/>
        <v>3.7851247804877829E-2</v>
      </c>
    </row>
    <row r="606" spans="1:6">
      <c r="A606">
        <v>5.2401300000000004E-4</v>
      </c>
      <c r="B606" t="s">
        <v>660</v>
      </c>
      <c r="D606">
        <f>(PlatesH3_zmeasure[[#This Row],[Column7]]-23)*0.0025</f>
        <v>1.45</v>
      </c>
      <c r="E606">
        <v>5.1529200000000053E-2</v>
      </c>
      <c r="F606">
        <f t="shared" si="8"/>
        <v>3.6991327317072942E-2</v>
      </c>
    </row>
    <row r="607" spans="1:6">
      <c r="A607">
        <v>5.3511599999999998E-4</v>
      </c>
      <c r="B607" t="s">
        <v>661</v>
      </c>
      <c r="D607">
        <f>(PlatesH3_zmeasure[[#This Row],[Column7]]-23)*0.0025</f>
        <v>1.4525000000000001</v>
      </c>
      <c r="E607">
        <v>5.1227799999997714E-2</v>
      </c>
      <c r="F607">
        <f t="shared" si="8"/>
        <v>3.6447444390243729E-2</v>
      </c>
    </row>
    <row r="608" spans="1:6">
      <c r="A608">
        <v>5.4831400000000005E-4</v>
      </c>
      <c r="B608" t="s">
        <v>662</v>
      </c>
      <c r="D608">
        <f>(PlatesH3_zmeasure[[#This Row],[Column7]]-23)*0.0025</f>
        <v>1.4550000000000001</v>
      </c>
      <c r="E608">
        <v>5.3638499999997258E-2</v>
      </c>
      <c r="F608">
        <f t="shared" si="8"/>
        <v>3.5962361463414437E-2</v>
      </c>
    </row>
    <row r="609" spans="1:6">
      <c r="A609">
        <v>5.4158199999999998E-4</v>
      </c>
      <c r="B609" t="s">
        <v>217</v>
      </c>
      <c r="D609">
        <f>(PlatesH3_zmeasure[[#This Row],[Column7]]-23)*0.0025</f>
        <v>1.4575</v>
      </c>
      <c r="E609">
        <v>5.6651900000004307E-2</v>
      </c>
      <c r="F609">
        <f t="shared" si="8"/>
        <v>3.5624272195121681E-2</v>
      </c>
    </row>
    <row r="610" spans="1:6">
      <c r="A610">
        <v>5.2595599999999995E-4</v>
      </c>
      <c r="B610" t="s">
        <v>663</v>
      </c>
      <c r="D610">
        <f>(PlatesH3_zmeasure[[#This Row],[Column7]]-23)*0.0025</f>
        <v>1.46</v>
      </c>
      <c r="E610">
        <v>5.6049300000005076E-2</v>
      </c>
      <c r="F610">
        <f t="shared" si="8"/>
        <v>3.5455228292682543E-2</v>
      </c>
    </row>
    <row r="611" spans="1:6">
      <c r="A611">
        <v>5.8522499999999998E-4</v>
      </c>
      <c r="B611" t="s">
        <v>664</v>
      </c>
      <c r="D611">
        <f>(PlatesH3_zmeasure[[#This Row],[Column7]]-23)*0.0025</f>
        <v>1.4625000000000001</v>
      </c>
      <c r="E611">
        <v>6.0870700000004163E-2</v>
      </c>
      <c r="F611">
        <f t="shared" si="8"/>
        <v>3.5278835609755747E-2</v>
      </c>
    </row>
    <row r="612" spans="1:6">
      <c r="A612">
        <v>5.9838700000000003E-4</v>
      </c>
      <c r="B612" t="s">
        <v>665</v>
      </c>
      <c r="D612">
        <f>(PlatesH3_zmeasure[[#This Row],[Column7]]-23)*0.0025</f>
        <v>1.4650000000000001</v>
      </c>
      <c r="E612">
        <v>5.9665300000000254E-2</v>
      </c>
      <c r="F612">
        <f t="shared" si="8"/>
        <v>3.5073042926828855E-2</v>
      </c>
    </row>
    <row r="613" spans="1:6">
      <c r="A613">
        <v>5.7853699999999995E-4</v>
      </c>
      <c r="B613" t="s">
        <v>519</v>
      </c>
      <c r="D613">
        <f>(PlatesH3_zmeasure[[#This Row],[Column7]]-23)*0.0025</f>
        <v>1.4675</v>
      </c>
      <c r="E613">
        <v>4.9721099999999741E-2</v>
      </c>
      <c r="F613">
        <f t="shared" si="8"/>
        <v>3.4734955121950857E-2</v>
      </c>
    </row>
    <row r="614" spans="1:6">
      <c r="A614">
        <v>4.5312E-4</v>
      </c>
      <c r="B614" t="s">
        <v>666</v>
      </c>
      <c r="D614">
        <f>(PlatesH3_zmeasure[[#This Row],[Column7]]-23)*0.0025</f>
        <v>1.47</v>
      </c>
      <c r="E614">
        <v>3.8571499999995318E-2</v>
      </c>
      <c r="F614">
        <f t="shared" si="8"/>
        <v>3.4198423414633895E-2</v>
      </c>
    </row>
    <row r="615" spans="1:6">
      <c r="A615">
        <v>4.9261300000000004E-4</v>
      </c>
      <c r="B615" t="s">
        <v>667</v>
      </c>
      <c r="D615">
        <f>(PlatesH3_zmeasure[[#This Row],[Column7]]-23)*0.0025</f>
        <v>1.4724999999999999</v>
      </c>
      <c r="E615">
        <v>3.9475499999996888E-2</v>
      </c>
      <c r="F615">
        <f t="shared" si="8"/>
        <v>3.3963230731706907E-2</v>
      </c>
    </row>
    <row r="616" spans="1:6">
      <c r="A616">
        <v>4.5303900000000002E-4</v>
      </c>
      <c r="B616" t="s">
        <v>668</v>
      </c>
      <c r="D616">
        <f>(PlatesH3_zmeasure[[#This Row],[Column7]]-23)*0.0025</f>
        <v>1.4750000000000001</v>
      </c>
      <c r="E616">
        <v>4.1886300000004706E-2</v>
      </c>
      <c r="F616">
        <f t="shared" si="8"/>
        <v>3.3867681951219232E-2</v>
      </c>
    </row>
    <row r="617" spans="1:6">
      <c r="A617">
        <v>4.0689699999999998E-4</v>
      </c>
      <c r="B617" t="s">
        <v>669</v>
      </c>
      <c r="D617">
        <f>(PlatesH3_zmeasure[[#This Row],[Column7]]-23)*0.0025</f>
        <v>1.4775</v>
      </c>
      <c r="E617">
        <v>3.7366199999999683E-2</v>
      </c>
      <c r="F617">
        <f t="shared" si="8"/>
        <v>3.4014677073170255E-2</v>
      </c>
    </row>
    <row r="618" spans="1:6">
      <c r="A618">
        <v>3.4973099999999999E-4</v>
      </c>
      <c r="B618" t="s">
        <v>516</v>
      </c>
      <c r="D618">
        <f>(PlatesH3_zmeasure[[#This Row],[Column7]]-23)*0.0025</f>
        <v>1.48</v>
      </c>
      <c r="E618">
        <v>3.5859500000001709E-2</v>
      </c>
      <c r="F618">
        <f t="shared" si="8"/>
        <v>3.4066125853658195E-2</v>
      </c>
    </row>
    <row r="619" spans="1:6">
      <c r="A619">
        <v>3.6063099999999998E-4</v>
      </c>
      <c r="B619" t="s">
        <v>670</v>
      </c>
      <c r="D619">
        <f>(PlatesH3_zmeasure[[#This Row],[Column7]]-23)*0.0025</f>
        <v>1.4824999999999999</v>
      </c>
      <c r="E619">
        <v>3.375009999999623E-2</v>
      </c>
      <c r="F619">
        <f t="shared" si="8"/>
        <v>3.4242520975609585E-2</v>
      </c>
    </row>
    <row r="620" spans="1:6">
      <c r="A620">
        <v>3.16614E-4</v>
      </c>
      <c r="B620" t="s">
        <v>671</v>
      </c>
      <c r="D620">
        <f>(PlatesH3_zmeasure[[#This Row],[Column7]]-23)*0.0025</f>
        <v>1.4850000000000001</v>
      </c>
      <c r="E620">
        <v>2.7120599999996831E-2</v>
      </c>
      <c r="F620">
        <f t="shared" si="8"/>
        <v>3.4595308780487492E-2</v>
      </c>
    </row>
    <row r="621" spans="1:6">
      <c r="A621">
        <v>2.0221599999999999E-4</v>
      </c>
      <c r="B621" t="s">
        <v>672</v>
      </c>
      <c r="D621">
        <f>(PlatesH3_zmeasure[[#This Row],[Column7]]-23)*0.0025</f>
        <v>1.4875</v>
      </c>
      <c r="E621">
        <v>9.6428800000047943E-3</v>
      </c>
      <c r="F621">
        <f t="shared" si="8"/>
        <v>3.5095091707316971E-2</v>
      </c>
    </row>
    <row r="622" spans="1:6">
      <c r="A622">
        <v>1.8461700000000001E-4</v>
      </c>
      <c r="B622" t="s">
        <v>673</v>
      </c>
      <c r="D622">
        <f>(PlatesH3_zmeasure[[#This Row],[Column7]]-23)*0.0025</f>
        <v>1.49</v>
      </c>
      <c r="E622">
        <v>8.7388600000015693E-3</v>
      </c>
      <c r="F622">
        <f t="shared" si="8"/>
        <v>3.5609574634146358E-2</v>
      </c>
    </row>
    <row r="623" spans="1:6">
      <c r="A623">
        <v>1.8675899999999999E-4</v>
      </c>
      <c r="B623" t="s">
        <v>674</v>
      </c>
      <c r="D623">
        <f>(PlatesH3_zmeasure[[#This Row],[Column7]]-23)*0.0025</f>
        <v>1.4924999999999999</v>
      </c>
      <c r="E623">
        <v>1.2053599999994891E-2</v>
      </c>
      <c r="F623">
        <f t="shared" ref="F623:F686" si="9">AVERAGE(E603:E643)</f>
        <v>3.5690420975609531E-2</v>
      </c>
    </row>
    <row r="624" spans="1:6">
      <c r="A624">
        <v>1.8891900000000001E-4</v>
      </c>
      <c r="B624" t="s">
        <v>675</v>
      </c>
      <c r="D624">
        <f>(PlatesH3_zmeasure[[#This Row],[Column7]]-23)*0.0025</f>
        <v>1.4950000000000001</v>
      </c>
      <c r="E624">
        <v>1.1450899999998487E-2</v>
      </c>
      <c r="F624">
        <f t="shared" si="9"/>
        <v>3.5543425853658238E-2</v>
      </c>
    </row>
    <row r="625" spans="1:6">
      <c r="A625">
        <v>1.49355E-4</v>
      </c>
      <c r="B625" t="s">
        <v>517</v>
      </c>
      <c r="D625">
        <f>(PlatesH3_zmeasure[[#This Row],[Column7]]-23)*0.0025</f>
        <v>1.4975000000000001</v>
      </c>
      <c r="E625">
        <v>5.4241199999971457E-3</v>
      </c>
      <c r="F625">
        <f t="shared" si="9"/>
        <v>3.5175938048780143E-2</v>
      </c>
    </row>
    <row r="626" spans="1:6">
      <c r="A626">
        <v>1.5594E-4</v>
      </c>
      <c r="B626" t="s">
        <v>676</v>
      </c>
      <c r="D626">
        <f>(PlatesH3_zmeasure[[#This Row],[Column7]]-23)*0.0025</f>
        <v>1.5</v>
      </c>
      <c r="E626">
        <v>4.2187599999965464E-3</v>
      </c>
      <c r="F626">
        <f t="shared" si="9"/>
        <v>3.4705555121950761E-2</v>
      </c>
    </row>
    <row r="627" spans="1:6">
      <c r="A627">
        <v>1.88922E-4</v>
      </c>
      <c r="B627" t="s">
        <v>677</v>
      </c>
      <c r="D627">
        <f>(PlatesH3_zmeasure[[#This Row],[Column7]]-23)*0.0025</f>
        <v>1.5024999999999999</v>
      </c>
      <c r="E627">
        <v>1.0546899999996917E-2</v>
      </c>
      <c r="F627">
        <f t="shared" si="9"/>
        <v>3.4117572195121543E-2</v>
      </c>
    </row>
    <row r="628" spans="1:6">
      <c r="A628">
        <v>1.14268E-4</v>
      </c>
      <c r="B628" t="s">
        <v>678</v>
      </c>
      <c r="D628">
        <f>(PlatesH3_zmeasure[[#This Row],[Column7]]-23)*0.0025</f>
        <v>1.5050000000000001</v>
      </c>
      <c r="E628">
        <v>1.0546899999996917E-2</v>
      </c>
      <c r="F628">
        <f t="shared" si="9"/>
        <v>3.357368926829233E-2</v>
      </c>
    </row>
    <row r="629" spans="1:6">
      <c r="A629">
        <v>1.3405700000000001E-4</v>
      </c>
      <c r="B629" t="s">
        <v>679</v>
      </c>
      <c r="D629">
        <f>(PlatesH3_zmeasure[[#This Row],[Column7]]-23)*0.0025</f>
        <v>1.5075000000000001</v>
      </c>
      <c r="E629">
        <v>7.8348399999983442E-3</v>
      </c>
      <c r="F629">
        <f t="shared" si="9"/>
        <v>3.2941611219512015E-2</v>
      </c>
    </row>
    <row r="630" spans="1:6">
      <c r="A630">
        <v>1.7363599999999999E-4</v>
      </c>
      <c r="B630" t="s">
        <v>680</v>
      </c>
      <c r="D630">
        <f>(PlatesH3_zmeasure[[#This Row],[Column7]]-23)*0.0025</f>
        <v>1.51</v>
      </c>
      <c r="E630">
        <v>1.0546899999996917E-2</v>
      </c>
      <c r="F630">
        <f t="shared" si="9"/>
        <v>3.2360981951219094E-2</v>
      </c>
    </row>
    <row r="631" spans="1:6">
      <c r="A631">
        <v>1.97844E-4</v>
      </c>
      <c r="B631" t="s">
        <v>681</v>
      </c>
      <c r="D631">
        <f>(PlatesH3_zmeasure[[#This Row],[Column7]]-23)*0.0025</f>
        <v>1.5125</v>
      </c>
      <c r="E631">
        <v>1.32589999999988E-2</v>
      </c>
      <c r="F631">
        <f t="shared" si="9"/>
        <v>3.1787699024389784E-2</v>
      </c>
    </row>
    <row r="632" spans="1:6">
      <c r="A632">
        <v>2.6814800000000001E-4</v>
      </c>
      <c r="B632" t="s">
        <v>682</v>
      </c>
      <c r="D632">
        <f>(PlatesH3_zmeasure[[#This Row],[Column7]]-23)*0.0025</f>
        <v>1.5150000000000001</v>
      </c>
      <c r="E632">
        <v>2.2299199999997743E-2</v>
      </c>
      <c r="F632">
        <f t="shared" si="9"/>
        <v>3.1185018536584702E-2</v>
      </c>
    </row>
    <row r="633" spans="1:6">
      <c r="A633">
        <v>2.9670500000000003E-4</v>
      </c>
      <c r="B633" t="s">
        <v>683</v>
      </c>
      <c r="D633">
        <f>(PlatesH3_zmeasure[[#This Row],[Column7]]-23)*0.0025</f>
        <v>1.5175000000000001</v>
      </c>
      <c r="E633">
        <v>3.013400000000388E-2</v>
      </c>
      <c r="F633">
        <f t="shared" si="9"/>
        <v>3.0339796585365245E-2</v>
      </c>
    </row>
    <row r="634" spans="1:6">
      <c r="A634">
        <v>2.72623E-4</v>
      </c>
      <c r="B634" t="s">
        <v>684</v>
      </c>
      <c r="D634">
        <f>(PlatesH3_zmeasure[[#This Row],[Column7]]-23)*0.0025</f>
        <v>1.52</v>
      </c>
      <c r="E634">
        <v>3.013400000000388E-2</v>
      </c>
      <c r="F634">
        <f t="shared" si="9"/>
        <v>2.9715067317072588E-2</v>
      </c>
    </row>
    <row r="635" spans="1:6">
      <c r="A635">
        <v>3.6936100000000002E-4</v>
      </c>
      <c r="B635" t="s">
        <v>518</v>
      </c>
      <c r="D635">
        <f>(PlatesH3_zmeasure[[#This Row],[Column7]]-23)*0.0025</f>
        <v>1.5225</v>
      </c>
      <c r="E635">
        <v>4.0982199999994862E-2</v>
      </c>
      <c r="F635">
        <f t="shared" si="9"/>
        <v>2.9479874634145874E-2</v>
      </c>
    </row>
    <row r="636" spans="1:6">
      <c r="A636">
        <v>4.0443199999999998E-4</v>
      </c>
      <c r="B636" t="s">
        <v>685</v>
      </c>
      <c r="D636">
        <f>(PlatesH3_zmeasure[[#This Row],[Column7]]-23)*0.0025</f>
        <v>1.5250000000000001</v>
      </c>
      <c r="E636">
        <v>4.3995600000001911E-2</v>
      </c>
      <c r="F636">
        <f t="shared" si="9"/>
        <v>2.9112386829267776E-2</v>
      </c>
    </row>
    <row r="637" spans="1:6">
      <c r="A637">
        <v>4.6383299999999998E-4</v>
      </c>
      <c r="B637" t="s">
        <v>121</v>
      </c>
      <c r="D637">
        <f>(PlatesH3_zmeasure[[#This Row],[Column7]]-23)*0.0025</f>
        <v>1.5275000000000001</v>
      </c>
      <c r="E637">
        <v>5.0323799999996144E-2</v>
      </c>
      <c r="F637">
        <f t="shared" si="9"/>
        <v>2.8333311707316497E-2</v>
      </c>
    </row>
    <row r="638" spans="1:6">
      <c r="A638">
        <v>5.1659999999999998E-4</v>
      </c>
      <c r="B638" t="s">
        <v>107</v>
      </c>
      <c r="D638">
        <f>(PlatesH3_zmeasure[[#This Row],[Column7]]-23)*0.0025</f>
        <v>1.53</v>
      </c>
      <c r="E638">
        <v>5.0926500000003649E-2</v>
      </c>
      <c r="F638">
        <f t="shared" si="9"/>
        <v>2.7620384390243228E-2</v>
      </c>
    </row>
    <row r="639" spans="1:6">
      <c r="A639">
        <v>5.9133899999999997E-4</v>
      </c>
      <c r="B639" t="s">
        <v>686</v>
      </c>
      <c r="D639">
        <f>(PlatesH3_zmeasure[[#This Row],[Column7]]-23)*0.0025</f>
        <v>1.5325</v>
      </c>
      <c r="E639">
        <v>5.5747900000002737E-2</v>
      </c>
      <c r="F639">
        <f t="shared" si="9"/>
        <v>2.6922156585365224E-2</v>
      </c>
    </row>
    <row r="640" spans="1:6">
      <c r="A640">
        <v>5.8474099999999995E-4</v>
      </c>
      <c r="B640" t="s">
        <v>687</v>
      </c>
      <c r="D640">
        <f>(PlatesH3_zmeasure[[#This Row],[Column7]]-23)*0.0025</f>
        <v>1.5350000000000001</v>
      </c>
      <c r="E640">
        <v>5.635059999999914E-2</v>
      </c>
      <c r="F640">
        <f t="shared" si="9"/>
        <v>2.6245978536584905E-2</v>
      </c>
    </row>
    <row r="641" spans="1:6">
      <c r="A641">
        <v>5.6501000000000001E-4</v>
      </c>
      <c r="B641" t="s">
        <v>537</v>
      </c>
      <c r="D641">
        <f>(PlatesH3_zmeasure[[#This Row],[Column7]]-23)*0.0025</f>
        <v>1.5375000000000001</v>
      </c>
      <c r="E641">
        <v>5.3337200000003193E-2</v>
      </c>
      <c r="F641">
        <f t="shared" si="9"/>
        <v>2.5731495609755784E-2</v>
      </c>
    </row>
    <row r="642" spans="1:6">
      <c r="A642">
        <v>5.1679600000000003E-4</v>
      </c>
      <c r="B642" t="s">
        <v>688</v>
      </c>
      <c r="D642">
        <f>(PlatesH3_zmeasure[[#This Row],[Column7]]-23)*0.0025</f>
        <v>1.54</v>
      </c>
      <c r="E642">
        <v>4.7611700000005364E-2</v>
      </c>
      <c r="F642">
        <f t="shared" si="9"/>
        <v>2.56653478048775E-2</v>
      </c>
    </row>
    <row r="643" spans="1:6">
      <c r="A643">
        <v>4.4209700000000002E-4</v>
      </c>
      <c r="B643" t="s">
        <v>123</v>
      </c>
      <c r="D643">
        <f>(PlatesH3_zmeasure[[#This Row],[Column7]]-23)*0.0025</f>
        <v>1.5425</v>
      </c>
      <c r="E643">
        <v>3.8571499999995318E-2</v>
      </c>
      <c r="F643">
        <f t="shared" si="9"/>
        <v>2.575354390243844E-2</v>
      </c>
    </row>
    <row r="644" spans="1:6">
      <c r="A644">
        <v>4.02588E-4</v>
      </c>
      <c r="B644" t="s">
        <v>117</v>
      </c>
      <c r="D644">
        <f>(PlatesH3_zmeasure[[#This Row],[Column7]]-23)*0.0025</f>
        <v>1.5449999999999999</v>
      </c>
      <c r="E644">
        <v>3.7366199999999683E-2</v>
      </c>
      <c r="F644">
        <f t="shared" si="9"/>
        <v>2.5878490243901889E-2</v>
      </c>
    </row>
    <row r="645" spans="1:6">
      <c r="A645">
        <v>3.6304000000000002E-4</v>
      </c>
      <c r="B645" t="s">
        <v>689</v>
      </c>
      <c r="D645">
        <f>(PlatesH3_zmeasure[[#This Row],[Column7]]-23)*0.0025</f>
        <v>1.5475000000000001</v>
      </c>
      <c r="E645">
        <v>3.4654099999997801E-2</v>
      </c>
      <c r="F645">
        <f t="shared" si="9"/>
        <v>2.6179831707316456E-2</v>
      </c>
    </row>
    <row r="646" spans="1:6">
      <c r="A646">
        <v>3.4771699999999999E-4</v>
      </c>
      <c r="B646" t="s">
        <v>690</v>
      </c>
      <c r="D646">
        <f>(PlatesH3_zmeasure[[#This Row],[Column7]]-23)*0.0025</f>
        <v>1.55</v>
      </c>
      <c r="E646">
        <v>3.284609999999466E-2</v>
      </c>
      <c r="F646">
        <f t="shared" si="9"/>
        <v>2.678251170731662E-2</v>
      </c>
    </row>
    <row r="647" spans="1:6">
      <c r="A647">
        <v>2.92723E-4</v>
      </c>
      <c r="B647" t="s">
        <v>691</v>
      </c>
      <c r="D647">
        <f>(PlatesH3_zmeasure[[#This Row],[Column7]]-23)*0.0025</f>
        <v>1.5525</v>
      </c>
      <c r="E647">
        <v>2.7421900000001997E-2</v>
      </c>
      <c r="F647">
        <f t="shared" si="9"/>
        <v>2.7458688292682457E-2</v>
      </c>
    </row>
    <row r="648" spans="1:6">
      <c r="A648">
        <v>2.81709E-4</v>
      </c>
      <c r="B648" t="s">
        <v>692</v>
      </c>
      <c r="D648">
        <f>(PlatesH3_zmeasure[[#This Row],[Column7]]-23)*0.0025</f>
        <v>1.5549999999999999</v>
      </c>
      <c r="E648">
        <v>2.8928599999999971E-2</v>
      </c>
      <c r="F648">
        <f t="shared" si="9"/>
        <v>2.813486634146305E-2</v>
      </c>
    </row>
    <row r="649" spans="1:6">
      <c r="A649">
        <v>2.72895E-4</v>
      </c>
      <c r="B649" t="s">
        <v>693</v>
      </c>
      <c r="D649">
        <f>(PlatesH3_zmeasure[[#This Row],[Column7]]-23)*0.0025</f>
        <v>1.5575000000000001</v>
      </c>
      <c r="E649">
        <v>2.7723300000004336E-2</v>
      </c>
      <c r="F649">
        <f t="shared" si="9"/>
        <v>2.8730195609755881E-2</v>
      </c>
    </row>
    <row r="650" spans="1:6">
      <c r="A650">
        <v>3.1250800000000002E-4</v>
      </c>
      <c r="B650" t="s">
        <v>694</v>
      </c>
      <c r="D650">
        <f>(PlatesH3_zmeasure[[#This Row],[Column7]]-23)*0.0025</f>
        <v>1.56</v>
      </c>
      <c r="E650">
        <v>3.284609999999466E-2</v>
      </c>
      <c r="F650">
        <f t="shared" si="9"/>
        <v>2.9222628780487592E-2</v>
      </c>
    </row>
    <row r="651" spans="1:6">
      <c r="A651">
        <v>3.0368399999999997E-4</v>
      </c>
      <c r="B651" t="s">
        <v>695</v>
      </c>
      <c r="D651">
        <f>(PlatesH3_zmeasure[[#This Row],[Column7]]-23)*0.0025</f>
        <v>1.5625</v>
      </c>
      <c r="E651">
        <v>3.2544700000003424E-2</v>
      </c>
      <c r="F651">
        <f t="shared" si="9"/>
        <v>2.9604816585365599E-2</v>
      </c>
    </row>
    <row r="652" spans="1:6">
      <c r="A652">
        <v>3.2566300000000002E-4</v>
      </c>
      <c r="B652" t="s">
        <v>696</v>
      </c>
      <c r="D652">
        <f>(PlatesH3_zmeasure[[#This Row],[Column7]]-23)*0.0025</f>
        <v>1.5649999999999999</v>
      </c>
      <c r="E652">
        <v>3.6160799999995774E-2</v>
      </c>
      <c r="F652">
        <f t="shared" si="9"/>
        <v>2.9987001951219287E-2</v>
      </c>
    </row>
    <row r="653" spans="1:6">
      <c r="A653">
        <v>2.3322499999999999E-4</v>
      </c>
      <c r="B653" t="s">
        <v>697</v>
      </c>
      <c r="D653">
        <f>(PlatesH3_zmeasure[[#This Row],[Column7]]-23)*0.0025</f>
        <v>1.5675000000000001</v>
      </c>
      <c r="E653">
        <v>2.5011200000002454E-2</v>
      </c>
      <c r="F653">
        <f t="shared" si="9"/>
        <v>3.0111945853658412E-2</v>
      </c>
    </row>
    <row r="654" spans="1:6">
      <c r="A654">
        <v>2.2220599999999999E-4</v>
      </c>
      <c r="B654" t="s">
        <v>698</v>
      </c>
      <c r="D654">
        <f>(PlatesH3_zmeasure[[#This Row],[Column7]]-23)*0.0025</f>
        <v>1.57</v>
      </c>
      <c r="E654">
        <v>2.4107200000000883E-2</v>
      </c>
      <c r="F654">
        <f t="shared" si="9"/>
        <v>2.9972299512194781E-2</v>
      </c>
    </row>
    <row r="655" spans="1:6">
      <c r="A655">
        <v>2.5300499999999999E-4</v>
      </c>
      <c r="B655" t="s">
        <v>699</v>
      </c>
      <c r="D655">
        <f>(PlatesH3_zmeasure[[#This Row],[Column7]]-23)*0.0025</f>
        <v>1.5725</v>
      </c>
      <c r="E655">
        <v>2.8928599999999971E-2</v>
      </c>
      <c r="F655">
        <f t="shared" si="9"/>
        <v>2.9648909268292372E-2</v>
      </c>
    </row>
    <row r="656" spans="1:6">
      <c r="A656">
        <v>2.3317499999999999E-4</v>
      </c>
      <c r="B656" t="s">
        <v>700</v>
      </c>
      <c r="D656">
        <f>(PlatesH3_zmeasure[[#This Row],[Column7]]-23)*0.0025</f>
        <v>1.575</v>
      </c>
      <c r="E656">
        <v>2.4408499999994948E-2</v>
      </c>
      <c r="F656">
        <f t="shared" si="9"/>
        <v>2.889923609756086E-2</v>
      </c>
    </row>
    <row r="657" spans="1:6">
      <c r="A657">
        <v>1.2540500000000001E-4</v>
      </c>
      <c r="B657" t="s">
        <v>116</v>
      </c>
      <c r="D657">
        <f>(PlatesH3_zmeasure[[#This Row],[Column7]]-23)*0.0025</f>
        <v>1.5775000000000001</v>
      </c>
      <c r="E657">
        <v>9.9442200000021685E-3</v>
      </c>
      <c r="F657">
        <f t="shared" si="9"/>
        <v>2.7987867317072954E-2</v>
      </c>
    </row>
    <row r="658" spans="1:6">
      <c r="A658">
        <v>1.12209E-4</v>
      </c>
      <c r="B658" t="s">
        <v>701</v>
      </c>
      <c r="D658">
        <f>(PlatesH3_zmeasure[[#This Row],[Column7]]-23)*0.0025</f>
        <v>1.58</v>
      </c>
      <c r="E658">
        <v>8.1361799999957185E-3</v>
      </c>
      <c r="F658">
        <f t="shared" si="9"/>
        <v>2.6914802439024277E-2</v>
      </c>
    </row>
    <row r="659" spans="1:6">
      <c r="A659">
        <v>1.0340000000000001E-4</v>
      </c>
      <c r="B659" t="s">
        <v>163</v>
      </c>
      <c r="D659">
        <f>(PlatesH3_zmeasure[[#This Row],[Column7]]-23)*0.0025</f>
        <v>1.5825</v>
      </c>
      <c r="E659">
        <v>7.2321600000035957E-3</v>
      </c>
      <c r="F659">
        <f t="shared" si="9"/>
        <v>2.5856436585365673E-2</v>
      </c>
    </row>
    <row r="660" spans="1:6">
      <c r="A660">
        <v>1.01222E-4</v>
      </c>
      <c r="B660" t="s">
        <v>702</v>
      </c>
      <c r="D660">
        <f>(PlatesH3_zmeasure[[#This Row],[Column7]]-23)*0.0025</f>
        <v>1.585</v>
      </c>
      <c r="E660">
        <v>6.0268000000029964E-3</v>
      </c>
      <c r="F660">
        <f t="shared" si="9"/>
        <v>2.4739273658536391E-2</v>
      </c>
    </row>
    <row r="661" spans="1:6">
      <c r="A661">
        <v>1.21024E-4</v>
      </c>
      <c r="B661" t="s">
        <v>703</v>
      </c>
      <c r="D661">
        <f>(PlatesH3_zmeasure[[#This Row],[Column7]]-23)*0.0025</f>
        <v>1.5875000000000001</v>
      </c>
      <c r="E661">
        <v>6.0268000000029964E-3</v>
      </c>
      <c r="F661">
        <f t="shared" si="9"/>
        <v>2.3695607804877974E-2</v>
      </c>
    </row>
    <row r="662" spans="1:6">
      <c r="A662">
        <v>1.58424E-4</v>
      </c>
      <c r="B662" t="s">
        <v>704</v>
      </c>
      <c r="D662">
        <f>(PlatesH3_zmeasure[[#This Row],[Column7]]-23)*0.0025</f>
        <v>1.59</v>
      </c>
      <c r="E662">
        <v>6.9308199999951192E-3</v>
      </c>
      <c r="F662">
        <f t="shared" si="9"/>
        <v>2.2673990731707127E-2</v>
      </c>
    </row>
    <row r="663" spans="1:6">
      <c r="A663">
        <v>1.9584800000000001E-4</v>
      </c>
      <c r="B663" t="s">
        <v>119</v>
      </c>
      <c r="D663">
        <f>(PlatesH3_zmeasure[[#This Row],[Column7]]-23)*0.0025</f>
        <v>1.5925</v>
      </c>
      <c r="E663">
        <v>1.2354900000000058E-2</v>
      </c>
      <c r="F663">
        <f t="shared" si="9"/>
        <v>2.1689123902438791E-2</v>
      </c>
    </row>
    <row r="664" spans="1:6">
      <c r="A664">
        <v>2.3100799999999999E-4</v>
      </c>
      <c r="B664" t="s">
        <v>705</v>
      </c>
      <c r="D664">
        <f>(PlatesH3_zmeasure[[#This Row],[Column7]]-23)*0.0025</f>
        <v>1.595</v>
      </c>
      <c r="E664">
        <v>1.7176399999996317E-2</v>
      </c>
      <c r="F664">
        <f t="shared" si="9"/>
        <v>2.091739999999976E-2</v>
      </c>
    </row>
    <row r="665" spans="1:6">
      <c r="A665">
        <v>2.6175100000000001E-4</v>
      </c>
      <c r="B665" t="s">
        <v>706</v>
      </c>
      <c r="D665">
        <f>(PlatesH3_zmeasure[[#This Row],[Column7]]-23)*0.0025</f>
        <v>1.5975000000000001</v>
      </c>
      <c r="E665">
        <v>2.3805899999995717E-2</v>
      </c>
      <c r="F665">
        <f t="shared" si="9"/>
        <v>2.0160374146341239E-2</v>
      </c>
    </row>
    <row r="666" spans="1:6">
      <c r="A666">
        <v>2.8810499999999998E-4</v>
      </c>
      <c r="B666" t="s">
        <v>707</v>
      </c>
      <c r="D666">
        <f>(PlatesH3_zmeasure[[#This Row],[Column7]]-23)*0.0025</f>
        <v>1.6</v>
      </c>
      <c r="E666">
        <v>3.013400000000388E-2</v>
      </c>
      <c r="F666">
        <f t="shared" si="9"/>
        <v>1.9513595609755824E-2</v>
      </c>
    </row>
    <row r="667" spans="1:6">
      <c r="A667">
        <v>2.9466200000000001E-4</v>
      </c>
      <c r="B667" t="s">
        <v>708</v>
      </c>
      <c r="D667">
        <f>(PlatesH3_zmeasure[[#This Row],[Column7]]-23)*0.0025</f>
        <v>1.6025</v>
      </c>
      <c r="E667">
        <v>3.1941999999995918E-2</v>
      </c>
      <c r="F667">
        <f t="shared" si="9"/>
        <v>1.8999112682926707E-2</v>
      </c>
    </row>
    <row r="668" spans="1:6">
      <c r="A668">
        <v>3.32097E-4</v>
      </c>
      <c r="B668" t="s">
        <v>543</v>
      </c>
      <c r="D668">
        <f>(PlatesH3_zmeasure[[#This Row],[Column7]]-23)*0.0025</f>
        <v>1.605</v>
      </c>
      <c r="E668">
        <v>3.8270200000001253E-2</v>
      </c>
      <c r="F668">
        <f t="shared" si="9"/>
        <v>1.8844768780487756E-2</v>
      </c>
    </row>
    <row r="669" spans="1:6">
      <c r="A669">
        <v>2.8376999999999997E-4</v>
      </c>
      <c r="B669" t="s">
        <v>709</v>
      </c>
      <c r="D669">
        <f>(PlatesH3_zmeasure[[#This Row],[Column7]]-23)*0.0025</f>
        <v>1.6074999999999999</v>
      </c>
      <c r="E669">
        <v>3.4955400000002967E-2</v>
      </c>
      <c r="F669">
        <f t="shared" si="9"/>
        <v>1.8785971219512157E-2</v>
      </c>
    </row>
    <row r="670" spans="1:6">
      <c r="A670">
        <v>2.0681700000000001E-4</v>
      </c>
      <c r="B670" t="s">
        <v>710</v>
      </c>
      <c r="D670">
        <f>(PlatesH3_zmeasure[[#This Row],[Column7]]-23)*0.0025</f>
        <v>1.61</v>
      </c>
      <c r="E670">
        <v>2.8024599999998401E-2</v>
      </c>
      <c r="F670">
        <f t="shared" si="9"/>
        <v>1.8580178536585265E-2</v>
      </c>
    </row>
    <row r="671" spans="1:6">
      <c r="A671">
        <v>1.98049E-4</v>
      </c>
      <c r="B671" t="s">
        <v>711</v>
      </c>
      <c r="D671">
        <f>(PlatesH3_zmeasure[[#This Row],[Column7]]-23)*0.0025</f>
        <v>1.6125</v>
      </c>
      <c r="E671">
        <v>2.621659999999526E-2</v>
      </c>
      <c r="F671">
        <f t="shared" si="9"/>
        <v>1.8227388292683031E-2</v>
      </c>
    </row>
    <row r="672" spans="1:6">
      <c r="A672">
        <v>2.2885599999999999E-4</v>
      </c>
      <c r="B672" t="s">
        <v>712</v>
      </c>
      <c r="D672">
        <f>(PlatesH3_zmeasure[[#This Row],[Column7]]-23)*0.0025</f>
        <v>1.615</v>
      </c>
      <c r="E672">
        <v>2.8928599999999971E-2</v>
      </c>
      <c r="F672">
        <f t="shared" si="9"/>
        <v>1.7977498048780453E-2</v>
      </c>
    </row>
    <row r="673" spans="1:6">
      <c r="A673">
        <v>2.3544500000000001E-4</v>
      </c>
      <c r="B673" t="s">
        <v>713</v>
      </c>
      <c r="D673">
        <f>(PlatesH3_zmeasure[[#This Row],[Column7]]-23)*0.0025</f>
        <v>1.6174999999999999</v>
      </c>
      <c r="E673">
        <v>2.7421900000001997E-2</v>
      </c>
      <c r="F673">
        <f t="shared" si="9"/>
        <v>1.76320590243902E-2</v>
      </c>
    </row>
    <row r="674" spans="1:6">
      <c r="A674">
        <v>2.0677E-4</v>
      </c>
      <c r="B674" t="s">
        <v>714</v>
      </c>
      <c r="D674">
        <f>(PlatesH3_zmeasure[[#This Row],[Column7]]-23)*0.0025</f>
        <v>1.62</v>
      </c>
      <c r="E674">
        <v>2.4408499999994948E-2</v>
      </c>
      <c r="F674">
        <f t="shared" si="9"/>
        <v>1.7668807804877954E-2</v>
      </c>
    </row>
    <row r="675" spans="1:6">
      <c r="A675">
        <v>1.2535000000000001E-4</v>
      </c>
      <c r="B675" t="s">
        <v>715</v>
      </c>
      <c r="D675">
        <f>(PlatesH3_zmeasure[[#This Row],[Column7]]-23)*0.0025</f>
        <v>1.6225000000000001</v>
      </c>
      <c r="E675">
        <v>1.687500000000508E-2</v>
      </c>
      <c r="F675">
        <f t="shared" si="9"/>
        <v>1.7992198048780366E-2</v>
      </c>
    </row>
    <row r="676" spans="1:6">
      <c r="A676" s="1">
        <v>7.4756800000000002E-5</v>
      </c>
      <c r="B676" t="s">
        <v>716</v>
      </c>
      <c r="D676">
        <f>(PlatesH3_zmeasure[[#This Row],[Column7]]-23)*0.0025</f>
        <v>1.625</v>
      </c>
      <c r="E676">
        <v>1.0245600000002852E-2</v>
      </c>
      <c r="F676">
        <f t="shared" si="9"/>
        <v>1.8396434634146214E-2</v>
      </c>
    </row>
    <row r="677" spans="1:6">
      <c r="A677" s="1">
        <v>5.4971600000000001E-5</v>
      </c>
      <c r="B677" t="s">
        <v>717</v>
      </c>
      <c r="D677">
        <f>(PlatesH3_zmeasure[[#This Row],[Column7]]-23)*0.0025</f>
        <v>1.6274999999999999</v>
      </c>
      <c r="E677">
        <v>6.629479999997745E-3</v>
      </c>
      <c r="F677">
        <f t="shared" si="9"/>
        <v>1.9168161463414754E-2</v>
      </c>
    </row>
    <row r="678" spans="1:6">
      <c r="A678" s="1">
        <v>5.2779599999999999E-5</v>
      </c>
      <c r="B678" t="s">
        <v>718</v>
      </c>
      <c r="D678">
        <f>(PlatesH3_zmeasure[[#This Row],[Column7]]-23)*0.0025</f>
        <v>1.6300000000000001</v>
      </c>
      <c r="E678">
        <v>6.3281400000003707E-3</v>
      </c>
      <c r="F678">
        <f t="shared" si="9"/>
        <v>2.030737317073188E-2</v>
      </c>
    </row>
    <row r="679" spans="1:6">
      <c r="A679" s="1">
        <v>5.9382400000000003E-5</v>
      </c>
      <c r="B679" t="s">
        <v>719</v>
      </c>
      <c r="D679">
        <f>(PlatesH3_zmeasure[[#This Row],[Column7]]-23)*0.0025</f>
        <v>1.6325000000000001</v>
      </c>
      <c r="E679">
        <v>7.53350000000097E-3</v>
      </c>
      <c r="F679">
        <f t="shared" si="9"/>
        <v>2.1086446829268676E-2</v>
      </c>
    </row>
    <row r="680" spans="1:6">
      <c r="A680" s="1">
        <v>8.3556300000000005E-5</v>
      </c>
      <c r="B680" t="s">
        <v>720</v>
      </c>
      <c r="D680">
        <f>(PlatesH3_zmeasure[[#This Row],[Column7]]-23)*0.0025</f>
        <v>1.635</v>
      </c>
      <c r="E680">
        <v>9.9442200000021685E-3</v>
      </c>
      <c r="F680">
        <f t="shared" si="9"/>
        <v>2.1806723414634525E-2</v>
      </c>
    </row>
    <row r="681" spans="1:6">
      <c r="A681">
        <v>1.1432799999999999E-4</v>
      </c>
      <c r="B681" t="s">
        <v>721</v>
      </c>
      <c r="D681">
        <f>(PlatesH3_zmeasure[[#This Row],[Column7]]-23)*0.0025</f>
        <v>1.6375</v>
      </c>
      <c r="E681">
        <v>1.3560300000003966E-2</v>
      </c>
      <c r="F681">
        <f t="shared" si="9"/>
        <v>2.2497601463415031E-2</v>
      </c>
    </row>
    <row r="682" spans="1:6">
      <c r="A682">
        <v>1.01146E-4</v>
      </c>
      <c r="B682" t="s">
        <v>397</v>
      </c>
      <c r="D682">
        <f>(PlatesH3_zmeasure[[#This Row],[Column7]]-23)*0.0025</f>
        <v>1.6400000000000001</v>
      </c>
      <c r="E682">
        <v>1.1450899999998487E-2</v>
      </c>
      <c r="F682">
        <f t="shared" si="9"/>
        <v>2.2916538048780792E-2</v>
      </c>
    </row>
    <row r="683" spans="1:6">
      <c r="A683" s="1">
        <v>5.4972100000000002E-5</v>
      </c>
      <c r="B683" t="s">
        <v>722</v>
      </c>
      <c r="D683">
        <f>(PlatesH3_zmeasure[[#This Row],[Column7]]-23)*0.0025</f>
        <v>1.6425000000000001</v>
      </c>
      <c r="E683">
        <v>7.2321600000035957E-3</v>
      </c>
      <c r="F683">
        <f t="shared" si="9"/>
        <v>2.3122330243902766E-2</v>
      </c>
    </row>
    <row r="684" spans="1:6">
      <c r="A684" s="1">
        <v>5.9357400000000002E-5</v>
      </c>
      <c r="B684" t="s">
        <v>723</v>
      </c>
      <c r="D684">
        <f>(PlatesH3_zmeasure[[#This Row],[Column7]]-23)*0.0025</f>
        <v>1.645</v>
      </c>
      <c r="E684">
        <v>6.9308199999951192E-3</v>
      </c>
      <c r="F684">
        <f t="shared" si="9"/>
        <v>2.3122330243902766E-2</v>
      </c>
    </row>
    <row r="685" spans="1:6">
      <c r="A685" s="1">
        <v>7.47494E-5</v>
      </c>
      <c r="B685" t="s">
        <v>724</v>
      </c>
      <c r="D685">
        <f>(PlatesH3_zmeasure[[#This Row],[Column7]]-23)*0.0025</f>
        <v>1.6475</v>
      </c>
      <c r="E685">
        <v>6.3281400000003707E-3</v>
      </c>
      <c r="F685">
        <f t="shared" si="9"/>
        <v>2.3056181463415187E-2</v>
      </c>
    </row>
    <row r="686" spans="1:6">
      <c r="A686" s="1">
        <v>9.6720100000000003E-5</v>
      </c>
      <c r="B686" t="s">
        <v>725</v>
      </c>
      <c r="D686">
        <f>(PlatesH3_zmeasure[[#This Row],[Column7]]-23)*0.0025</f>
        <v>1.6500000000000001</v>
      </c>
      <c r="E686">
        <v>8.1361799999957185E-3</v>
      </c>
      <c r="F686">
        <f t="shared" si="9"/>
        <v>2.2850386341463975E-2</v>
      </c>
    </row>
    <row r="687" spans="1:6">
      <c r="A687">
        <v>1.6483200000000001E-4</v>
      </c>
      <c r="B687" t="s">
        <v>726</v>
      </c>
      <c r="D687">
        <f>(PlatesH3_zmeasure[[#This Row],[Column7]]-23)*0.0025</f>
        <v>1.6525000000000001</v>
      </c>
      <c r="E687">
        <v>1.1752300000000826E-2</v>
      </c>
      <c r="F687">
        <f t="shared" ref="F687:F750" si="10">AVERAGE(E667:E707)</f>
        <v>2.2534347317073544E-2</v>
      </c>
    </row>
    <row r="688" spans="1:6">
      <c r="A688">
        <v>2.4171199999999999E-4</v>
      </c>
      <c r="B688" t="s">
        <v>727</v>
      </c>
      <c r="D688">
        <f>(PlatesH3_zmeasure[[#This Row],[Column7]]-23)*0.0025</f>
        <v>1.655</v>
      </c>
      <c r="E688">
        <v>2.1093800000004936E-2</v>
      </c>
      <c r="F688">
        <f t="shared" si="10"/>
        <v>2.2350603414634497E-2</v>
      </c>
    </row>
    <row r="689" spans="1:6">
      <c r="A689">
        <v>2.6150099999999998E-4</v>
      </c>
      <c r="B689" t="s">
        <v>728</v>
      </c>
      <c r="D689">
        <f>(PlatesH3_zmeasure[[#This Row],[Column7]]-23)*0.0025</f>
        <v>1.6575</v>
      </c>
      <c r="E689">
        <v>2.6517900000000427E-2</v>
      </c>
      <c r="F689">
        <f t="shared" si="10"/>
        <v>2.229915463414656E-2</v>
      </c>
    </row>
    <row r="690" spans="1:6">
      <c r="A690">
        <v>1.9777E-4</v>
      </c>
      <c r="B690" t="s">
        <v>729</v>
      </c>
      <c r="D690">
        <f>(PlatesH3_zmeasure[[#This Row],[Column7]]-23)*0.0025</f>
        <v>1.6600000000000001</v>
      </c>
      <c r="E690">
        <v>1.9285800000001796E-2</v>
      </c>
      <c r="F690">
        <f t="shared" si="10"/>
        <v>2.249759853658552E-2</v>
      </c>
    </row>
    <row r="691" spans="1:6">
      <c r="A691">
        <v>1.6477700000000001E-4</v>
      </c>
      <c r="B691" t="s">
        <v>730</v>
      </c>
      <c r="D691">
        <f>(PlatesH3_zmeasure[[#This Row],[Column7]]-23)*0.0025</f>
        <v>1.6625000000000001</v>
      </c>
      <c r="E691">
        <v>1.8381700000003054E-2</v>
      </c>
      <c r="F691">
        <f t="shared" si="10"/>
        <v>2.2872437560975869E-2</v>
      </c>
    </row>
    <row r="692" spans="1:6">
      <c r="A692">
        <v>1.7136000000000001E-4</v>
      </c>
      <c r="B692" t="s">
        <v>542</v>
      </c>
      <c r="D692">
        <f>(PlatesH3_zmeasure[[#This Row],[Column7]]-23)*0.0025</f>
        <v>1.665</v>
      </c>
      <c r="E692">
        <v>2.2299199999997743E-2</v>
      </c>
      <c r="F692">
        <f t="shared" si="10"/>
        <v>2.3092930243902941E-2</v>
      </c>
    </row>
    <row r="693" spans="1:6">
      <c r="A693">
        <v>1.6256800000000001E-4</v>
      </c>
      <c r="B693" t="s">
        <v>731</v>
      </c>
      <c r="D693">
        <f>(PlatesH3_zmeasure[[#This Row],[Column7]]-23)*0.0025</f>
        <v>1.6675</v>
      </c>
      <c r="E693">
        <v>2.1997799999995404E-2</v>
      </c>
      <c r="F693">
        <f t="shared" si="10"/>
        <v>2.2923886341463806E-2</v>
      </c>
    </row>
    <row r="694" spans="1:6">
      <c r="A694">
        <v>2.0206299999999999E-4</v>
      </c>
      <c r="B694" t="s">
        <v>732</v>
      </c>
      <c r="D694">
        <f>(PlatesH3_zmeasure[[#This Row],[Column7]]-23)*0.0025</f>
        <v>1.67</v>
      </c>
      <c r="E694">
        <v>2.6517900000000427E-2</v>
      </c>
      <c r="F694">
        <f t="shared" si="10"/>
        <v>2.2622547317073562E-2</v>
      </c>
    </row>
    <row r="695" spans="1:6">
      <c r="A695">
        <v>2.7886099999999999E-4</v>
      </c>
      <c r="B695" t="s">
        <v>733</v>
      </c>
      <c r="D695">
        <f>(PlatesH3_zmeasure[[#This Row],[Column7]]-23)*0.0025</f>
        <v>1.6725000000000001</v>
      </c>
      <c r="E695">
        <v>3.7366199999999683E-2</v>
      </c>
      <c r="F695">
        <f t="shared" si="10"/>
        <v>2.2291808292683492E-2</v>
      </c>
    </row>
    <row r="696" spans="1:6">
      <c r="A696">
        <v>3.3371200000000001E-4</v>
      </c>
      <c r="B696" t="s">
        <v>109</v>
      </c>
      <c r="D696">
        <f>(PlatesH3_zmeasure[[#This Row],[Column7]]-23)*0.0025</f>
        <v>1.675</v>
      </c>
      <c r="E696">
        <v>4.5502299999999885E-2</v>
      </c>
      <c r="F696">
        <f t="shared" si="10"/>
        <v>2.2100715609756513E-2</v>
      </c>
    </row>
    <row r="697" spans="1:6">
      <c r="A697">
        <v>4.36783E-4</v>
      </c>
      <c r="B697" t="s">
        <v>736</v>
      </c>
      <c r="D697">
        <f>(PlatesH3_zmeasure[[#This Row],[Column7]]-23)*0.0025</f>
        <v>1.6775</v>
      </c>
      <c r="E697">
        <v>5.6049300000005076E-2</v>
      </c>
      <c r="F697">
        <f t="shared" si="10"/>
        <v>2.2063965853658919E-2</v>
      </c>
    </row>
    <row r="698" spans="1:6">
      <c r="A698">
        <v>5.02554E-4</v>
      </c>
      <c r="B698" t="s">
        <v>738</v>
      </c>
      <c r="D698">
        <f>(PlatesH3_zmeasure[[#This Row],[Column7]]-23)*0.0025</f>
        <v>1.68</v>
      </c>
      <c r="E698">
        <v>5.6651900000004307E-2</v>
      </c>
      <c r="F698">
        <f t="shared" si="10"/>
        <v>2.2159512682927193E-2</v>
      </c>
    </row>
    <row r="699" spans="1:6">
      <c r="A699">
        <v>4.4761399999999999E-4</v>
      </c>
      <c r="B699" t="s">
        <v>739</v>
      </c>
      <c r="D699">
        <f>(PlatesH3_zmeasure[[#This Row],[Column7]]-23)*0.0025</f>
        <v>1.6825000000000001</v>
      </c>
      <c r="E699">
        <v>4.0078200000004394E-2</v>
      </c>
      <c r="F699">
        <f t="shared" si="10"/>
        <v>2.2549050731707616E-2</v>
      </c>
    </row>
    <row r="700" spans="1:6">
      <c r="A700">
        <v>4.5413099999999998E-4</v>
      </c>
      <c r="B700" t="s">
        <v>114</v>
      </c>
      <c r="D700">
        <f>(PlatesH3_zmeasure[[#This Row],[Column7]]-23)*0.0025</f>
        <v>1.6850000000000001</v>
      </c>
      <c r="E700">
        <v>3.676350000000328E-2</v>
      </c>
      <c r="F700">
        <f t="shared" si="10"/>
        <v>2.3306075121951382E-2</v>
      </c>
    </row>
    <row r="701" spans="1:6">
      <c r="A701">
        <v>4.2784499999999999E-4</v>
      </c>
      <c r="B701" t="s">
        <v>740</v>
      </c>
      <c r="D701">
        <f>(PlatesH3_zmeasure[[#This Row],[Column7]]-23)*0.0025</f>
        <v>1.6875</v>
      </c>
      <c r="E701">
        <v>3.4352800000003736E-2</v>
      </c>
      <c r="F701">
        <f t="shared" si="10"/>
        <v>2.4261542926829457E-2</v>
      </c>
    </row>
    <row r="702" spans="1:6">
      <c r="A702">
        <v>3.4444800000000002E-4</v>
      </c>
      <c r="B702" t="s">
        <v>741</v>
      </c>
      <c r="D702">
        <f>(PlatesH3_zmeasure[[#This Row],[Column7]]-23)*0.0025</f>
        <v>1.69</v>
      </c>
      <c r="E702">
        <v>2.3203199999999313E-2</v>
      </c>
      <c r="F702">
        <f t="shared" si="10"/>
        <v>2.5114113658536576E-2</v>
      </c>
    </row>
    <row r="703" spans="1:6">
      <c r="A703">
        <v>2.34758E-4</v>
      </c>
      <c r="B703" t="s">
        <v>742</v>
      </c>
      <c r="D703">
        <f>(PlatesH3_zmeasure[[#This Row],[Column7]]-23)*0.0025</f>
        <v>1.6925000000000001</v>
      </c>
      <c r="E703">
        <v>1.5368299999996005E-2</v>
      </c>
      <c r="F703">
        <f t="shared" si="10"/>
        <v>2.612103073170724E-2</v>
      </c>
    </row>
    <row r="704" spans="1:6">
      <c r="A704">
        <v>1.75527E-4</v>
      </c>
      <c r="B704" t="s">
        <v>538</v>
      </c>
      <c r="D704">
        <f>(PlatesH3_zmeasure[[#This Row],[Column7]]-23)*0.0025</f>
        <v>1.6950000000000001</v>
      </c>
      <c r="E704">
        <v>1.2354900000000058E-2</v>
      </c>
      <c r="F704">
        <f t="shared" si="10"/>
        <v>2.7348441463414544E-2</v>
      </c>
    </row>
    <row r="705" spans="1:6">
      <c r="A705">
        <v>1.44807E-4</v>
      </c>
      <c r="B705" t="s">
        <v>743</v>
      </c>
      <c r="D705">
        <f>(PlatesH3_zmeasure[[#This Row],[Column7]]-23)*0.0025</f>
        <v>1.6975</v>
      </c>
      <c r="E705">
        <v>1.4464300000005537E-2</v>
      </c>
      <c r="F705">
        <f t="shared" si="10"/>
        <v>2.8539101951219607E-2</v>
      </c>
    </row>
    <row r="706" spans="1:6">
      <c r="A706">
        <v>1.5798E-4</v>
      </c>
      <c r="B706" t="s">
        <v>745</v>
      </c>
      <c r="D706">
        <f>(PlatesH3_zmeasure[[#This Row],[Column7]]-23)*0.0025</f>
        <v>1.7</v>
      </c>
      <c r="E706">
        <v>1.5368299999996005E-2</v>
      </c>
      <c r="F706">
        <f t="shared" si="10"/>
        <v>2.9781210731707419E-2</v>
      </c>
    </row>
    <row r="707" spans="1:6">
      <c r="A707">
        <v>1.9091799999999999E-4</v>
      </c>
      <c r="B707" t="s">
        <v>747</v>
      </c>
      <c r="D707">
        <f>(PlatesH3_zmeasure[[#This Row],[Column7]]-23)*0.0025</f>
        <v>1.7025000000000001</v>
      </c>
      <c r="E707">
        <v>1.7176399999996317E-2</v>
      </c>
      <c r="F707">
        <f t="shared" si="10"/>
        <v>3.0824877073171029E-2</v>
      </c>
    </row>
    <row r="708" spans="1:6">
      <c r="A708">
        <v>2.3705800000000001E-4</v>
      </c>
      <c r="B708" t="s">
        <v>749</v>
      </c>
      <c r="D708">
        <f>(PlatesH3_zmeasure[[#This Row],[Column7]]-23)*0.0025</f>
        <v>1.7050000000000001</v>
      </c>
      <c r="E708">
        <v>2.4408499999994948E-2</v>
      </c>
      <c r="F708">
        <f t="shared" si="10"/>
        <v>3.1677447804878418E-2</v>
      </c>
    </row>
    <row r="709" spans="1:6">
      <c r="A709">
        <v>3.0071399999999999E-4</v>
      </c>
      <c r="B709" t="s">
        <v>751</v>
      </c>
      <c r="D709">
        <f>(PlatesH3_zmeasure[[#This Row],[Column7]]-23)*0.0025</f>
        <v>1.7075</v>
      </c>
      <c r="E709">
        <v>3.6160799999995774E-2</v>
      </c>
      <c r="F709">
        <f t="shared" si="10"/>
        <v>3.2118433170732028E-2</v>
      </c>
    </row>
    <row r="710" spans="1:6">
      <c r="A710">
        <v>3.7102800000000003E-4</v>
      </c>
      <c r="B710" t="s">
        <v>753</v>
      </c>
      <c r="D710">
        <f>(PlatesH3_zmeasure[[#This Row],[Column7]]-23)*0.0025</f>
        <v>1.71</v>
      </c>
      <c r="E710">
        <v>4.3091600000000341E-2</v>
      </c>
      <c r="F710">
        <f t="shared" si="10"/>
        <v>3.2074335609756338E-2</v>
      </c>
    </row>
    <row r="711" spans="1:6">
      <c r="A711">
        <v>3.8422899999999998E-4</v>
      </c>
      <c r="B711" t="s">
        <v>755</v>
      </c>
      <c r="D711">
        <f>(PlatesH3_zmeasure[[#This Row],[Column7]]-23)*0.0025</f>
        <v>1.7125000000000001</v>
      </c>
      <c r="E711">
        <v>4.3393000000002679E-2</v>
      </c>
      <c r="F711">
        <f t="shared" si="10"/>
        <v>3.2258079512195385E-2</v>
      </c>
    </row>
    <row r="712" spans="1:6">
      <c r="A712">
        <v>3.3162000000000003E-4</v>
      </c>
      <c r="B712" t="s">
        <v>757</v>
      </c>
      <c r="D712">
        <f>(PlatesH3_zmeasure[[#This Row],[Column7]]-23)*0.0025</f>
        <v>1.7150000000000001</v>
      </c>
      <c r="E712">
        <v>3.5256800000005306E-2</v>
      </c>
      <c r="F712">
        <f t="shared" si="10"/>
        <v>3.2507972195122012E-2</v>
      </c>
    </row>
    <row r="713" spans="1:6">
      <c r="A713">
        <v>2.3059E-4</v>
      </c>
      <c r="B713" t="s">
        <v>431</v>
      </c>
      <c r="D713">
        <f>(PlatesH3_zmeasure[[#This Row],[Column7]]-23)*0.0025</f>
        <v>1.7175</v>
      </c>
      <c r="E713">
        <v>2.1997799999995404E-2</v>
      </c>
      <c r="F713">
        <f t="shared" si="10"/>
        <v>3.2581469756097797E-2</v>
      </c>
    </row>
    <row r="714" spans="1:6">
      <c r="A714">
        <v>1.75728E-4</v>
      </c>
      <c r="B714" t="s">
        <v>759</v>
      </c>
      <c r="D714">
        <f>(PlatesH3_zmeasure[[#This Row],[Column7]]-23)*0.0025</f>
        <v>1.72</v>
      </c>
      <c r="E714">
        <v>1.506700000000194E-2</v>
      </c>
      <c r="F714">
        <f t="shared" si="10"/>
        <v>3.2471223414634529E-2</v>
      </c>
    </row>
    <row r="715" spans="1:6">
      <c r="A715">
        <v>1.20808E-4</v>
      </c>
      <c r="B715" t="s">
        <v>760</v>
      </c>
      <c r="D715">
        <f>(PlatesH3_zmeasure[[#This Row],[Column7]]-23)*0.0025</f>
        <v>1.7225000000000001</v>
      </c>
      <c r="E715">
        <v>1.0848200000002084E-2</v>
      </c>
      <c r="F715">
        <f t="shared" si="10"/>
        <v>3.2236030731707811E-2</v>
      </c>
    </row>
    <row r="716" spans="1:6">
      <c r="A716" s="1">
        <v>7.9074100000000002E-5</v>
      </c>
      <c r="B716" t="s">
        <v>761</v>
      </c>
      <c r="D716">
        <f>(PlatesH3_zmeasure[[#This Row],[Column7]]-23)*0.0025</f>
        <v>1.7250000000000001</v>
      </c>
      <c r="E716">
        <v>9.0401999999989435E-3</v>
      </c>
      <c r="F716">
        <f t="shared" si="10"/>
        <v>3.1780345365854293E-2</v>
      </c>
    </row>
    <row r="717" spans="1:6">
      <c r="A717" s="1">
        <v>6.3688400000000005E-5</v>
      </c>
      <c r="B717" t="s">
        <v>111</v>
      </c>
      <c r="D717">
        <f>(PlatesH3_zmeasure[[#This Row],[Column7]]-23)*0.0025</f>
        <v>1.7275</v>
      </c>
      <c r="E717">
        <v>8.7388600000015693E-3</v>
      </c>
      <c r="F717">
        <f t="shared" si="10"/>
        <v>3.10747697560982E-2</v>
      </c>
    </row>
    <row r="718" spans="1:6">
      <c r="A718">
        <v>1.03218E-4</v>
      </c>
      <c r="B718" t="s">
        <v>762</v>
      </c>
      <c r="D718">
        <f>(PlatesH3_zmeasure[[#This Row],[Column7]]-23)*0.0025</f>
        <v>1.73</v>
      </c>
      <c r="E718">
        <v>1.0546899999996917E-2</v>
      </c>
      <c r="F718">
        <f t="shared" si="10"/>
        <v>2.9928206341463901E-2</v>
      </c>
    </row>
    <row r="719" spans="1:6">
      <c r="A719">
        <v>1.95494E-4</v>
      </c>
      <c r="B719" t="s">
        <v>763</v>
      </c>
      <c r="D719">
        <f>(PlatesH3_zmeasure[[#This Row],[Column7]]-23)*0.0025</f>
        <v>1.7324999999999999</v>
      </c>
      <c r="E719">
        <v>2.2299199999997743E-2</v>
      </c>
      <c r="F719">
        <f t="shared" si="10"/>
        <v>2.8737546341463756E-2</v>
      </c>
    </row>
    <row r="720" spans="1:6">
      <c r="A720">
        <v>2.9882500000000001E-4</v>
      </c>
      <c r="B720" t="s">
        <v>765</v>
      </c>
      <c r="D720">
        <f>(PlatesH3_zmeasure[[#This Row],[Column7]]-23)*0.0025</f>
        <v>1.7350000000000001</v>
      </c>
      <c r="E720">
        <v>3.8571499999995318E-2</v>
      </c>
      <c r="F720">
        <f t="shared" si="10"/>
        <v>2.8046670731707572E-2</v>
      </c>
    </row>
    <row r="721" spans="1:6">
      <c r="A721">
        <v>3.5818100000000001E-4</v>
      </c>
      <c r="B721" t="s">
        <v>767</v>
      </c>
      <c r="D721">
        <f>(PlatesH3_zmeasure[[#This Row],[Column7]]-23)*0.0025</f>
        <v>1.7375</v>
      </c>
      <c r="E721">
        <v>4.9118400000003337E-2</v>
      </c>
      <c r="F721">
        <f t="shared" si="10"/>
        <v>2.7458690243902673E-2</v>
      </c>
    </row>
    <row r="722" spans="1:6">
      <c r="A722">
        <v>3.5605000000000001E-4</v>
      </c>
      <c r="B722" t="s">
        <v>768</v>
      </c>
      <c r="D722">
        <f>(PlatesH3_zmeasure[[#This Row],[Column7]]-23)*0.0025</f>
        <v>1.74</v>
      </c>
      <c r="E722">
        <v>4.8515699999995832E-2</v>
      </c>
      <c r="F722">
        <f t="shared" si="10"/>
        <v>2.6995653658536629E-2</v>
      </c>
    </row>
    <row r="723" spans="1:6">
      <c r="A723">
        <v>3.8905599999999998E-4</v>
      </c>
      <c r="B723" t="s">
        <v>769</v>
      </c>
      <c r="D723">
        <f>(PlatesH3_zmeasure[[#This Row],[Column7]]-23)*0.0025</f>
        <v>1.7424999999999999</v>
      </c>
      <c r="E723">
        <v>5.2734499999995688E-2</v>
      </c>
      <c r="F723">
        <f t="shared" si="10"/>
        <v>2.6914804878048867E-2</v>
      </c>
    </row>
    <row r="724" spans="1:6">
      <c r="A724">
        <v>4.2206699999999998E-4</v>
      </c>
      <c r="B724" t="s">
        <v>770</v>
      </c>
      <c r="D724">
        <f>(PlatesH3_zmeasure[[#This Row],[Column7]]-23)*0.0025</f>
        <v>1.7450000000000001</v>
      </c>
      <c r="E724">
        <v>5.7556000000003049E-2</v>
      </c>
      <c r="F724">
        <f t="shared" si="10"/>
        <v>2.7032402439024657E-2</v>
      </c>
    </row>
    <row r="725" spans="1:6">
      <c r="A725">
        <v>4.2210400000000002E-4</v>
      </c>
      <c r="B725" t="s">
        <v>771</v>
      </c>
      <c r="D725">
        <f>(PlatesH3_zmeasure[[#This Row],[Column7]]-23)*0.0025</f>
        <v>1.7475000000000001</v>
      </c>
      <c r="E725">
        <v>5.5747900000002737E-2</v>
      </c>
      <c r="F725">
        <f t="shared" si="10"/>
        <v>2.7267595121951371E-2</v>
      </c>
    </row>
    <row r="726" spans="1:6">
      <c r="A726">
        <v>4.4185600000000002E-4</v>
      </c>
      <c r="B726" t="s">
        <v>772</v>
      </c>
      <c r="D726">
        <f>(PlatesH3_zmeasure[[#This Row],[Column7]]-23)*0.0025</f>
        <v>1.75</v>
      </c>
      <c r="E726">
        <v>5.725460000000071E-2</v>
      </c>
      <c r="F726">
        <f t="shared" si="10"/>
        <v>2.7532187804878185E-2</v>
      </c>
    </row>
    <row r="727" spans="1:6">
      <c r="A727">
        <v>3.9566900000000002E-4</v>
      </c>
      <c r="B727" t="s">
        <v>112</v>
      </c>
      <c r="D727">
        <f>(PlatesH3_zmeasure[[#This Row],[Column7]]-23)*0.0025</f>
        <v>1.7524999999999999</v>
      </c>
      <c r="E727">
        <v>5.0926500000003649E-2</v>
      </c>
      <c r="F727">
        <f t="shared" si="10"/>
        <v>2.776003170731724E-2</v>
      </c>
    </row>
    <row r="728" spans="1:6">
      <c r="A728">
        <v>3.4732200000000001E-4</v>
      </c>
      <c r="B728" t="s">
        <v>773</v>
      </c>
      <c r="D728">
        <f>(PlatesH3_zmeasure[[#This Row],[Column7]]-23)*0.0025</f>
        <v>1.7550000000000001</v>
      </c>
      <c r="E728">
        <v>4.6707700000003793E-2</v>
      </c>
      <c r="F728">
        <f t="shared" si="10"/>
        <v>2.7921726829268443E-2</v>
      </c>
    </row>
    <row r="729" spans="1:6">
      <c r="A729">
        <v>2.8797700000000002E-4</v>
      </c>
      <c r="B729" t="s">
        <v>774</v>
      </c>
      <c r="D729">
        <f>(PlatesH3_zmeasure[[#This Row],[Column7]]-23)*0.0025</f>
        <v>1.7575000000000001</v>
      </c>
      <c r="E729">
        <v>3.9174200000002823E-2</v>
      </c>
      <c r="F729">
        <f t="shared" si="10"/>
        <v>2.7811480487805178E-2</v>
      </c>
    </row>
    <row r="730" spans="1:6">
      <c r="A730">
        <v>1.8468E-4</v>
      </c>
      <c r="B730" t="s">
        <v>541</v>
      </c>
      <c r="D730">
        <f>(PlatesH3_zmeasure[[#This Row],[Column7]]-23)*0.0025</f>
        <v>1.76</v>
      </c>
      <c r="E730">
        <v>2.4709899999997287E-2</v>
      </c>
      <c r="F730">
        <f t="shared" si="10"/>
        <v>2.7370495121951572E-2</v>
      </c>
    </row>
    <row r="731" spans="1:6">
      <c r="A731">
        <v>2.0007900000000001E-4</v>
      </c>
      <c r="B731" t="s">
        <v>775</v>
      </c>
      <c r="D731">
        <f>(PlatesH3_zmeasure[[#This Row],[Column7]]-23)*0.0025</f>
        <v>1.7625</v>
      </c>
      <c r="E731">
        <v>2.6819300000002766E-2</v>
      </c>
      <c r="F731">
        <f t="shared" si="10"/>
        <v>2.6907460975610122E-2</v>
      </c>
    </row>
    <row r="732" spans="1:6">
      <c r="A732">
        <v>2.1102800000000001E-4</v>
      </c>
      <c r="B732" t="s">
        <v>161</v>
      </c>
      <c r="D732">
        <f>(PlatesH3_zmeasure[[#This Row],[Column7]]-23)*0.0025</f>
        <v>1.7650000000000001</v>
      </c>
      <c r="E732">
        <v>2.8627299999994804E-2</v>
      </c>
      <c r="F732">
        <f t="shared" si="10"/>
        <v>2.6569370731707526E-2</v>
      </c>
    </row>
    <row r="733" spans="1:6">
      <c r="A733">
        <v>1.8683299999999999E-4</v>
      </c>
      <c r="B733" t="s">
        <v>776</v>
      </c>
      <c r="D733">
        <f>(PlatesH3_zmeasure[[#This Row],[Column7]]-23)*0.0025</f>
        <v>1.7675000000000001</v>
      </c>
      <c r="E733">
        <v>2.5312600000004792E-2</v>
      </c>
      <c r="F733">
        <f t="shared" si="10"/>
        <v>2.6584070731707439E-2</v>
      </c>
    </row>
    <row r="734" spans="1:6">
      <c r="A734">
        <v>1.36262E-4</v>
      </c>
      <c r="B734" t="s">
        <v>777</v>
      </c>
      <c r="D734">
        <f>(PlatesH3_zmeasure[[#This Row],[Column7]]-23)*0.0025</f>
        <v>1.77</v>
      </c>
      <c r="E734">
        <v>1.7477700000001484E-2</v>
      </c>
      <c r="F734">
        <f t="shared" si="10"/>
        <v>2.6914809756097779E-2</v>
      </c>
    </row>
    <row r="735" spans="1:6">
      <c r="A735">
        <v>1.2526099999999999E-4</v>
      </c>
      <c r="B735" t="s">
        <v>778</v>
      </c>
      <c r="D735">
        <f>(PlatesH3_zmeasure[[#This Row],[Column7]]-23)*0.0025</f>
        <v>1.7725</v>
      </c>
      <c r="E735">
        <v>1.687500000000508E-2</v>
      </c>
      <c r="F735">
        <f t="shared" si="10"/>
        <v>2.7252897560975781E-2</v>
      </c>
    </row>
    <row r="736" spans="1:6">
      <c r="A736">
        <v>1.4283899999999999E-4</v>
      </c>
      <c r="B736" t="s">
        <v>779</v>
      </c>
      <c r="D736">
        <f>(PlatesH3_zmeasure[[#This Row],[Column7]]-23)*0.0025</f>
        <v>1.7750000000000001</v>
      </c>
      <c r="E736">
        <v>1.8683100000005393E-2</v>
      </c>
      <c r="F736">
        <f t="shared" si="10"/>
        <v>2.7723282926829483E-2</v>
      </c>
    </row>
    <row r="737" spans="1:6">
      <c r="A737">
        <v>1.29646E-4</v>
      </c>
      <c r="B737" t="s">
        <v>780</v>
      </c>
      <c r="D737">
        <f>(PlatesH3_zmeasure[[#This Row],[Column7]]-23)*0.0025</f>
        <v>1.7775000000000001</v>
      </c>
      <c r="E737">
        <v>1.6573699999999914E-2</v>
      </c>
      <c r="F737">
        <f t="shared" si="10"/>
        <v>2.8171617073171021E-2</v>
      </c>
    </row>
    <row r="738" spans="1:6">
      <c r="A738" s="1">
        <v>8.3486599999999994E-5</v>
      </c>
      <c r="B738" t="s">
        <v>781</v>
      </c>
      <c r="D738">
        <f>(PlatesH3_zmeasure[[#This Row],[Column7]]-23)*0.0025</f>
        <v>1.78</v>
      </c>
      <c r="E738">
        <v>9.0401999999989435E-3</v>
      </c>
      <c r="F738">
        <f t="shared" si="10"/>
        <v>2.845090829268326E-2</v>
      </c>
    </row>
    <row r="739" spans="1:6">
      <c r="A739" s="1">
        <v>7.6885900000000002E-5</v>
      </c>
      <c r="B739" t="s">
        <v>540</v>
      </c>
      <c r="D739">
        <f>(PlatesH3_zmeasure[[#This Row],[Column7]]-23)*0.0025</f>
        <v>1.7825</v>
      </c>
      <c r="E739">
        <v>7.8348399999983442E-3</v>
      </c>
      <c r="F739">
        <f t="shared" si="10"/>
        <v>2.8495005853658946E-2</v>
      </c>
    </row>
    <row r="740" spans="1:6">
      <c r="A740">
        <v>1.05435E-4</v>
      </c>
      <c r="B740" t="s">
        <v>782</v>
      </c>
      <c r="D740">
        <f>(PlatesH3_zmeasure[[#This Row],[Column7]]-23)*0.0025</f>
        <v>1.7850000000000001</v>
      </c>
      <c r="E740">
        <v>1.1752300000000826E-2</v>
      </c>
      <c r="F740">
        <f t="shared" si="10"/>
        <v>2.8186315121951803E-2</v>
      </c>
    </row>
    <row r="741" spans="1:6">
      <c r="A741">
        <v>1.09818E-4</v>
      </c>
      <c r="B741" t="s">
        <v>539</v>
      </c>
      <c r="D741">
        <f>(PlatesH3_zmeasure[[#This Row],[Column7]]-23)*0.0025</f>
        <v>1.7875000000000001</v>
      </c>
      <c r="E741">
        <v>1.2656300000002396E-2</v>
      </c>
      <c r="F741">
        <f t="shared" si="10"/>
        <v>2.7458689756098296E-2</v>
      </c>
    </row>
    <row r="742" spans="1:6">
      <c r="A742">
        <v>1.38372E-4</v>
      </c>
      <c r="B742" t="s">
        <v>783</v>
      </c>
      <c r="D742">
        <f>(PlatesH3_zmeasure[[#This Row],[Column7]]-23)*0.0025</f>
        <v>1.79</v>
      </c>
      <c r="E742">
        <v>1.5368299999996005E-2</v>
      </c>
      <c r="F742">
        <f t="shared" si="10"/>
        <v>2.662081902439082E-2</v>
      </c>
    </row>
    <row r="743" spans="1:6">
      <c r="A743">
        <v>1.62545E-4</v>
      </c>
      <c r="B743" t="s">
        <v>784</v>
      </c>
      <c r="D743">
        <f>(PlatesH3_zmeasure[[#This Row],[Column7]]-23)*0.0025</f>
        <v>1.7925</v>
      </c>
      <c r="E743">
        <v>1.9888400000001027E-2</v>
      </c>
      <c r="F743">
        <f t="shared" si="10"/>
        <v>2.5878494634146966E-2</v>
      </c>
    </row>
    <row r="744" spans="1:6">
      <c r="A744">
        <v>1.58135E-4</v>
      </c>
      <c r="B744" t="s">
        <v>785</v>
      </c>
      <c r="D744">
        <f>(PlatesH3_zmeasure[[#This Row],[Column7]]-23)*0.0025</f>
        <v>1.7949999999999999</v>
      </c>
      <c r="E744">
        <v>2.0189800000003366E-2</v>
      </c>
      <c r="F744">
        <f t="shared" si="10"/>
        <v>2.5231716585366468E-2</v>
      </c>
    </row>
    <row r="745" spans="1:6">
      <c r="A745">
        <v>1.6909999999999999E-4</v>
      </c>
      <c r="B745" t="s">
        <v>786</v>
      </c>
      <c r="D745">
        <f>(PlatesH3_zmeasure[[#This Row],[Column7]]-23)*0.0025</f>
        <v>1.7975000000000001</v>
      </c>
      <c r="E745">
        <v>2.1997799999995404E-2</v>
      </c>
      <c r="F745">
        <f t="shared" si="10"/>
        <v>2.4518789756098121E-2</v>
      </c>
    </row>
    <row r="746" spans="1:6">
      <c r="A746">
        <v>1.9984199999999999E-4</v>
      </c>
      <c r="B746" t="s">
        <v>787</v>
      </c>
      <c r="D746">
        <f>(PlatesH3_zmeasure[[#This Row],[Column7]]-23)*0.0025</f>
        <v>1.8</v>
      </c>
      <c r="E746">
        <v>2.5312600000004792E-2</v>
      </c>
      <c r="F746">
        <f t="shared" si="10"/>
        <v>2.3747065365854171E-2</v>
      </c>
    </row>
    <row r="747" spans="1:6">
      <c r="A747">
        <v>1.9986900000000001E-4</v>
      </c>
      <c r="B747" t="s">
        <v>788</v>
      </c>
      <c r="D747">
        <f>(PlatesH3_zmeasure[[#This Row],[Column7]]-23)*0.0025</f>
        <v>1.8025</v>
      </c>
      <c r="E747">
        <v>2.4709899999997287E-2</v>
      </c>
      <c r="F747">
        <f t="shared" si="10"/>
        <v>2.2945940975610129E-2</v>
      </c>
    </row>
    <row r="748" spans="1:6">
      <c r="A748">
        <v>1.8011899999999999E-4</v>
      </c>
      <c r="B748" t="s">
        <v>789</v>
      </c>
      <c r="D748">
        <f>(PlatesH3_zmeasure[[#This Row],[Column7]]-23)*0.0025</f>
        <v>1.8049999999999999</v>
      </c>
      <c r="E748">
        <v>2.3805899999995717E-2</v>
      </c>
      <c r="F748">
        <f t="shared" si="10"/>
        <v>2.2335909268293066E-2</v>
      </c>
    </row>
    <row r="749" spans="1:6">
      <c r="A749">
        <v>1.55959E-4</v>
      </c>
      <c r="B749" t="s">
        <v>790</v>
      </c>
      <c r="D749">
        <f>(PlatesH3_zmeasure[[#This Row],[Column7]]-23)*0.0025</f>
        <v>1.8075000000000001</v>
      </c>
      <c r="E749">
        <v>1.9888400000001027E-2</v>
      </c>
      <c r="F749">
        <f t="shared" si="10"/>
        <v>2.1630333658536966E-2</v>
      </c>
    </row>
    <row r="750" spans="1:6">
      <c r="A750">
        <v>1.3617699999999999E-4</v>
      </c>
      <c r="B750" t="s">
        <v>791</v>
      </c>
      <c r="D750">
        <f>(PlatesH3_zmeasure[[#This Row],[Column7]]-23)*0.0025</f>
        <v>1.81</v>
      </c>
      <c r="E750">
        <v>1.8080399999997887E-2</v>
      </c>
      <c r="F750">
        <f t="shared" si="10"/>
        <v>2.0910057560976039E-2</v>
      </c>
    </row>
    <row r="751" spans="1:6">
      <c r="A751">
        <v>1.9548600000000001E-4</v>
      </c>
      <c r="B751" t="s">
        <v>792</v>
      </c>
      <c r="D751">
        <f>(PlatesH3_zmeasure[[#This Row],[Column7]]-23)*0.0025</f>
        <v>1.8125</v>
      </c>
      <c r="E751">
        <v>2.4107200000000883E-2</v>
      </c>
      <c r="F751">
        <f t="shared" ref="F751:F814" si="11">AVERAGE(E731:E771)</f>
        <v>2.0476421463415013E-2</v>
      </c>
    </row>
    <row r="752" spans="1:6">
      <c r="A752">
        <v>2.32845E-4</v>
      </c>
      <c r="B752" t="s">
        <v>793</v>
      </c>
      <c r="D752">
        <f>(PlatesH3_zmeasure[[#This Row],[Column7]]-23)*0.0025</f>
        <v>1.8149999999999999</v>
      </c>
      <c r="E752">
        <v>2.9531299999996374E-2</v>
      </c>
      <c r="F752">
        <f t="shared" si="11"/>
        <v>2.0167731219512514E-2</v>
      </c>
    </row>
    <row r="753" spans="1:6">
      <c r="A753">
        <v>2.7891899999999998E-4</v>
      </c>
      <c r="B753" t="s">
        <v>794</v>
      </c>
      <c r="D753">
        <f>(PlatesH3_zmeasure[[#This Row],[Column7]]-23)*0.0025</f>
        <v>1.8175000000000001</v>
      </c>
      <c r="E753">
        <v>3.5859500000001709E-2</v>
      </c>
      <c r="F753">
        <f t="shared" si="11"/>
        <v>2.0020736097561491E-2</v>
      </c>
    </row>
    <row r="754" spans="1:6">
      <c r="A754">
        <v>3.07452E-4</v>
      </c>
      <c r="B754" t="s">
        <v>795</v>
      </c>
      <c r="D754">
        <f>(PlatesH3_zmeasure[[#This Row],[Column7]]-23)*0.0025</f>
        <v>1.82</v>
      </c>
      <c r="E754">
        <v>3.5558099999999371E-2</v>
      </c>
      <c r="F754">
        <f t="shared" si="11"/>
        <v>1.9983987317073466E-2</v>
      </c>
    </row>
    <row r="755" spans="1:6">
      <c r="A755">
        <v>2.4810099999999997E-4</v>
      </c>
      <c r="B755" t="s">
        <v>796</v>
      </c>
      <c r="D755">
        <f>(PlatesH3_zmeasure[[#This Row],[Column7]]-23)*0.0025</f>
        <v>1.8225</v>
      </c>
      <c r="E755">
        <v>2.8928599999999971E-2</v>
      </c>
      <c r="F755">
        <f t="shared" si="11"/>
        <v>2.0108933658536915E-2</v>
      </c>
    </row>
    <row r="756" spans="1:6">
      <c r="A756">
        <v>2.7880899999999998E-4</v>
      </c>
      <c r="B756" t="s">
        <v>797</v>
      </c>
      <c r="D756">
        <f>(PlatesH3_zmeasure[[#This Row],[Column7]]-23)*0.0025</f>
        <v>1.825</v>
      </c>
      <c r="E756">
        <v>3.013400000000388E-2</v>
      </c>
      <c r="F756">
        <f t="shared" si="11"/>
        <v>2.0447023902439236E-2</v>
      </c>
    </row>
    <row r="757" spans="1:6">
      <c r="A757">
        <v>2.5902500000000002E-4</v>
      </c>
      <c r="B757" t="s">
        <v>798</v>
      </c>
      <c r="D757">
        <f>(PlatesH3_zmeasure[[#This Row],[Column7]]-23)*0.0025</f>
        <v>1.8275000000000001</v>
      </c>
      <c r="E757">
        <v>2.7421900000001997E-2</v>
      </c>
      <c r="F757">
        <f t="shared" si="11"/>
        <v>2.1027653170731884E-2</v>
      </c>
    </row>
    <row r="758" spans="1:6">
      <c r="A758">
        <v>2.1291300000000001E-4</v>
      </c>
      <c r="B758" t="s">
        <v>799</v>
      </c>
      <c r="D758">
        <f>(PlatesH3_zmeasure[[#This Row],[Column7]]-23)*0.0025</f>
        <v>1.83</v>
      </c>
      <c r="E758">
        <v>2.0189800000003366E-2</v>
      </c>
      <c r="F758">
        <f t="shared" si="11"/>
        <v>2.1784677560975921E-2</v>
      </c>
    </row>
    <row r="759" spans="1:6">
      <c r="A759">
        <v>1.31715E-4</v>
      </c>
      <c r="B759" t="s">
        <v>800</v>
      </c>
      <c r="D759">
        <f>(PlatesH3_zmeasure[[#This Row],[Column7]]-23)*0.0025</f>
        <v>1.8325</v>
      </c>
      <c r="E759">
        <v>1.2354900000000058E-2</v>
      </c>
      <c r="F759">
        <f t="shared" si="11"/>
        <v>2.283569219512227E-2</v>
      </c>
    </row>
    <row r="760" spans="1:6">
      <c r="A760" s="1">
        <v>8.7835600000000003E-5</v>
      </c>
      <c r="B760" t="s">
        <v>801</v>
      </c>
      <c r="D760">
        <f>(PlatesH3_zmeasure[[#This Row],[Column7]]-23)*0.0025</f>
        <v>1.835</v>
      </c>
      <c r="E760">
        <v>9.6428800000047943E-3</v>
      </c>
      <c r="F760">
        <f t="shared" si="11"/>
        <v>2.4033703414634396E-2</v>
      </c>
    </row>
    <row r="761" spans="1:6">
      <c r="A761" s="1">
        <v>7.4658699999999997E-5</v>
      </c>
      <c r="B761" t="s">
        <v>802</v>
      </c>
      <c r="D761">
        <f>(PlatesH3_zmeasure[[#This Row],[Column7]]-23)*0.0025</f>
        <v>1.8375000000000001</v>
      </c>
      <c r="E761">
        <v>8.7388600000015693E-3</v>
      </c>
      <c r="F761">
        <f t="shared" si="11"/>
        <v>2.5092066829268407E-2</v>
      </c>
    </row>
    <row r="762" spans="1:6">
      <c r="A762">
        <v>1.1858699999999999E-4</v>
      </c>
      <c r="B762" t="s">
        <v>803</v>
      </c>
      <c r="D762">
        <f>(PlatesH3_zmeasure[[#This Row],[Column7]]-23)*0.0025</f>
        <v>1.84</v>
      </c>
      <c r="E762">
        <v>1.4765699999996773E-2</v>
      </c>
      <c r="F762">
        <f t="shared" si="11"/>
        <v>2.6054883902439062E-2</v>
      </c>
    </row>
    <row r="763" spans="1:6">
      <c r="A763">
        <v>1.36186E-4</v>
      </c>
      <c r="B763" t="s">
        <v>804</v>
      </c>
      <c r="D763">
        <f>(PlatesH3_zmeasure[[#This Row],[Column7]]-23)*0.0025</f>
        <v>1.8425</v>
      </c>
      <c r="E763">
        <v>1.8080399999997887E-2</v>
      </c>
      <c r="F763">
        <f t="shared" si="11"/>
        <v>2.6694313170731902E-2</v>
      </c>
    </row>
    <row r="764" spans="1:6">
      <c r="A764">
        <v>1.9111900000000001E-4</v>
      </c>
      <c r="B764" t="s">
        <v>509</v>
      </c>
      <c r="D764">
        <f>(PlatesH3_zmeasure[[#This Row],[Column7]]-23)*0.0025</f>
        <v>1.845</v>
      </c>
      <c r="E764">
        <v>2.621659999999526E-2</v>
      </c>
      <c r="F764">
        <f t="shared" si="11"/>
        <v>2.7061800975609996E-2</v>
      </c>
    </row>
    <row r="765" spans="1:6">
      <c r="A765">
        <v>2.0650700000000001E-4</v>
      </c>
      <c r="B765" t="s">
        <v>805</v>
      </c>
      <c r="D765">
        <f>(PlatesH3_zmeasure[[#This Row],[Column7]]-23)*0.0025</f>
        <v>1.8475000000000001</v>
      </c>
      <c r="E765">
        <v>2.8326000000000739E-2</v>
      </c>
      <c r="F765">
        <f t="shared" si="11"/>
        <v>2.7201444878049038E-2</v>
      </c>
    </row>
    <row r="766" spans="1:6">
      <c r="A766">
        <v>1.88965E-4</v>
      </c>
      <c r="B766" t="s">
        <v>806</v>
      </c>
      <c r="D766">
        <f>(PlatesH3_zmeasure[[#This Row],[Column7]]-23)*0.0025</f>
        <v>1.85</v>
      </c>
      <c r="E766">
        <v>2.4107200000000883E-2</v>
      </c>
      <c r="F766">
        <f t="shared" si="11"/>
        <v>2.7135298536585778E-2</v>
      </c>
    </row>
    <row r="767" spans="1:6">
      <c r="A767">
        <v>2.3949600000000001E-4</v>
      </c>
      <c r="B767" t="s">
        <v>807</v>
      </c>
      <c r="D767">
        <f>(PlatesH3_zmeasure[[#This Row],[Column7]]-23)*0.0025</f>
        <v>1.8525</v>
      </c>
      <c r="E767">
        <v>2.4408499999994948E-2</v>
      </c>
      <c r="F767">
        <f t="shared" si="11"/>
        <v>2.7127947317073527E-2</v>
      </c>
    </row>
    <row r="768" spans="1:6">
      <c r="A768">
        <v>2.6587300000000002E-4</v>
      </c>
      <c r="B768" t="s">
        <v>808</v>
      </c>
      <c r="D768">
        <f>(PlatesH3_zmeasure[[#This Row],[Column7]]-23)*0.0025</f>
        <v>1.855</v>
      </c>
      <c r="E768">
        <v>2.5915200000004024E-2</v>
      </c>
      <c r="F768">
        <f t="shared" si="11"/>
        <v>2.7179396097561464E-2</v>
      </c>
    </row>
    <row r="769" spans="1:6">
      <c r="A769">
        <v>2.1534399999999999E-4</v>
      </c>
      <c r="B769" t="s">
        <v>125</v>
      </c>
      <c r="D769">
        <f>(PlatesH3_zmeasure[[#This Row],[Column7]]-23)*0.0025</f>
        <v>1.8574999999999999</v>
      </c>
      <c r="E769">
        <v>1.7779100000003822E-2</v>
      </c>
      <c r="F769">
        <f t="shared" si="11"/>
        <v>2.7377837560976104E-2</v>
      </c>
    </row>
    <row r="770" spans="1:6">
      <c r="A770">
        <v>1.5602199999999999E-4</v>
      </c>
      <c r="B770" t="s">
        <v>809</v>
      </c>
      <c r="D770">
        <f>(PlatesH3_zmeasure[[#This Row],[Column7]]-23)*0.0025</f>
        <v>1.86</v>
      </c>
      <c r="E770">
        <v>9.6428800000047943E-3</v>
      </c>
      <c r="F770">
        <f t="shared" si="11"/>
        <v>2.7708576585366445E-2</v>
      </c>
    </row>
    <row r="771" spans="1:6">
      <c r="A771" s="1">
        <v>9.44939E-5</v>
      </c>
      <c r="B771" t="s">
        <v>810</v>
      </c>
      <c r="D771">
        <f>(PlatesH3_zmeasure[[#This Row],[Column7]]-23)*0.0025</f>
        <v>1.8625</v>
      </c>
      <c r="E771">
        <v>6.9308199999951192E-3</v>
      </c>
      <c r="F771">
        <f t="shared" si="11"/>
        <v>2.7995218048781099E-2</v>
      </c>
    </row>
    <row r="772" spans="1:6">
      <c r="A772">
        <v>1.3185200000000001E-4</v>
      </c>
      <c r="B772" t="s">
        <v>811</v>
      </c>
      <c r="D772">
        <f>(PlatesH3_zmeasure[[#This Row],[Column7]]-23)*0.0025</f>
        <v>1.865</v>
      </c>
      <c r="E772">
        <v>1.416300000000037E-2</v>
      </c>
      <c r="F772">
        <f t="shared" si="11"/>
        <v>2.7943769268293159E-2</v>
      </c>
    </row>
    <row r="773" spans="1:6">
      <c r="A773">
        <v>2.1980200000000001E-4</v>
      </c>
      <c r="B773" t="s">
        <v>812</v>
      </c>
      <c r="D773">
        <f>(PlatesH3_zmeasure[[#This Row],[Column7]]-23)*0.0025</f>
        <v>1.8674999999999999</v>
      </c>
      <c r="E773">
        <v>2.260050000000291E-2</v>
      </c>
      <c r="F773">
        <f t="shared" si="11"/>
        <v>2.7598330243902909E-2</v>
      </c>
    </row>
    <row r="774" spans="1:6">
      <c r="A774">
        <v>2.39588E-4</v>
      </c>
      <c r="B774" t="s">
        <v>813</v>
      </c>
      <c r="D774">
        <f>(PlatesH3_zmeasure[[#This Row],[Column7]]-23)*0.0025</f>
        <v>1.87</v>
      </c>
      <c r="E774">
        <v>2.3805899999995717E-2</v>
      </c>
      <c r="F774">
        <f t="shared" si="11"/>
        <v>2.7149993658537049E-2</v>
      </c>
    </row>
    <row r="775" spans="1:6">
      <c r="A775">
        <v>2.1982300000000001E-4</v>
      </c>
      <c r="B775" t="s">
        <v>814</v>
      </c>
      <c r="D775">
        <f>(PlatesH3_zmeasure[[#This Row],[Column7]]-23)*0.0025</f>
        <v>1.8725000000000001</v>
      </c>
      <c r="E775">
        <v>2.260050000000291E-2</v>
      </c>
      <c r="F775">
        <f t="shared" si="11"/>
        <v>2.6672259512195685E-2</v>
      </c>
    </row>
    <row r="776" spans="1:6">
      <c r="A776">
        <v>2.8358099999999998E-4</v>
      </c>
      <c r="B776" t="s">
        <v>815</v>
      </c>
      <c r="D776">
        <f>(PlatesH3_zmeasure[[#This Row],[Column7]]-23)*0.0025</f>
        <v>1.875</v>
      </c>
      <c r="E776">
        <v>3.0736700000000283E-2</v>
      </c>
      <c r="F776">
        <f t="shared" si="11"/>
        <v>2.6422369268293378E-2</v>
      </c>
    </row>
    <row r="777" spans="1:6">
      <c r="A777">
        <v>3.4299500000000002E-4</v>
      </c>
      <c r="B777" t="s">
        <v>816</v>
      </c>
      <c r="D777">
        <f>(PlatesH3_zmeasure[[#This Row],[Column7]]-23)*0.0025</f>
        <v>1.8774999999999999</v>
      </c>
      <c r="E777">
        <v>4.2488900000003937E-2</v>
      </c>
      <c r="F777">
        <f t="shared" si="11"/>
        <v>2.6319471707317774E-2</v>
      </c>
    </row>
    <row r="778" spans="1:6">
      <c r="A778">
        <v>3.7155800000000002E-4</v>
      </c>
      <c r="B778" t="s">
        <v>817</v>
      </c>
      <c r="D778">
        <f>(PlatesH3_zmeasure[[#This Row],[Column7]]-23)*0.0025</f>
        <v>1.8800000000000001</v>
      </c>
      <c r="E778">
        <v>4.7611700000005364E-2</v>
      </c>
      <c r="F778">
        <f t="shared" si="11"/>
        <v>2.6525266829268986E-2</v>
      </c>
    </row>
    <row r="779" spans="1:6">
      <c r="A779">
        <v>4.1556600000000003E-4</v>
      </c>
      <c r="B779" t="s">
        <v>818</v>
      </c>
      <c r="D779">
        <f>(PlatesH3_zmeasure[[#This Row],[Column7]]-23)*0.0025</f>
        <v>1.8825000000000001</v>
      </c>
      <c r="E779">
        <v>5.2131799999999284E-2</v>
      </c>
      <c r="F779">
        <f t="shared" si="11"/>
        <v>2.6995649756098097E-2</v>
      </c>
    </row>
    <row r="780" spans="1:6">
      <c r="A780">
        <v>4.6394600000000002E-4</v>
      </c>
      <c r="B780" t="s">
        <v>758</v>
      </c>
      <c r="D780">
        <f>(PlatesH3_zmeasure[[#This Row],[Column7]]-23)*0.0025</f>
        <v>1.885</v>
      </c>
      <c r="E780">
        <v>5.6953299999995544E-2</v>
      </c>
      <c r="F780">
        <f t="shared" si="11"/>
        <v>2.7848222926829806E-2</v>
      </c>
    </row>
    <row r="781" spans="1:6">
      <c r="A781">
        <v>4.4419700000000002E-4</v>
      </c>
      <c r="B781" t="s">
        <v>819</v>
      </c>
      <c r="D781">
        <f>(PlatesH3_zmeasure[[#This Row],[Column7]]-23)*0.0025</f>
        <v>1.8875</v>
      </c>
      <c r="E781">
        <v>5.5145199999995231E-2</v>
      </c>
      <c r="F781">
        <f t="shared" si="11"/>
        <v>2.8899238048780803E-2</v>
      </c>
    </row>
    <row r="782" spans="1:6">
      <c r="A782">
        <v>4.17833E-4</v>
      </c>
      <c r="B782" t="s">
        <v>820</v>
      </c>
      <c r="D782">
        <f>(PlatesH3_zmeasure[[#This Row],[Column7]]-23)*0.0025</f>
        <v>1.8900000000000001</v>
      </c>
      <c r="E782">
        <v>5.2131799999999284E-2</v>
      </c>
      <c r="F782">
        <f t="shared" si="11"/>
        <v>3.0251592682927236E-2</v>
      </c>
    </row>
    <row r="783" spans="1:6">
      <c r="A783">
        <v>3.3868199999999998E-4</v>
      </c>
      <c r="B783" t="s">
        <v>821</v>
      </c>
      <c r="D783">
        <f>(PlatesH3_zmeasure[[#This Row],[Column7]]-23)*0.0025</f>
        <v>1.8925000000000001</v>
      </c>
      <c r="E783">
        <v>4.1584900000002367E-2</v>
      </c>
      <c r="F783">
        <f t="shared" si="11"/>
        <v>3.160394634146383E-2</v>
      </c>
    </row>
    <row r="784" spans="1:6">
      <c r="A784">
        <v>3.0123699999999999E-4</v>
      </c>
      <c r="B784" t="s">
        <v>822</v>
      </c>
      <c r="D784">
        <f>(PlatesH3_zmeasure[[#This Row],[Column7]]-23)*0.0025</f>
        <v>1.895</v>
      </c>
      <c r="E784">
        <v>3.4955400000002967E-2</v>
      </c>
      <c r="F784">
        <f t="shared" si="11"/>
        <v>3.278725853658588E-2</v>
      </c>
    </row>
    <row r="785" spans="1:6">
      <c r="A785">
        <v>2.5939700000000002E-4</v>
      </c>
      <c r="B785" t="s">
        <v>823</v>
      </c>
      <c r="D785">
        <f>(PlatesH3_zmeasure[[#This Row],[Column7]]-23)*0.0025</f>
        <v>1.8975</v>
      </c>
      <c r="E785">
        <v>2.5915200000004024E-2</v>
      </c>
      <c r="F785">
        <f t="shared" si="11"/>
        <v>3.3522234146342075E-2</v>
      </c>
    </row>
    <row r="786" spans="1:6">
      <c r="A786">
        <v>2.0661099999999999E-4</v>
      </c>
      <c r="B786" t="s">
        <v>824</v>
      </c>
      <c r="D786">
        <f>(PlatesH3_zmeasure[[#This Row],[Column7]]-23)*0.0025</f>
        <v>1.9000000000000001</v>
      </c>
      <c r="E786">
        <v>1.9285800000001796E-2</v>
      </c>
      <c r="F786">
        <f t="shared" si="11"/>
        <v>3.4044065853659121E-2</v>
      </c>
    </row>
    <row r="787" spans="1:6">
      <c r="A787">
        <v>2.35221E-4</v>
      </c>
      <c r="B787" t="s">
        <v>825</v>
      </c>
      <c r="D787">
        <f>(PlatesH3_zmeasure[[#This Row],[Column7]]-23)*0.0025</f>
        <v>1.9025000000000001</v>
      </c>
      <c r="E787">
        <v>2.5011200000002454E-2</v>
      </c>
      <c r="F787">
        <f t="shared" si="11"/>
        <v>3.4646746341463933E-2</v>
      </c>
    </row>
    <row r="788" spans="1:6">
      <c r="A788">
        <v>2.0882999999999999E-4</v>
      </c>
      <c r="B788" t="s">
        <v>826</v>
      </c>
      <c r="D788">
        <f>(PlatesH3_zmeasure[[#This Row],[Column7]]-23)*0.0025</f>
        <v>1.905</v>
      </c>
      <c r="E788">
        <v>2.6819300000002766E-2</v>
      </c>
      <c r="F788">
        <f t="shared" si="11"/>
        <v>3.5367024390244535E-2</v>
      </c>
    </row>
    <row r="789" spans="1:6">
      <c r="A789">
        <v>2.3744099999999999E-4</v>
      </c>
      <c r="B789" t="s">
        <v>827</v>
      </c>
      <c r="D789">
        <f>(PlatesH3_zmeasure[[#This Row],[Column7]]-23)*0.0025</f>
        <v>1.9075</v>
      </c>
      <c r="E789">
        <v>3.1941999999995918E-2</v>
      </c>
      <c r="F789">
        <f t="shared" si="11"/>
        <v>3.6072602439024957E-2</v>
      </c>
    </row>
    <row r="790" spans="1:6">
      <c r="A790">
        <v>2.79196E-4</v>
      </c>
      <c r="B790" t="s">
        <v>828</v>
      </c>
      <c r="D790">
        <f>(PlatesH3_zmeasure[[#This Row],[Column7]]-23)*0.0025</f>
        <v>1.9100000000000001</v>
      </c>
      <c r="E790">
        <v>3.3448700000004994E-2</v>
      </c>
      <c r="F790">
        <f t="shared" si="11"/>
        <v>3.682962682926872E-2</v>
      </c>
    </row>
    <row r="791" spans="1:6">
      <c r="A791">
        <v>2.7918600000000001E-4</v>
      </c>
      <c r="B791" t="s">
        <v>829</v>
      </c>
      <c r="D791">
        <f>(PlatesH3_zmeasure[[#This Row],[Column7]]-23)*0.0025</f>
        <v>1.9125000000000001</v>
      </c>
      <c r="E791">
        <v>2.9832699999998713E-2</v>
      </c>
      <c r="F791">
        <f t="shared" si="11"/>
        <v>3.7770395609756452E-2</v>
      </c>
    </row>
    <row r="792" spans="1:6">
      <c r="A792">
        <v>2.2858899999999999E-4</v>
      </c>
      <c r="B792" t="s">
        <v>830</v>
      </c>
      <c r="D792">
        <f>(PlatesH3_zmeasure[[#This Row],[Column7]]-23)*0.0025</f>
        <v>1.915</v>
      </c>
      <c r="E792">
        <v>2.1997799999995404E-2</v>
      </c>
      <c r="F792">
        <f t="shared" si="11"/>
        <v>3.8777312195122468E-2</v>
      </c>
    </row>
    <row r="793" spans="1:6">
      <c r="A793">
        <v>2.39588E-4</v>
      </c>
      <c r="B793" t="s">
        <v>831</v>
      </c>
      <c r="D793">
        <f>(PlatesH3_zmeasure[[#This Row],[Column7]]-23)*0.0025</f>
        <v>1.9175</v>
      </c>
      <c r="E793">
        <v>1.5368299999996005E-2</v>
      </c>
      <c r="F793">
        <f t="shared" si="11"/>
        <v>3.9607834146342009E-2</v>
      </c>
    </row>
    <row r="794" spans="1:6">
      <c r="A794">
        <v>3.12138E-4</v>
      </c>
      <c r="B794" t="s">
        <v>832</v>
      </c>
      <c r="D794">
        <f>(PlatesH3_zmeasure[[#This Row],[Column7]]-23)*0.0025</f>
        <v>1.92</v>
      </c>
      <c r="E794">
        <v>1.7477700000001484E-2</v>
      </c>
      <c r="F794">
        <f t="shared" si="11"/>
        <v>4.0313412195122432E-2</v>
      </c>
    </row>
    <row r="795" spans="1:6">
      <c r="A795">
        <v>3.6931000000000003E-4</v>
      </c>
      <c r="B795" t="s">
        <v>506</v>
      </c>
      <c r="D795">
        <f>(PlatesH3_zmeasure[[#This Row],[Column7]]-23)*0.0025</f>
        <v>1.9225000000000001</v>
      </c>
      <c r="E795">
        <v>1.597100000000351E-2</v>
      </c>
      <c r="F795">
        <f t="shared" si="11"/>
        <v>4.1048387804878621E-2</v>
      </c>
    </row>
    <row r="796" spans="1:6">
      <c r="A796">
        <v>4.4180599999999999E-4</v>
      </c>
      <c r="B796" t="s">
        <v>833</v>
      </c>
      <c r="D796">
        <f>(PlatesH3_zmeasure[[#This Row],[Column7]]-23)*0.0025</f>
        <v>1.925</v>
      </c>
      <c r="E796">
        <v>1.8683100000005393E-2</v>
      </c>
      <c r="F796">
        <f t="shared" si="11"/>
        <v>4.1783363414634546E-2</v>
      </c>
    </row>
    <row r="797" spans="1:6">
      <c r="A797">
        <v>5.2964199999999998E-4</v>
      </c>
      <c r="B797" t="s">
        <v>834</v>
      </c>
      <c r="D797">
        <f>(PlatesH3_zmeasure[[#This Row],[Column7]]-23)*0.0025</f>
        <v>1.9275</v>
      </c>
      <c r="E797">
        <v>2.5915200000004024E-2</v>
      </c>
      <c r="F797">
        <f t="shared" si="11"/>
        <v>4.2415441463415131E-2</v>
      </c>
    </row>
    <row r="798" spans="1:6">
      <c r="A798">
        <v>6.1963000000000003E-4</v>
      </c>
      <c r="B798" t="s">
        <v>835</v>
      </c>
      <c r="D798">
        <f>(PlatesH3_zmeasure[[#This Row],[Column7]]-23)*0.0025</f>
        <v>1.93</v>
      </c>
      <c r="E798">
        <v>3.5859500000001709E-2</v>
      </c>
      <c r="F798">
        <f t="shared" si="11"/>
        <v>4.2731482926829607E-2</v>
      </c>
    </row>
    <row r="799" spans="1:6">
      <c r="A799">
        <v>6.2843199999999995E-4</v>
      </c>
      <c r="B799" t="s">
        <v>836</v>
      </c>
      <c r="D799">
        <f>(PlatesH3_zmeasure[[#This Row],[Column7]]-23)*0.0025</f>
        <v>1.9325000000000001</v>
      </c>
      <c r="E799">
        <v>3.9475499999996888E-2</v>
      </c>
      <c r="F799">
        <f t="shared" si="11"/>
        <v>4.2893178048780817E-2</v>
      </c>
    </row>
    <row r="800" spans="1:6">
      <c r="A800">
        <v>6.8134399999999996E-4</v>
      </c>
      <c r="B800" t="s">
        <v>837</v>
      </c>
      <c r="D800">
        <f>(PlatesH3_zmeasure[[#This Row],[Column7]]-23)*0.0025</f>
        <v>1.9350000000000001</v>
      </c>
      <c r="E800">
        <v>4.7310400000000197E-2</v>
      </c>
      <c r="F800">
        <f t="shared" si="11"/>
        <v>4.3040173170732103E-2</v>
      </c>
    </row>
    <row r="801" spans="1:6">
      <c r="A801">
        <v>6.9450100000000004E-4</v>
      </c>
      <c r="B801" t="s">
        <v>838</v>
      </c>
      <c r="D801">
        <f>(PlatesH3_zmeasure[[#This Row],[Column7]]-23)*0.0025</f>
        <v>1.9375</v>
      </c>
      <c r="E801">
        <v>5.2734499999995688E-2</v>
      </c>
      <c r="F801">
        <f t="shared" si="11"/>
        <v>4.326801463414684E-2</v>
      </c>
    </row>
    <row r="802" spans="1:6">
      <c r="A802">
        <v>7.3858500000000004E-4</v>
      </c>
      <c r="B802" t="s">
        <v>839</v>
      </c>
      <c r="D802">
        <f>(PlatesH3_zmeasure[[#This Row],[Column7]]-23)*0.0025</f>
        <v>1.94</v>
      </c>
      <c r="E802">
        <v>6.4185400000005277E-2</v>
      </c>
      <c r="F802">
        <f t="shared" si="11"/>
        <v>4.3488507317073911E-2</v>
      </c>
    </row>
    <row r="803" spans="1:6">
      <c r="A803">
        <v>7.2541999999999995E-4</v>
      </c>
      <c r="B803" t="s">
        <v>840</v>
      </c>
      <c r="D803">
        <f>(PlatesH3_zmeasure[[#This Row],[Column7]]-23)*0.0025</f>
        <v>1.9425000000000001</v>
      </c>
      <c r="E803">
        <v>7.0212199999997171E-2</v>
      </c>
      <c r="F803">
        <f t="shared" si="11"/>
        <v>4.3797197560976414E-2</v>
      </c>
    </row>
    <row r="804" spans="1:6">
      <c r="A804">
        <v>6.3968599999999999E-4</v>
      </c>
      <c r="B804" t="s">
        <v>841</v>
      </c>
      <c r="D804">
        <f>(PlatesH3_zmeasure[[#This Row],[Column7]]-23)*0.0025</f>
        <v>1.9450000000000001</v>
      </c>
      <c r="E804">
        <v>6.6596200000001993E-2</v>
      </c>
      <c r="F804">
        <f t="shared" si="11"/>
        <v>4.4274931707317777E-2</v>
      </c>
    </row>
    <row r="805" spans="1:6">
      <c r="A805">
        <v>5.1204600000000005E-4</v>
      </c>
      <c r="B805" t="s">
        <v>842</v>
      </c>
      <c r="D805">
        <f>(PlatesH3_zmeasure[[#This Row],[Column7]]-23)*0.0025</f>
        <v>1.9475</v>
      </c>
      <c r="E805">
        <v>5.635059999999914E-2</v>
      </c>
      <c r="F805">
        <f t="shared" si="11"/>
        <v>4.48335146341469E-2</v>
      </c>
    </row>
    <row r="806" spans="1:6">
      <c r="A806">
        <v>3.9124599999999999E-4</v>
      </c>
      <c r="B806" t="s">
        <v>843</v>
      </c>
      <c r="D806">
        <f>(PlatesH3_zmeasure[[#This Row],[Column7]]-23)*0.0025</f>
        <v>1.95</v>
      </c>
      <c r="E806">
        <v>4.9721099999999741E-2</v>
      </c>
      <c r="F806">
        <f t="shared" si="11"/>
        <v>4.5458246341463879E-2</v>
      </c>
    </row>
    <row r="807" spans="1:6">
      <c r="A807">
        <v>3.7803899999999999E-4</v>
      </c>
      <c r="B807" t="s">
        <v>844</v>
      </c>
      <c r="D807">
        <f>(PlatesH3_zmeasure[[#This Row],[Column7]]-23)*0.0025</f>
        <v>1.9525000000000001</v>
      </c>
      <c r="E807">
        <v>4.881709999999817E-2</v>
      </c>
      <c r="F807">
        <f t="shared" si="11"/>
        <v>4.5759585365854123E-2</v>
      </c>
    </row>
    <row r="808" spans="1:6">
      <c r="A808">
        <v>4.0432E-4</v>
      </c>
      <c r="B808" t="s">
        <v>845</v>
      </c>
      <c r="D808">
        <f>(PlatesH3_zmeasure[[#This Row],[Column7]]-23)*0.0025</f>
        <v>1.9550000000000001</v>
      </c>
      <c r="E808">
        <v>5.3939899999999597E-2</v>
      </c>
      <c r="F808">
        <f t="shared" si="11"/>
        <v>4.5788985365853949E-2</v>
      </c>
    </row>
    <row r="809" spans="1:6">
      <c r="A809">
        <v>4.0426299999999997E-4</v>
      </c>
      <c r="B809" t="s">
        <v>846</v>
      </c>
      <c r="D809">
        <f>(PlatesH3_zmeasure[[#This Row],[Column7]]-23)*0.0025</f>
        <v>1.9575</v>
      </c>
      <c r="E809">
        <v>5.4843900000001167E-2</v>
      </c>
      <c r="F809">
        <f t="shared" si="11"/>
        <v>4.5531743902439116E-2</v>
      </c>
    </row>
    <row r="810" spans="1:6">
      <c r="A810">
        <v>3.64557E-4</v>
      </c>
      <c r="B810" t="s">
        <v>847</v>
      </c>
      <c r="D810">
        <f>(PlatesH3_zmeasure[[#This Row],[Column7]]-23)*0.0025</f>
        <v>1.96</v>
      </c>
      <c r="E810">
        <v>4.881709999999817E-2</v>
      </c>
      <c r="F810">
        <f t="shared" si="11"/>
        <v>4.4943764390244056E-2</v>
      </c>
    </row>
    <row r="811" spans="1:6">
      <c r="A811">
        <v>3.68861E-4</v>
      </c>
      <c r="B811" t="s">
        <v>848</v>
      </c>
      <c r="D811">
        <f>(PlatesH3_zmeasure[[#This Row],[Column7]]-23)*0.0025</f>
        <v>1.9625000000000001</v>
      </c>
      <c r="E811">
        <v>4.8214400000001767E-2</v>
      </c>
      <c r="F811">
        <f t="shared" si="11"/>
        <v>4.4260238048780445E-2</v>
      </c>
    </row>
    <row r="812" spans="1:6">
      <c r="A812">
        <v>3.8417699999999998E-4</v>
      </c>
      <c r="B812" t="s">
        <v>849</v>
      </c>
      <c r="D812">
        <f>(PlatesH3_zmeasure[[#This Row],[Column7]]-23)*0.0025</f>
        <v>1.9650000000000001</v>
      </c>
      <c r="E812">
        <v>4.8214400000001767E-2</v>
      </c>
      <c r="F812">
        <f t="shared" si="11"/>
        <v>4.3620808292682965E-2</v>
      </c>
    </row>
    <row r="813" spans="1:6">
      <c r="A813">
        <v>3.8850499999999998E-4</v>
      </c>
      <c r="B813" t="s">
        <v>850</v>
      </c>
      <c r="D813">
        <f>(PlatesH3_zmeasure[[#This Row],[Column7]]-23)*0.0025</f>
        <v>1.9675</v>
      </c>
      <c r="E813">
        <v>4.8214400000001767E-2</v>
      </c>
      <c r="F813">
        <f t="shared" si="11"/>
        <v>4.3253320975609785E-2</v>
      </c>
    </row>
    <row r="814" spans="1:6">
      <c r="A814">
        <v>4.1697099999999998E-4</v>
      </c>
      <c r="B814" t="s">
        <v>851</v>
      </c>
      <c r="D814">
        <f>(PlatesH3_zmeasure[[#This Row],[Column7]]-23)*0.0025</f>
        <v>1.97</v>
      </c>
      <c r="E814">
        <v>5.1529200000000053E-2</v>
      </c>
      <c r="F814">
        <f t="shared" si="11"/>
        <v>4.3135725853658588E-2</v>
      </c>
    </row>
    <row r="815" spans="1:6">
      <c r="A815">
        <v>4.2128100000000002E-4</v>
      </c>
      <c r="B815" t="s">
        <v>764</v>
      </c>
      <c r="D815">
        <f>(PlatesH3_zmeasure[[#This Row],[Column7]]-23)*0.0025</f>
        <v>1.9725000000000001</v>
      </c>
      <c r="E815">
        <v>5.3939899999999597E-2</v>
      </c>
      <c r="F815">
        <f t="shared" ref="F815:F878" si="12">AVERAGE(E795:E835)</f>
        <v>4.3010779512195139E-2</v>
      </c>
    </row>
    <row r="816" spans="1:6">
      <c r="A816">
        <v>3.9490700000000001E-4</v>
      </c>
      <c r="B816" t="s">
        <v>852</v>
      </c>
      <c r="D816">
        <f>(PlatesH3_zmeasure[[#This Row],[Column7]]-23)*0.0025</f>
        <v>1.9750000000000001</v>
      </c>
      <c r="E816">
        <v>5.2734499999995688E-2</v>
      </c>
      <c r="F816">
        <f t="shared" si="12"/>
        <v>4.2849085365853495E-2</v>
      </c>
    </row>
    <row r="817" spans="1:6">
      <c r="A817">
        <v>4.23328E-4</v>
      </c>
      <c r="B817" t="s">
        <v>853</v>
      </c>
      <c r="D817">
        <f>(PlatesH3_zmeasure[[#This Row],[Column7]]-23)*0.0025</f>
        <v>1.9775</v>
      </c>
      <c r="E817">
        <v>5.6651900000004307E-2</v>
      </c>
      <c r="F817">
        <f t="shared" si="12"/>
        <v>4.2819685365853406E-2</v>
      </c>
    </row>
    <row r="818" spans="1:6">
      <c r="A818">
        <v>4.1451500000000001E-4</v>
      </c>
      <c r="B818" t="s">
        <v>854</v>
      </c>
      <c r="D818">
        <f>(PlatesH3_zmeasure[[#This Row],[Column7]]-23)*0.0025</f>
        <v>1.98</v>
      </c>
      <c r="E818">
        <v>5.544659999999757E-2</v>
      </c>
      <c r="F818">
        <f t="shared" si="12"/>
        <v>4.2885834146340986E-2</v>
      </c>
    </row>
    <row r="819" spans="1:6">
      <c r="A819">
        <v>4.29942E-4</v>
      </c>
      <c r="B819" t="s">
        <v>855</v>
      </c>
      <c r="D819">
        <f>(PlatesH3_zmeasure[[#This Row],[Column7]]-23)*0.0025</f>
        <v>1.9825000000000002</v>
      </c>
      <c r="E819">
        <v>5.4241200000004763E-2</v>
      </c>
      <c r="F819">
        <f t="shared" si="12"/>
        <v>4.3084275609755619E-2</v>
      </c>
    </row>
    <row r="820" spans="1:6">
      <c r="A820">
        <v>4.6278500000000001E-4</v>
      </c>
      <c r="B820" t="s">
        <v>505</v>
      </c>
      <c r="D820">
        <f>(PlatesH3_zmeasure[[#This Row],[Column7]]-23)*0.0025</f>
        <v>1.9850000000000001</v>
      </c>
      <c r="E820">
        <v>5.8158600000002281E-2</v>
      </c>
      <c r="F820">
        <f t="shared" si="12"/>
        <v>4.3385617073170457E-2</v>
      </c>
    </row>
    <row r="821" spans="1:6">
      <c r="A821">
        <v>5.4395300000000001E-4</v>
      </c>
      <c r="B821" t="s">
        <v>856</v>
      </c>
      <c r="D821">
        <f>(PlatesH3_zmeasure[[#This Row],[Column7]]-23)*0.0025</f>
        <v>1.9875</v>
      </c>
      <c r="E821">
        <v>6.6294799999999654E-2</v>
      </c>
      <c r="F821">
        <f t="shared" si="12"/>
        <v>4.3517912195121571E-2</v>
      </c>
    </row>
    <row r="822" spans="1:6">
      <c r="A822">
        <v>5.2418500000000004E-4</v>
      </c>
      <c r="B822" t="s">
        <v>857</v>
      </c>
      <c r="D822">
        <f>(PlatesH3_zmeasure[[#This Row],[Column7]]-23)*0.0025</f>
        <v>1.99</v>
      </c>
      <c r="E822">
        <v>6.4185400000005277E-2</v>
      </c>
      <c r="F822">
        <f t="shared" si="12"/>
        <v>4.3554660975609595E-2</v>
      </c>
    </row>
    <row r="823" spans="1:6">
      <c r="A823">
        <v>5.2641500000000002E-4</v>
      </c>
      <c r="B823" t="s">
        <v>858</v>
      </c>
      <c r="D823">
        <f>(PlatesH3_zmeasure[[#This Row],[Column7]]-23)*0.0025</f>
        <v>1.9924999999999999</v>
      </c>
      <c r="E823">
        <v>6.478810000000168E-2</v>
      </c>
      <c r="F823">
        <f t="shared" si="12"/>
        <v>4.3334168292682523E-2</v>
      </c>
    </row>
    <row r="824" spans="1:6">
      <c r="A824">
        <v>5.2194700000000004E-4</v>
      </c>
      <c r="B824" t="s">
        <v>861</v>
      </c>
      <c r="D824">
        <f>(PlatesH3_zmeasure[[#This Row],[Column7]]-23)*0.0025</f>
        <v>1.9950000000000001</v>
      </c>
      <c r="E824">
        <v>6.1171999999998228E-2</v>
      </c>
      <c r="F824">
        <f t="shared" si="12"/>
        <v>4.3062229268292368E-2</v>
      </c>
    </row>
    <row r="825" spans="1:6">
      <c r="A825">
        <v>4.9988099999999998E-4</v>
      </c>
      <c r="B825" t="s">
        <v>862</v>
      </c>
      <c r="D825">
        <f>(PlatesH3_zmeasure[[#This Row],[Column7]]-23)*0.0025</f>
        <v>1.9975000000000001</v>
      </c>
      <c r="E825">
        <v>5.7857299999997114E-2</v>
      </c>
      <c r="F825">
        <f t="shared" si="12"/>
        <v>4.2819685365853406E-2</v>
      </c>
    </row>
    <row r="826" spans="1:6">
      <c r="A826">
        <v>4.0556700000000002E-4</v>
      </c>
      <c r="B826" t="s">
        <v>863</v>
      </c>
      <c r="D826">
        <f>(PlatesH3_zmeasure[[#This Row],[Column7]]-23)*0.0025</f>
        <v>2</v>
      </c>
      <c r="E826">
        <v>5.1529200000000053E-2</v>
      </c>
      <c r="F826">
        <f t="shared" si="12"/>
        <v>4.2680039024390042E-2</v>
      </c>
    </row>
    <row r="827" spans="1:6">
      <c r="A827">
        <v>2.499E-4</v>
      </c>
      <c r="B827" t="s">
        <v>864</v>
      </c>
      <c r="D827">
        <f>(PlatesH3_zmeasure[[#This Row],[Column7]]-23)*0.0025</f>
        <v>2.0024999999999999</v>
      </c>
      <c r="E827">
        <v>3.1640700000001853E-2</v>
      </c>
      <c r="F827">
        <f t="shared" si="12"/>
        <v>4.268738780487797E-2</v>
      </c>
    </row>
    <row r="828" spans="1:6">
      <c r="A828">
        <v>2.2578999999999999E-4</v>
      </c>
      <c r="B828" t="s">
        <v>865</v>
      </c>
      <c r="D828">
        <f>(PlatesH3_zmeasure[[#This Row],[Column7]]-23)*0.0025</f>
        <v>2.0049999999999999</v>
      </c>
      <c r="E828">
        <v>2.621659999999526E-2</v>
      </c>
      <c r="F828">
        <f t="shared" si="12"/>
        <v>4.2650639024390216E-2</v>
      </c>
    </row>
    <row r="829" spans="1:6">
      <c r="A829">
        <v>1.6884300000000001E-4</v>
      </c>
      <c r="B829" t="s">
        <v>866</v>
      </c>
      <c r="D829">
        <f>(PlatesH3_zmeasure[[#This Row],[Column7]]-23)*0.0025</f>
        <v>2.0074999999999998</v>
      </c>
      <c r="E829">
        <v>1.6272399999994747E-2</v>
      </c>
      <c r="F829">
        <f t="shared" si="12"/>
        <v>4.2422795121951164E-2</v>
      </c>
    </row>
    <row r="830" spans="1:6">
      <c r="A830">
        <v>1.18417E-4</v>
      </c>
      <c r="B830" t="s">
        <v>867</v>
      </c>
      <c r="D830">
        <f>(PlatesH3_zmeasure[[#This Row],[Column7]]-23)*0.0025</f>
        <v>2.0100000000000002</v>
      </c>
      <c r="E830">
        <v>7.8348399999983442E-3</v>
      </c>
      <c r="F830">
        <f t="shared" si="12"/>
        <v>4.2114104878048661E-2</v>
      </c>
    </row>
    <row r="831" spans="1:6">
      <c r="A831" s="1">
        <v>8.9932000000000006E-5</v>
      </c>
      <c r="B831" t="s">
        <v>399</v>
      </c>
      <c r="D831">
        <f>(PlatesH3_zmeasure[[#This Row],[Column7]]-23)*0.0025</f>
        <v>2.0125000000000002</v>
      </c>
      <c r="E831">
        <v>5.4241199999971457E-3</v>
      </c>
      <c r="F831">
        <f t="shared" si="12"/>
        <v>4.1834814634146261E-2</v>
      </c>
    </row>
    <row r="832" spans="1:6">
      <c r="A832" s="1">
        <v>5.7050199999999998E-5</v>
      </c>
      <c r="B832" t="s">
        <v>868</v>
      </c>
      <c r="D832">
        <f>(PlatesH3_zmeasure[[#This Row],[Column7]]-23)*0.0025</f>
        <v>2.0150000000000001</v>
      </c>
      <c r="E832">
        <v>3.6160800000017979E-3</v>
      </c>
      <c r="F832">
        <f t="shared" si="12"/>
        <v>4.1570224390243771E-2</v>
      </c>
    </row>
    <row r="833" spans="1:6">
      <c r="A833" s="1">
        <v>8.1193199999999994E-5</v>
      </c>
      <c r="B833" t="s">
        <v>869</v>
      </c>
      <c r="D833">
        <f>(PlatesH3_zmeasure[[#This Row],[Column7]]-23)*0.0025</f>
        <v>2.0175000000000001</v>
      </c>
      <c r="E833">
        <v>6.9308199999951192E-3</v>
      </c>
      <c r="F833">
        <f t="shared" si="12"/>
        <v>4.1335031707316783E-2</v>
      </c>
    </row>
    <row r="834" spans="1:6">
      <c r="A834">
        <v>1.07559E-4</v>
      </c>
      <c r="B834" t="s">
        <v>870</v>
      </c>
      <c r="D834">
        <f>(PlatesH3_zmeasure[[#This Row],[Column7]]-23)*0.0025</f>
        <v>2.02</v>
      </c>
      <c r="E834">
        <v>1.0546899999996917E-2</v>
      </c>
      <c r="F834">
        <f t="shared" si="12"/>
        <v>4.118803658536549E-2</v>
      </c>
    </row>
    <row r="835" spans="1:6">
      <c r="A835">
        <v>1.20704E-4</v>
      </c>
      <c r="B835" t="s">
        <v>871</v>
      </c>
      <c r="D835">
        <f>(PlatesH3_zmeasure[[#This Row],[Column7]]-23)*0.0025</f>
        <v>2.0225</v>
      </c>
      <c r="E835">
        <v>1.2354900000000058E-2</v>
      </c>
      <c r="F835">
        <f t="shared" si="12"/>
        <v>4.11586365853654E-2</v>
      </c>
    </row>
    <row r="836" spans="1:6">
      <c r="A836" s="1">
        <v>9.43825E-5</v>
      </c>
      <c r="B836" t="s">
        <v>872</v>
      </c>
      <c r="D836">
        <f>(PlatesH3_zmeasure[[#This Row],[Column7]]-23)*0.0025</f>
        <v>2.0249999999999999</v>
      </c>
      <c r="E836">
        <v>9.3415399999963178E-3</v>
      </c>
      <c r="F836">
        <f t="shared" si="12"/>
        <v>4.1099839024389802E-2</v>
      </c>
    </row>
    <row r="837" spans="1:6">
      <c r="A837">
        <v>1.4267699999999999E-4</v>
      </c>
      <c r="B837" t="s">
        <v>873</v>
      </c>
      <c r="D837">
        <f>(PlatesH3_zmeasure[[#This Row],[Column7]]-23)*0.0025</f>
        <v>2.0274999999999999</v>
      </c>
      <c r="E837">
        <v>1.7477700000001484E-2</v>
      </c>
      <c r="F837">
        <f t="shared" si="12"/>
        <v>4.1063090243902041E-2</v>
      </c>
    </row>
    <row r="838" spans="1:6">
      <c r="A838">
        <v>2.3267700000000001E-4</v>
      </c>
      <c r="B838" t="s">
        <v>874</v>
      </c>
      <c r="D838">
        <f>(PlatesH3_zmeasure[[#This Row],[Column7]]-23)*0.0025</f>
        <v>2.0300000000000002</v>
      </c>
      <c r="E838">
        <v>2.8627299999994804E-2</v>
      </c>
      <c r="F838">
        <f t="shared" si="12"/>
        <v>4.0864646341462814E-2</v>
      </c>
    </row>
    <row r="839" spans="1:6">
      <c r="A839">
        <v>3.4903199999999999E-4</v>
      </c>
      <c r="B839" t="s">
        <v>875</v>
      </c>
      <c r="D839">
        <f>(PlatesH3_zmeasure[[#This Row],[Column7]]-23)*0.0025</f>
        <v>2.0325000000000002</v>
      </c>
      <c r="E839">
        <v>4.3995600000001911E-2</v>
      </c>
      <c r="F839">
        <f t="shared" si="12"/>
        <v>4.0357512195121355E-2</v>
      </c>
    </row>
    <row r="840" spans="1:6">
      <c r="A840">
        <v>3.9072999999999999E-4</v>
      </c>
      <c r="B840" t="s">
        <v>876</v>
      </c>
      <c r="D840">
        <f>(PlatesH3_zmeasure[[#This Row],[Column7]]-23)*0.0025</f>
        <v>2.0350000000000001</v>
      </c>
      <c r="E840">
        <v>5.183050000000522E-2</v>
      </c>
      <c r="F840">
        <f t="shared" si="12"/>
        <v>3.9710734146340854E-2</v>
      </c>
    </row>
    <row r="841" spans="1:6">
      <c r="A841">
        <v>3.9285200000000001E-4</v>
      </c>
      <c r="B841" t="s">
        <v>877</v>
      </c>
      <c r="D841">
        <f>(PlatesH3_zmeasure[[#This Row],[Column7]]-23)*0.0025</f>
        <v>2.0375000000000001</v>
      </c>
      <c r="E841">
        <v>5.2734499999995688E-2</v>
      </c>
      <c r="F841">
        <f t="shared" si="12"/>
        <v>3.8990458536584574E-2</v>
      </c>
    </row>
    <row r="842" spans="1:6">
      <c r="A842">
        <v>4.0598400000000002E-4</v>
      </c>
      <c r="B842" t="s">
        <v>878</v>
      </c>
      <c r="D842">
        <f>(PlatesH3_zmeasure[[#This Row],[Column7]]-23)*0.0025</f>
        <v>2.04</v>
      </c>
      <c r="E842">
        <v>5.4241200000004763E-2</v>
      </c>
      <c r="F842">
        <f t="shared" si="12"/>
        <v>3.8042339024389513E-2</v>
      </c>
    </row>
    <row r="843" spans="1:6">
      <c r="A843">
        <v>4.3666700000000001E-4</v>
      </c>
      <c r="B843" t="s">
        <v>879</v>
      </c>
      <c r="D843">
        <f>(PlatesH3_zmeasure[[#This Row],[Column7]]-23)*0.0025</f>
        <v>2.0425</v>
      </c>
      <c r="E843">
        <v>5.5145199999995231E-2</v>
      </c>
      <c r="F843">
        <f t="shared" si="12"/>
        <v>3.7101570731706425E-2</v>
      </c>
    </row>
    <row r="844" spans="1:6">
      <c r="A844">
        <v>4.76181E-4</v>
      </c>
      <c r="B844" t="s">
        <v>880</v>
      </c>
      <c r="D844">
        <f>(PlatesH3_zmeasure[[#This Row],[Column7]]-23)*0.0025</f>
        <v>2.0449999999999999</v>
      </c>
      <c r="E844">
        <v>5.9062700000001023E-2</v>
      </c>
      <c r="F844">
        <f t="shared" si="12"/>
        <v>3.6102004878047746E-2</v>
      </c>
    </row>
    <row r="845" spans="1:6">
      <c r="A845">
        <v>4.7609600000000002E-4</v>
      </c>
      <c r="B845" t="s">
        <v>881</v>
      </c>
      <c r="D845">
        <f>(PlatesH3_zmeasure[[#This Row],[Column7]]-23)*0.0025</f>
        <v>2.0474999999999999</v>
      </c>
      <c r="E845">
        <v>5.6651900000004307E-2</v>
      </c>
      <c r="F845">
        <f t="shared" si="12"/>
        <v>3.5014241463413642E-2</v>
      </c>
    </row>
    <row r="846" spans="1:6">
      <c r="A846">
        <v>4.56329E-4</v>
      </c>
      <c r="B846" t="s">
        <v>882</v>
      </c>
      <c r="D846">
        <f>(PlatesH3_zmeasure[[#This Row],[Column7]]-23)*0.0025</f>
        <v>2.0499999999999998</v>
      </c>
      <c r="E846">
        <v>5.0625100000001311E-2</v>
      </c>
      <c r="F846">
        <f t="shared" si="12"/>
        <v>3.3970575609755221E-2</v>
      </c>
    </row>
    <row r="847" spans="1:6">
      <c r="A847">
        <v>4.6945500000000002E-4</v>
      </c>
      <c r="B847" t="s">
        <v>159</v>
      </c>
      <c r="D847">
        <f>(PlatesH3_zmeasure[[#This Row],[Column7]]-23)*0.0025</f>
        <v>2.0525000000000002</v>
      </c>
      <c r="E847">
        <v>5.0022400000004907E-2</v>
      </c>
      <c r="F847">
        <f t="shared" si="12"/>
        <v>3.3110653658535577E-2</v>
      </c>
    </row>
    <row r="848" spans="1:6">
      <c r="A848">
        <v>4.78202E-4</v>
      </c>
      <c r="B848" t="s">
        <v>883</v>
      </c>
      <c r="D848">
        <f>(PlatesH3_zmeasure[[#This Row],[Column7]]-23)*0.0025</f>
        <v>2.0550000000000002</v>
      </c>
      <c r="E848">
        <v>4.7310400000000197E-2</v>
      </c>
      <c r="F848">
        <f t="shared" si="12"/>
        <v>3.2669668292681975E-2</v>
      </c>
    </row>
    <row r="849" spans="1:6">
      <c r="A849">
        <v>4.69388E-4</v>
      </c>
      <c r="B849" t="s">
        <v>884</v>
      </c>
      <c r="D849">
        <f>(PlatesH3_zmeasure[[#This Row],[Column7]]-23)*0.0025</f>
        <v>2.0575000000000001</v>
      </c>
      <c r="E849">
        <v>4.4598299999998314E-2</v>
      </c>
      <c r="F849">
        <f t="shared" si="12"/>
        <v>3.2346278048779563E-2</v>
      </c>
    </row>
    <row r="850" spans="1:6">
      <c r="A850">
        <v>4.2768800000000002E-4</v>
      </c>
      <c r="B850" t="s">
        <v>885</v>
      </c>
      <c r="D850">
        <f>(PlatesH3_zmeasure[[#This Row],[Column7]]-23)*0.0025</f>
        <v>2.06</v>
      </c>
      <c r="E850">
        <v>4.2187599999998771E-2</v>
      </c>
      <c r="F850">
        <f t="shared" si="12"/>
        <v>3.2258080487804139E-2</v>
      </c>
    </row>
    <row r="851" spans="1:6">
      <c r="A851">
        <v>3.4442700000000001E-4</v>
      </c>
      <c r="B851" t="s">
        <v>886</v>
      </c>
      <c r="D851">
        <f>(PlatesH3_zmeasure[[#This Row],[Column7]]-23)*0.0025</f>
        <v>2.0625</v>
      </c>
      <c r="E851">
        <v>3.7366199999999683E-2</v>
      </c>
      <c r="F851">
        <f t="shared" si="12"/>
        <v>3.2346277073169998E-2</v>
      </c>
    </row>
    <row r="852" spans="1:6">
      <c r="A852">
        <v>3.09425E-4</v>
      </c>
      <c r="B852" t="s">
        <v>887</v>
      </c>
      <c r="D852">
        <f>(PlatesH3_zmeasure[[#This Row],[Column7]]-23)*0.0025</f>
        <v>2.0649999999999999</v>
      </c>
      <c r="E852">
        <v>3.7366199999999683E-2</v>
      </c>
      <c r="F852">
        <f t="shared" si="12"/>
        <v>3.2625566829267753E-2</v>
      </c>
    </row>
    <row r="853" spans="1:6">
      <c r="A853">
        <v>3.1172600000000002E-4</v>
      </c>
      <c r="B853" t="s">
        <v>888</v>
      </c>
      <c r="D853">
        <f>(PlatesH3_zmeasure[[#This Row],[Column7]]-23)*0.0025</f>
        <v>2.0674999999999999</v>
      </c>
      <c r="E853">
        <v>3.8571499999995318E-2</v>
      </c>
      <c r="F853">
        <f t="shared" si="12"/>
        <v>3.2948955121950757E-2</v>
      </c>
    </row>
    <row r="854" spans="1:6">
      <c r="A854">
        <v>3.4909999999999997E-4</v>
      </c>
      <c r="B854" t="s">
        <v>889</v>
      </c>
      <c r="D854">
        <f>(PlatesH3_zmeasure[[#This Row],[Column7]]-23)*0.0025</f>
        <v>2.0699999999999998</v>
      </c>
      <c r="E854">
        <v>4.2187599999998771E-2</v>
      </c>
      <c r="F854">
        <f t="shared" si="12"/>
        <v>3.3316442439023937E-2</v>
      </c>
    </row>
    <row r="855" spans="1:6">
      <c r="A855">
        <v>4.2818100000000003E-4</v>
      </c>
      <c r="B855" t="s">
        <v>890</v>
      </c>
      <c r="D855">
        <f>(PlatesH3_zmeasure[[#This Row],[Column7]]-23)*0.0025</f>
        <v>2.0725000000000002</v>
      </c>
      <c r="E855">
        <v>5.0323799999996144E-2</v>
      </c>
      <c r="F855">
        <f t="shared" si="12"/>
        <v>3.3581032682926427E-2</v>
      </c>
    </row>
    <row r="856" spans="1:6">
      <c r="A856">
        <v>4.5674099999999998E-4</v>
      </c>
      <c r="B856" t="s">
        <v>891</v>
      </c>
      <c r="D856">
        <f>(PlatesH3_zmeasure[[#This Row],[Column7]]-23)*0.0025</f>
        <v>2.0750000000000002</v>
      </c>
      <c r="E856">
        <v>5.1529200000000053E-2</v>
      </c>
      <c r="F856">
        <f t="shared" si="12"/>
        <v>3.3536935121950738E-2</v>
      </c>
    </row>
    <row r="857" spans="1:6">
      <c r="A857">
        <v>4.4144099999999999E-4</v>
      </c>
      <c r="B857" t="s">
        <v>892</v>
      </c>
      <c r="D857">
        <f>(PlatesH3_zmeasure[[#This Row],[Column7]]-23)*0.0025</f>
        <v>2.0775000000000001</v>
      </c>
      <c r="E857">
        <v>5.1227799999997714E-2</v>
      </c>
      <c r="F857">
        <f t="shared" si="12"/>
        <v>3.3529585365853244E-2</v>
      </c>
    </row>
    <row r="858" spans="1:6">
      <c r="A858">
        <v>4.1512299999999999E-4</v>
      </c>
      <c r="B858" t="s">
        <v>893</v>
      </c>
      <c r="D858">
        <f>(PlatesH3_zmeasure[[#This Row],[Column7]]-23)*0.0025</f>
        <v>2.08</v>
      </c>
      <c r="E858">
        <v>4.8515699999995832E-2</v>
      </c>
      <c r="F858">
        <f t="shared" si="12"/>
        <v>3.3478136585365303E-2</v>
      </c>
    </row>
    <row r="859" spans="1:6">
      <c r="A859">
        <v>2.70148E-4</v>
      </c>
      <c r="B859" t="s">
        <v>894</v>
      </c>
      <c r="D859">
        <f>(PlatesH3_zmeasure[[#This Row],[Column7]]-23)*0.0025</f>
        <v>2.0825</v>
      </c>
      <c r="E859">
        <v>3.4654099999997801E-2</v>
      </c>
      <c r="F859">
        <f t="shared" si="12"/>
        <v>3.3338490243901946E-2</v>
      </c>
    </row>
    <row r="860" spans="1:6">
      <c r="A860">
        <v>2.2397699999999999E-4</v>
      </c>
      <c r="B860" t="s">
        <v>895</v>
      </c>
      <c r="D860">
        <f>(PlatesH3_zmeasure[[#This Row],[Column7]]-23)*0.0025</f>
        <v>2.085</v>
      </c>
      <c r="E860">
        <v>2.7723300000004336E-2</v>
      </c>
      <c r="F860">
        <f t="shared" si="12"/>
        <v>3.3176797560975059E-2</v>
      </c>
    </row>
    <row r="861" spans="1:6">
      <c r="A861">
        <v>2.3060499999999999E-4</v>
      </c>
      <c r="B861" t="s">
        <v>896</v>
      </c>
      <c r="D861">
        <f>(PlatesH3_zmeasure[[#This Row],[Column7]]-23)*0.0025</f>
        <v>2.0874999999999999</v>
      </c>
      <c r="E861">
        <v>2.8627299999994804E-2</v>
      </c>
      <c r="F861">
        <f t="shared" si="12"/>
        <v>3.305185121951161E-2</v>
      </c>
    </row>
    <row r="862" spans="1:6">
      <c r="A862">
        <v>2.1741499999999999E-4</v>
      </c>
      <c r="B862" t="s">
        <v>897</v>
      </c>
      <c r="D862">
        <f>(PlatesH3_zmeasure[[#This Row],[Column7]]-23)*0.0025</f>
        <v>2.09</v>
      </c>
      <c r="E862">
        <v>2.7421900000001997E-2</v>
      </c>
      <c r="F862">
        <f t="shared" si="12"/>
        <v>3.3081251219511706E-2</v>
      </c>
    </row>
    <row r="863" spans="1:6">
      <c r="A863">
        <v>2.02062E-4</v>
      </c>
      <c r="B863" t="s">
        <v>898</v>
      </c>
      <c r="D863">
        <f>(PlatesH3_zmeasure[[#This Row],[Column7]]-23)*0.0025</f>
        <v>2.0925000000000002</v>
      </c>
      <c r="E863">
        <v>2.5613899999998857E-2</v>
      </c>
      <c r="F863">
        <f t="shared" si="12"/>
        <v>3.2971004878048167E-2</v>
      </c>
    </row>
    <row r="864" spans="1:6">
      <c r="A864">
        <v>1.9114499999999999E-4</v>
      </c>
      <c r="B864" t="s">
        <v>899</v>
      </c>
      <c r="D864">
        <f>(PlatesH3_zmeasure[[#This Row],[Column7]]-23)*0.0025</f>
        <v>2.0950000000000002</v>
      </c>
      <c r="E864">
        <v>2.3805899999995717E-2</v>
      </c>
      <c r="F864">
        <f t="shared" si="12"/>
        <v>3.2662314634145942E-2</v>
      </c>
    </row>
    <row r="865" spans="1:6">
      <c r="A865">
        <v>1.29641E-4</v>
      </c>
      <c r="B865" t="s">
        <v>900</v>
      </c>
      <c r="D865">
        <f>(PlatesH3_zmeasure[[#This Row],[Column7]]-23)*0.0025</f>
        <v>2.0975000000000001</v>
      </c>
      <c r="E865">
        <v>1.6573699999999914E-2</v>
      </c>
      <c r="F865">
        <f t="shared" si="12"/>
        <v>3.2125780487804387E-2</v>
      </c>
    </row>
    <row r="866" spans="1:6">
      <c r="A866">
        <v>1.09874E-4</v>
      </c>
      <c r="B866" t="s">
        <v>901</v>
      </c>
      <c r="D866">
        <f>(PlatesH3_zmeasure[[#This Row],[Column7]]-23)*0.0025</f>
        <v>2.1</v>
      </c>
      <c r="E866">
        <v>1.506700000000194E-2</v>
      </c>
      <c r="F866">
        <f t="shared" si="12"/>
        <v>3.1677446341462849E-2</v>
      </c>
    </row>
    <row r="867" spans="1:6">
      <c r="A867">
        <v>1.3844399999999999E-4</v>
      </c>
      <c r="B867" t="s">
        <v>902</v>
      </c>
      <c r="D867">
        <f>(PlatesH3_zmeasure[[#This Row],[Column7]]-23)*0.0025</f>
        <v>2.1025</v>
      </c>
      <c r="E867">
        <v>1.6272399999994747E-2</v>
      </c>
      <c r="F867">
        <f t="shared" si="12"/>
        <v>3.1236460975609243E-2</v>
      </c>
    </row>
    <row r="868" spans="1:6">
      <c r="A868">
        <v>1.20877E-4</v>
      </c>
      <c r="B868" t="s">
        <v>903</v>
      </c>
      <c r="D868">
        <f>(PlatesH3_zmeasure[[#This Row],[Column7]]-23)*0.0025</f>
        <v>2.105</v>
      </c>
      <c r="E868">
        <v>1.3560300000003966E-2</v>
      </c>
      <c r="F868">
        <f t="shared" si="12"/>
        <v>3.0854275609755556E-2</v>
      </c>
    </row>
    <row r="869" spans="1:6">
      <c r="A869">
        <v>1.42865E-4</v>
      </c>
      <c r="B869" t="s">
        <v>904</v>
      </c>
      <c r="D869">
        <f>(PlatesH3_zmeasure[[#This Row],[Column7]]-23)*0.0025</f>
        <v>2.1074999999999999</v>
      </c>
      <c r="E869">
        <v>1.2957599999996461E-2</v>
      </c>
      <c r="F869">
        <f t="shared" si="12"/>
        <v>3.0427990243901862E-2</v>
      </c>
    </row>
    <row r="870" spans="1:6">
      <c r="A870">
        <v>1.4506100000000001E-4</v>
      </c>
      <c r="B870" t="s">
        <v>905</v>
      </c>
      <c r="D870">
        <f>(PlatesH3_zmeasure[[#This Row],[Column7]]-23)*0.0025</f>
        <v>2.11</v>
      </c>
      <c r="E870">
        <v>1.2656300000002396E-2</v>
      </c>
      <c r="F870">
        <f t="shared" si="12"/>
        <v>2.9979656097560325E-2</v>
      </c>
    </row>
    <row r="871" spans="1:6">
      <c r="A871">
        <v>1.36262E-4</v>
      </c>
      <c r="B871" t="s">
        <v>906</v>
      </c>
      <c r="D871">
        <f>(PlatesH3_zmeasure[[#This Row],[Column7]]-23)*0.0025</f>
        <v>2.1124999999999998</v>
      </c>
      <c r="E871">
        <v>1.1450899999998487E-2</v>
      </c>
      <c r="F871">
        <f t="shared" si="12"/>
        <v>2.949457317073103E-2</v>
      </c>
    </row>
    <row r="872" spans="1:6">
      <c r="A872">
        <v>1.82394E-4</v>
      </c>
      <c r="B872" t="s">
        <v>907</v>
      </c>
      <c r="D872">
        <f>(PlatesH3_zmeasure[[#This Row],[Column7]]-23)*0.0025</f>
        <v>2.1150000000000002</v>
      </c>
      <c r="E872">
        <v>1.687500000000508E-2</v>
      </c>
      <c r="F872">
        <f t="shared" si="12"/>
        <v>2.8965390243901729E-2</v>
      </c>
    </row>
    <row r="873" spans="1:6">
      <c r="A873">
        <v>1.9997299999999999E-4</v>
      </c>
      <c r="B873" t="s">
        <v>908</v>
      </c>
      <c r="D873">
        <f>(PlatesH3_zmeasure[[#This Row],[Column7]]-23)*0.0025</f>
        <v>2.1175000000000002</v>
      </c>
      <c r="E873">
        <v>1.687500000000508E-2</v>
      </c>
      <c r="F873">
        <f t="shared" si="12"/>
        <v>2.8237763414633469E-2</v>
      </c>
    </row>
    <row r="874" spans="1:6">
      <c r="A874">
        <v>2.5492199999999998E-4</v>
      </c>
      <c r="B874" t="s">
        <v>909</v>
      </c>
      <c r="D874">
        <f>(PlatesH3_zmeasure[[#This Row],[Column7]]-23)*0.0025</f>
        <v>2.12</v>
      </c>
      <c r="E874">
        <v>2.1997799999995404E-2</v>
      </c>
      <c r="F874">
        <f t="shared" si="12"/>
        <v>2.7392541951218929E-2</v>
      </c>
    </row>
    <row r="875" spans="1:6">
      <c r="A875">
        <v>2.1529599999999999E-4</v>
      </c>
      <c r="B875" t="s">
        <v>910</v>
      </c>
      <c r="D875">
        <f>(PlatesH3_zmeasure[[#This Row],[Column7]]-23)*0.0025</f>
        <v>2.1225000000000001</v>
      </c>
      <c r="E875">
        <v>2.1395099999999001E-2</v>
      </c>
      <c r="F875">
        <f t="shared" si="12"/>
        <v>2.6664915121950666E-2</v>
      </c>
    </row>
    <row r="876" spans="1:6">
      <c r="A876">
        <v>1.2084E-4</v>
      </c>
      <c r="B876" t="s">
        <v>911</v>
      </c>
      <c r="D876">
        <f>(PlatesH3_zmeasure[[#This Row],[Column7]]-23)*0.0025</f>
        <v>2.125</v>
      </c>
      <c r="E876">
        <v>1.0546899999996917E-2</v>
      </c>
      <c r="F876">
        <f t="shared" si="12"/>
        <v>2.5819693170731208E-2</v>
      </c>
    </row>
    <row r="877" spans="1:6">
      <c r="A877">
        <v>1.3623500000000001E-4</v>
      </c>
      <c r="B877" t="s">
        <v>912</v>
      </c>
      <c r="D877">
        <f>(PlatesH3_zmeasure[[#This Row],[Column7]]-23)*0.0025</f>
        <v>2.1274999999999999</v>
      </c>
      <c r="E877">
        <v>9.0401999999989435E-3</v>
      </c>
      <c r="F877">
        <f t="shared" si="12"/>
        <v>2.4989168780487341E-2</v>
      </c>
    </row>
    <row r="878" spans="1:6">
      <c r="A878">
        <v>2.5050799999999998E-4</v>
      </c>
      <c r="B878" t="s">
        <v>913</v>
      </c>
      <c r="D878">
        <f>(PlatesH3_zmeasure[[#This Row],[Column7]]-23)*0.0025</f>
        <v>2.13</v>
      </c>
      <c r="E878">
        <v>1.5368299999996005E-2</v>
      </c>
      <c r="F878">
        <f t="shared" si="12"/>
        <v>2.4210095609755733E-2</v>
      </c>
    </row>
    <row r="879" spans="1:6">
      <c r="A879">
        <v>3.6473300000000001E-4</v>
      </c>
      <c r="B879" t="s">
        <v>914</v>
      </c>
      <c r="D879">
        <f>(PlatesH3_zmeasure[[#This Row],[Column7]]-23)*0.0025</f>
        <v>2.1324999999999998</v>
      </c>
      <c r="E879">
        <v>2.2901799999996975E-2</v>
      </c>
      <c r="F879">
        <f t="shared" ref="F879:F942" si="13">AVERAGE(E859:E899)</f>
        <v>2.3394273658536371E-2</v>
      </c>
    </row>
    <row r="880" spans="1:6">
      <c r="A880">
        <v>4.7685199999999999E-4</v>
      </c>
      <c r="B880" t="s">
        <v>430</v>
      </c>
      <c r="D880">
        <f>(PlatesH3_zmeasure[[#This Row],[Column7]]-23)*0.0025</f>
        <v>2.1350000000000002</v>
      </c>
      <c r="E880">
        <v>3.7366199999999683E-2</v>
      </c>
      <c r="F880">
        <f t="shared" si="13"/>
        <v>2.2887139512194912E-2</v>
      </c>
    </row>
    <row r="881" spans="1:6">
      <c r="A881">
        <v>5.7571399999999996E-4</v>
      </c>
      <c r="B881" t="s">
        <v>915</v>
      </c>
      <c r="D881">
        <f>(PlatesH3_zmeasure[[#This Row],[Column7]]-23)*0.0025</f>
        <v>2.1375000000000002</v>
      </c>
      <c r="E881">
        <v>4.6707700000003793E-2</v>
      </c>
      <c r="F881">
        <f t="shared" si="13"/>
        <v>2.2534351707316727E-2</v>
      </c>
    </row>
    <row r="882" spans="1:6">
      <c r="A882">
        <v>6.06428E-4</v>
      </c>
      <c r="B882" t="s">
        <v>916</v>
      </c>
      <c r="D882">
        <f>(PlatesH3_zmeasure[[#This Row],[Column7]]-23)*0.0025</f>
        <v>2.14</v>
      </c>
      <c r="E882">
        <v>5.3939899999999597E-2</v>
      </c>
      <c r="F882">
        <f t="shared" si="13"/>
        <v>2.215216390243872E-2</v>
      </c>
    </row>
    <row r="883" spans="1:6">
      <c r="A883">
        <v>4.3288199999999999E-4</v>
      </c>
      <c r="B883" t="s">
        <v>756</v>
      </c>
      <c r="D883">
        <f>(PlatesH3_zmeasure[[#This Row],[Column7]]-23)*0.0025</f>
        <v>2.1425000000000001</v>
      </c>
      <c r="E883">
        <v>4.9721099999999741E-2</v>
      </c>
      <c r="F883">
        <f t="shared" si="13"/>
        <v>2.1689130243902188E-2</v>
      </c>
    </row>
    <row r="884" spans="1:6">
      <c r="A884">
        <v>3.3837199999999998E-4</v>
      </c>
      <c r="B884" t="s">
        <v>917</v>
      </c>
      <c r="D884">
        <f>(PlatesH3_zmeasure[[#This Row],[Column7]]-23)*0.0025</f>
        <v>2.145</v>
      </c>
      <c r="E884">
        <v>4.2488900000003937E-2</v>
      </c>
      <c r="F884">
        <f t="shared" si="13"/>
        <v>2.1255494634146079E-2</v>
      </c>
    </row>
    <row r="885" spans="1:6">
      <c r="A885">
        <v>3.1419500000000002E-4</v>
      </c>
      <c r="B885" t="s">
        <v>918</v>
      </c>
      <c r="D885">
        <f>(PlatesH3_zmeasure[[#This Row],[Column7]]-23)*0.0025</f>
        <v>2.1475</v>
      </c>
      <c r="E885">
        <v>3.7064799999997344E-2</v>
      </c>
      <c r="F885">
        <f t="shared" si="13"/>
        <v>2.0836557560975397E-2</v>
      </c>
    </row>
    <row r="886" spans="1:6">
      <c r="A886">
        <v>3.3171600000000002E-4</v>
      </c>
      <c r="B886" t="s">
        <v>919</v>
      </c>
      <c r="D886">
        <f>(PlatesH3_zmeasure[[#This Row],[Column7]]-23)*0.0025</f>
        <v>2.15</v>
      </c>
      <c r="E886">
        <v>3.8270200000001253E-2</v>
      </c>
      <c r="F886">
        <f t="shared" si="13"/>
        <v>2.0498468780487559E-2</v>
      </c>
    </row>
    <row r="887" spans="1:6">
      <c r="A887">
        <v>3.0318199999999998E-4</v>
      </c>
      <c r="B887" t="s">
        <v>920</v>
      </c>
      <c r="D887">
        <f>(PlatesH3_zmeasure[[#This Row],[Column7]]-23)*0.0025</f>
        <v>2.1524999999999999</v>
      </c>
      <c r="E887">
        <v>3.2544700000003424E-2</v>
      </c>
      <c r="F887">
        <f t="shared" si="13"/>
        <v>2.0204478536584972E-2</v>
      </c>
    </row>
    <row r="888" spans="1:6">
      <c r="A888">
        <v>3.38377E-4</v>
      </c>
      <c r="B888" t="s">
        <v>921</v>
      </c>
      <c r="D888">
        <f>(PlatesH3_zmeasure[[#This Row],[Column7]]-23)*0.0025</f>
        <v>2.1550000000000002</v>
      </c>
      <c r="E888">
        <v>3.4352800000003736E-2</v>
      </c>
      <c r="F888">
        <f t="shared" si="13"/>
        <v>2.0035433170731351E-2</v>
      </c>
    </row>
    <row r="889" spans="1:6">
      <c r="A889">
        <v>3.2090899999999997E-4</v>
      </c>
      <c r="B889" t="s">
        <v>922</v>
      </c>
      <c r="D889">
        <f>(PlatesH3_zmeasure[[#This Row],[Column7]]-23)*0.0025</f>
        <v>2.1575000000000002</v>
      </c>
      <c r="E889">
        <v>2.9832699999998713E-2</v>
      </c>
      <c r="F889">
        <f t="shared" si="13"/>
        <v>2.0116279512194794E-2</v>
      </c>
    </row>
    <row r="890" spans="1:6">
      <c r="A890">
        <v>2.5063400000000001E-4</v>
      </c>
      <c r="B890" t="s">
        <v>923</v>
      </c>
      <c r="D890">
        <f>(PlatesH3_zmeasure[[#This Row],[Column7]]-23)*0.0025</f>
        <v>2.16</v>
      </c>
      <c r="E890">
        <v>2.621659999999526E-2</v>
      </c>
      <c r="F890">
        <f t="shared" si="13"/>
        <v>2.0336772195121599E-2</v>
      </c>
    </row>
    <row r="891" spans="1:6">
      <c r="A891">
        <v>2.0231099999999999E-4</v>
      </c>
      <c r="B891" t="s">
        <v>924</v>
      </c>
      <c r="D891">
        <f>(PlatesH3_zmeasure[[#This Row],[Column7]]-23)*0.0025</f>
        <v>2.1625000000000001</v>
      </c>
      <c r="E891">
        <v>2.2299199999997743E-2</v>
      </c>
      <c r="F891">
        <f t="shared" si="13"/>
        <v>2.0527864878048308E-2</v>
      </c>
    </row>
    <row r="892" spans="1:6">
      <c r="A892">
        <v>1.62736E-4</v>
      </c>
      <c r="B892" t="s">
        <v>925</v>
      </c>
      <c r="D892">
        <f>(PlatesH3_zmeasure[[#This Row],[Column7]]-23)*0.0025</f>
        <v>2.165</v>
      </c>
      <c r="E892">
        <v>1.5669699999998343E-2</v>
      </c>
      <c r="F892">
        <f t="shared" si="13"/>
        <v>2.0829206341462871E-2</v>
      </c>
    </row>
    <row r="893" spans="1:6">
      <c r="A893">
        <v>1.40734E-4</v>
      </c>
      <c r="B893" t="s">
        <v>926</v>
      </c>
      <c r="D893">
        <f>(PlatesH3_zmeasure[[#This Row],[Column7]]-23)*0.0025</f>
        <v>2.1675</v>
      </c>
      <c r="E893">
        <v>7.53350000000097E-3</v>
      </c>
      <c r="F893">
        <f t="shared" si="13"/>
        <v>2.0968852682926236E-2</v>
      </c>
    </row>
    <row r="894" spans="1:6">
      <c r="A894">
        <v>1.3854500000000001E-4</v>
      </c>
      <c r="B894" t="s">
        <v>927</v>
      </c>
      <c r="D894">
        <f>(PlatesH3_zmeasure[[#This Row],[Column7]]-23)*0.0025</f>
        <v>2.17</v>
      </c>
      <c r="E894">
        <v>3.9174199999991721E-3</v>
      </c>
      <c r="F894">
        <f t="shared" si="13"/>
        <v>2.1027652682926154E-2</v>
      </c>
    </row>
    <row r="895" spans="1:6">
      <c r="A895">
        <v>2.19896E-4</v>
      </c>
      <c r="B895" t="s">
        <v>928</v>
      </c>
      <c r="D895">
        <f>(PlatesH3_zmeasure[[#This Row],[Column7]]-23)*0.0025</f>
        <v>2.1724999999999999</v>
      </c>
      <c r="E895">
        <v>1.2354900000000058E-2</v>
      </c>
      <c r="F895">
        <f t="shared" si="13"/>
        <v>2.0843908780487377E-2</v>
      </c>
    </row>
    <row r="896" spans="1:6">
      <c r="A896">
        <v>2.5065599999999998E-4</v>
      </c>
      <c r="B896" t="s">
        <v>929</v>
      </c>
      <c r="D896">
        <f>(PlatesH3_zmeasure[[#This Row],[Column7]]-23)*0.0025</f>
        <v>2.1750000000000003</v>
      </c>
      <c r="E896">
        <v>1.5669699999998343E-2</v>
      </c>
      <c r="F896">
        <f t="shared" si="13"/>
        <v>2.0755713658536276E-2</v>
      </c>
    </row>
    <row r="897" spans="1:6">
      <c r="A897">
        <v>2.4840600000000001E-4</v>
      </c>
      <c r="B897" t="s">
        <v>930</v>
      </c>
      <c r="D897">
        <f>(PlatesH3_zmeasure[[#This Row],[Column7]]-23)*0.0025</f>
        <v>2.1775000000000002</v>
      </c>
      <c r="E897">
        <v>1.7477700000001484E-2</v>
      </c>
      <c r="F897">
        <f t="shared" si="13"/>
        <v>2.0836559999999716E-2</v>
      </c>
    </row>
    <row r="898" spans="1:6">
      <c r="A898">
        <v>2.8349000000000001E-4</v>
      </c>
      <c r="B898" t="s">
        <v>931</v>
      </c>
      <c r="D898">
        <f>(PlatesH3_zmeasure[[#This Row],[Column7]]-23)*0.0025</f>
        <v>2.1800000000000002</v>
      </c>
      <c r="E898">
        <v>1.9285800000001796E-2</v>
      </c>
      <c r="F898">
        <f t="shared" si="13"/>
        <v>2.0865959999999812E-2</v>
      </c>
    </row>
    <row r="899" spans="1:6">
      <c r="A899">
        <v>3.0757199999999999E-4</v>
      </c>
      <c r="B899" t="s">
        <v>932</v>
      </c>
      <c r="D899">
        <f>(PlatesH3_zmeasure[[#This Row],[Column7]]-23)*0.0025</f>
        <v>2.1825000000000001</v>
      </c>
      <c r="E899">
        <v>1.506700000000194E-2</v>
      </c>
      <c r="F899">
        <f t="shared" si="13"/>
        <v>2.0704266341463363E-2</v>
      </c>
    </row>
    <row r="900" spans="1:6">
      <c r="A900">
        <v>2.6790199999999998E-4</v>
      </c>
      <c r="B900" t="s">
        <v>933</v>
      </c>
      <c r="D900">
        <f>(PlatesH3_zmeasure[[#This Row],[Column7]]-23)*0.0025</f>
        <v>2.1850000000000001</v>
      </c>
      <c r="E900">
        <v>1.3861599999998031E-2</v>
      </c>
      <c r="F900">
        <f t="shared" si="13"/>
        <v>2.0388227804878124E-2</v>
      </c>
    </row>
    <row r="901" spans="1:6">
      <c r="A901">
        <v>2.6131899999999998E-4</v>
      </c>
      <c r="B901" t="s">
        <v>934</v>
      </c>
      <c r="D901">
        <f>(PlatesH3_zmeasure[[#This Row],[Column7]]-23)*0.0025</f>
        <v>2.1875</v>
      </c>
      <c r="E901">
        <v>1.32589999999988E-2</v>
      </c>
      <c r="F901">
        <f t="shared" si="13"/>
        <v>1.9712049268292883E-2</v>
      </c>
    </row>
    <row r="902" spans="1:6">
      <c r="A902">
        <v>2.5035699999999999E-4</v>
      </c>
      <c r="B902" t="s">
        <v>935</v>
      </c>
      <c r="D902">
        <f>(PlatesH3_zmeasure[[#This Row],[Column7]]-23)*0.0025</f>
        <v>2.19</v>
      </c>
      <c r="E902">
        <v>1.2957599999996461E-2</v>
      </c>
      <c r="F902">
        <f t="shared" si="13"/>
        <v>1.8874176097561084E-2</v>
      </c>
    </row>
    <row r="903" spans="1:6">
      <c r="A903">
        <v>2.02048E-4</v>
      </c>
      <c r="B903" t="s">
        <v>936</v>
      </c>
      <c r="D903">
        <f>(PlatesH3_zmeasure[[#This Row],[Column7]]-23)*0.0025</f>
        <v>2.1924999999999999</v>
      </c>
      <c r="E903">
        <v>8.437520000004195E-3</v>
      </c>
      <c r="F903">
        <f t="shared" si="13"/>
        <v>1.7940756585365931E-2</v>
      </c>
    </row>
    <row r="904" spans="1:6">
      <c r="A904">
        <v>1.6247899999999999E-4</v>
      </c>
      <c r="B904" t="s">
        <v>937</v>
      </c>
      <c r="D904">
        <f>(PlatesH3_zmeasure[[#This Row],[Column7]]-23)*0.0025</f>
        <v>2.1949999999999998</v>
      </c>
      <c r="E904">
        <v>7.8348399999983442E-3</v>
      </c>
      <c r="F904">
        <f t="shared" si="13"/>
        <v>1.7132283414634228E-2</v>
      </c>
    </row>
    <row r="905" spans="1:6">
      <c r="A905" s="1">
        <v>8.7824999999999993E-5</v>
      </c>
      <c r="B905" t="s">
        <v>938</v>
      </c>
      <c r="D905">
        <f>(PlatesH3_zmeasure[[#This Row],[Column7]]-23)*0.0025</f>
        <v>2.1975000000000002</v>
      </c>
      <c r="E905">
        <v>6.629479999997745E-3</v>
      </c>
      <c r="F905">
        <f t="shared" si="13"/>
        <v>1.6463456585365886E-2</v>
      </c>
    </row>
    <row r="906" spans="1:6">
      <c r="A906" s="1">
        <v>3.7325900000000001E-5</v>
      </c>
      <c r="B906" t="s">
        <v>939</v>
      </c>
      <c r="D906">
        <f>(PlatesH3_zmeasure[[#This Row],[Column7]]-23)*0.0025</f>
        <v>2.2000000000000002</v>
      </c>
      <c r="E906">
        <v>2.7120599999985728E-3</v>
      </c>
      <c r="F906">
        <f t="shared" si="13"/>
        <v>1.5853427317073145E-2</v>
      </c>
    </row>
    <row r="907" spans="1:6">
      <c r="A907" s="1">
        <v>3.51312E-5</v>
      </c>
      <c r="B907" t="s">
        <v>940</v>
      </c>
      <c r="D907">
        <f>(PlatesH3_zmeasure[[#This Row],[Column7]]-23)*0.0025</f>
        <v>2.2025000000000001</v>
      </c>
      <c r="E907">
        <v>3.0133999999959471E-3</v>
      </c>
      <c r="F907">
        <f t="shared" si="13"/>
        <v>1.516990048780489E-2</v>
      </c>
    </row>
    <row r="908" spans="1:6">
      <c r="A908" s="1">
        <v>9.8795999999999994E-5</v>
      </c>
      <c r="B908" t="s">
        <v>941</v>
      </c>
      <c r="D908">
        <f>(PlatesH3_zmeasure[[#This Row],[Column7]]-23)*0.0025</f>
        <v>2.2050000000000001</v>
      </c>
      <c r="E908">
        <v>9.3415399999963178E-3</v>
      </c>
      <c r="F908">
        <f t="shared" si="13"/>
        <v>1.4581920487804909E-2</v>
      </c>
    </row>
    <row r="909" spans="1:6">
      <c r="A909">
        <v>1.71242E-4</v>
      </c>
      <c r="B909" t="s">
        <v>942</v>
      </c>
      <c r="D909">
        <f>(PlatesH3_zmeasure[[#This Row],[Column7]]-23)*0.0025</f>
        <v>2.2075</v>
      </c>
      <c r="E909">
        <v>1.687500000000508E-2</v>
      </c>
      <c r="F909">
        <f t="shared" si="13"/>
        <v>1.4096835121951295E-2</v>
      </c>
    </row>
    <row r="910" spans="1:6">
      <c r="A910">
        <v>2.10726E-4</v>
      </c>
      <c r="B910" t="s">
        <v>943</v>
      </c>
      <c r="D910">
        <f>(PlatesH3_zmeasure[[#This Row],[Column7]]-23)*0.0025</f>
        <v>2.21</v>
      </c>
      <c r="E910">
        <v>2.1997799999995404E-2</v>
      </c>
      <c r="F910">
        <f t="shared" si="13"/>
        <v>1.3868991219512239E-2</v>
      </c>
    </row>
    <row r="911" spans="1:6">
      <c r="A911">
        <v>1.9317E-4</v>
      </c>
      <c r="B911" t="s">
        <v>944</v>
      </c>
      <c r="D911">
        <f>(PlatesH3_zmeasure[[#This Row],[Column7]]-23)*0.0025</f>
        <v>2.2124999999999999</v>
      </c>
      <c r="E911">
        <v>2.0491099999997431E-2</v>
      </c>
      <c r="F911">
        <f t="shared" si="13"/>
        <v>1.3670547317073279E-2</v>
      </c>
    </row>
    <row r="912" spans="1:6">
      <c r="A912">
        <v>2.1516999999999999E-4</v>
      </c>
      <c r="B912" t="s">
        <v>945</v>
      </c>
      <c r="D912">
        <f>(PlatesH3_zmeasure[[#This Row],[Column7]]-23)*0.0025</f>
        <v>2.2149999999999999</v>
      </c>
      <c r="E912">
        <v>2.3805899999995717E-2</v>
      </c>
      <c r="F912">
        <f t="shared" si="13"/>
        <v>1.3663196097561026E-2</v>
      </c>
    </row>
    <row r="913" spans="1:6">
      <c r="A913">
        <v>2.19526E-4</v>
      </c>
      <c r="B913" t="s">
        <v>946</v>
      </c>
      <c r="D913">
        <f>(PlatesH3_zmeasure[[#This Row],[Column7]]-23)*0.0025</f>
        <v>2.2175000000000002</v>
      </c>
      <c r="E913">
        <v>2.260050000000291E-2</v>
      </c>
      <c r="F913">
        <f t="shared" si="13"/>
        <v>1.3905737560975674E-2</v>
      </c>
    </row>
    <row r="914" spans="1:6">
      <c r="A914">
        <v>1.8000399999999999E-4</v>
      </c>
      <c r="B914" t="s">
        <v>947</v>
      </c>
      <c r="D914">
        <f>(PlatesH3_zmeasure[[#This Row],[Column7]]-23)*0.0025</f>
        <v>2.2200000000000002</v>
      </c>
      <c r="E914">
        <v>1.9285800000001796E-2</v>
      </c>
      <c r="F914">
        <f t="shared" si="13"/>
        <v>1.4302625365853593E-2</v>
      </c>
    </row>
    <row r="915" spans="1:6">
      <c r="A915">
        <v>1.295E-4</v>
      </c>
      <c r="B915" t="s">
        <v>948</v>
      </c>
      <c r="D915">
        <f>(PlatesH3_zmeasure[[#This Row],[Column7]]-23)*0.0025</f>
        <v>2.2225000000000001</v>
      </c>
      <c r="E915">
        <v>1.4464300000005537E-2</v>
      </c>
      <c r="F915">
        <f t="shared" si="13"/>
        <v>1.4750961463414534E-2</v>
      </c>
    </row>
    <row r="916" spans="1:6">
      <c r="A916">
        <v>1.3170200000000001E-4</v>
      </c>
      <c r="B916" t="s">
        <v>949</v>
      </c>
      <c r="D916">
        <f>(PlatesH3_zmeasure[[#This Row],[Column7]]-23)*0.0025</f>
        <v>2.2250000000000001</v>
      </c>
      <c r="E916">
        <v>1.7779100000003822E-2</v>
      </c>
      <c r="F916">
        <f t="shared" si="13"/>
        <v>1.498615414634125E-2</v>
      </c>
    </row>
    <row r="917" spans="1:6">
      <c r="A917">
        <v>1.07564E-4</v>
      </c>
      <c r="B917" t="s">
        <v>950</v>
      </c>
      <c r="D917">
        <f>(PlatesH3_zmeasure[[#This Row],[Column7]]-23)*0.0025</f>
        <v>2.2275</v>
      </c>
      <c r="E917">
        <v>1.3861599999998031E-2</v>
      </c>
      <c r="F917">
        <f t="shared" si="13"/>
        <v>1.4942054146341243E-2</v>
      </c>
    </row>
    <row r="918" spans="1:6">
      <c r="A918" s="1">
        <v>9.2174600000000003E-5</v>
      </c>
      <c r="B918" t="s">
        <v>951</v>
      </c>
      <c r="D918">
        <f>(PlatesH3_zmeasure[[#This Row],[Column7]]-23)*0.0025</f>
        <v>2.23</v>
      </c>
      <c r="E918">
        <v>1.0245600000002852E-2</v>
      </c>
      <c r="F918">
        <f t="shared" si="13"/>
        <v>1.4626015121951086E-2</v>
      </c>
    </row>
    <row r="919" spans="1:6">
      <c r="A919" s="1">
        <v>8.9961000000000001E-5</v>
      </c>
      <c r="B919" t="s">
        <v>952</v>
      </c>
      <c r="D919">
        <f>(PlatesH3_zmeasure[[#This Row],[Column7]]-23)*0.0025</f>
        <v>2.2324999999999999</v>
      </c>
      <c r="E919">
        <v>8.7388600000015693E-3</v>
      </c>
      <c r="F919">
        <f t="shared" si="13"/>
        <v>1.4346723414633928E-2</v>
      </c>
    </row>
    <row r="920" spans="1:6">
      <c r="A920">
        <v>1.4481699999999999E-4</v>
      </c>
      <c r="B920" t="s">
        <v>953</v>
      </c>
      <c r="D920">
        <f>(PlatesH3_zmeasure[[#This Row],[Column7]]-23)*0.0025</f>
        <v>2.2349999999999999</v>
      </c>
      <c r="E920">
        <v>9.9442200000021685E-3</v>
      </c>
      <c r="F920">
        <f t="shared" si="13"/>
        <v>1.4185028780487642E-2</v>
      </c>
    </row>
    <row r="921" spans="1:6">
      <c r="A921">
        <v>1.6677900000000001E-4</v>
      </c>
      <c r="B921" t="s">
        <v>954</v>
      </c>
      <c r="D921">
        <f>(PlatesH3_zmeasure[[#This Row],[Column7]]-23)*0.0025</f>
        <v>2.2375000000000003</v>
      </c>
      <c r="E921">
        <v>9.6428800000047943E-3</v>
      </c>
      <c r="F921">
        <f t="shared" si="13"/>
        <v>1.4067433658536445E-2</v>
      </c>
    </row>
    <row r="922" spans="1:6">
      <c r="A922">
        <v>1.8214699999999999E-4</v>
      </c>
      <c r="B922" t="s">
        <v>955</v>
      </c>
      <c r="D922">
        <f>(PlatesH3_zmeasure[[#This Row],[Column7]]-23)*0.0025</f>
        <v>2.2400000000000002</v>
      </c>
      <c r="E922">
        <v>1.2354900000000058E-2</v>
      </c>
      <c r="F922">
        <f t="shared" si="13"/>
        <v>1.3891038536585326E-2</v>
      </c>
    </row>
    <row r="923" spans="1:6">
      <c r="A923">
        <v>1.7776700000000001E-4</v>
      </c>
      <c r="B923" t="s">
        <v>956</v>
      </c>
      <c r="D923">
        <f>(PlatesH3_zmeasure[[#This Row],[Column7]]-23)*0.0025</f>
        <v>2.2425000000000002</v>
      </c>
      <c r="E923">
        <v>1.5669699999998343E-2</v>
      </c>
      <c r="F923">
        <f t="shared" si="13"/>
        <v>1.3663196585365946E-2</v>
      </c>
    </row>
    <row r="924" spans="1:6">
      <c r="A924">
        <v>2.1507300000000001E-4</v>
      </c>
      <c r="B924" t="s">
        <v>957</v>
      </c>
      <c r="D924">
        <f>(PlatesH3_zmeasure[[#This Row],[Column7]]-23)*0.0025</f>
        <v>2.2450000000000001</v>
      </c>
      <c r="E924">
        <v>1.6573699999999914E-2</v>
      </c>
      <c r="F924">
        <f t="shared" si="13"/>
        <v>1.3574999512195169E-2</v>
      </c>
    </row>
    <row r="925" spans="1:6">
      <c r="A925">
        <v>2.1290999999999999E-4</v>
      </c>
      <c r="B925" t="s">
        <v>958</v>
      </c>
      <c r="D925">
        <f>(PlatesH3_zmeasure[[#This Row],[Column7]]-23)*0.0025</f>
        <v>2.2475000000000001</v>
      </c>
      <c r="E925">
        <v>1.506700000000194E-2</v>
      </c>
      <c r="F925">
        <f t="shared" si="13"/>
        <v>1.3464753170731904E-2</v>
      </c>
    </row>
    <row r="926" spans="1:6">
      <c r="A926">
        <v>1.69078E-4</v>
      </c>
      <c r="B926" t="s">
        <v>959</v>
      </c>
      <c r="D926">
        <f>(PlatesH3_zmeasure[[#This Row],[Column7]]-23)*0.0025</f>
        <v>2.25</v>
      </c>
      <c r="E926">
        <v>1.2053599999994891E-2</v>
      </c>
      <c r="F926">
        <f t="shared" si="13"/>
        <v>1.3479452682927167E-2</v>
      </c>
    </row>
    <row r="927" spans="1:6">
      <c r="A927">
        <v>1.3836999999999999E-4</v>
      </c>
      <c r="B927" t="s">
        <v>960</v>
      </c>
      <c r="D927">
        <f>(PlatesH3_zmeasure[[#This Row],[Column7]]-23)*0.0025</f>
        <v>2.2524999999999999</v>
      </c>
      <c r="E927">
        <v>1.0245600000002852E-2</v>
      </c>
      <c r="F927">
        <f t="shared" si="13"/>
        <v>1.4074782926829564E-2</v>
      </c>
    </row>
    <row r="928" spans="1:6">
      <c r="A928">
        <v>1.16416E-4</v>
      </c>
      <c r="B928" t="s">
        <v>961</v>
      </c>
      <c r="D928">
        <f>(PlatesH3_zmeasure[[#This Row],[Column7]]-23)*0.0025</f>
        <v>2.2549999999999999</v>
      </c>
      <c r="E928">
        <v>8.437520000004195E-3</v>
      </c>
      <c r="F928">
        <f t="shared" si="13"/>
        <v>1.5000851219512465E-2</v>
      </c>
    </row>
    <row r="929" spans="1:6">
      <c r="A929">
        <v>1.4498000000000001E-4</v>
      </c>
      <c r="B929" t="s">
        <v>962</v>
      </c>
      <c r="D929">
        <f>(PlatesH3_zmeasure[[#This Row],[Column7]]-23)*0.0025</f>
        <v>2.2574999999999998</v>
      </c>
      <c r="E929">
        <v>1.4464300000005537E-2</v>
      </c>
      <c r="F929">
        <f t="shared" si="13"/>
        <v>1.6015118536585812E-2</v>
      </c>
    </row>
    <row r="930" spans="1:6">
      <c r="A930">
        <v>2.04322E-4</v>
      </c>
      <c r="B930" t="s">
        <v>963</v>
      </c>
      <c r="D930">
        <f>(PlatesH3_zmeasure[[#This Row],[Column7]]-23)*0.0025</f>
        <v>2.2600000000000002</v>
      </c>
      <c r="E930">
        <v>2.0491099999997431E-2</v>
      </c>
      <c r="F930">
        <f t="shared" si="13"/>
        <v>1.6867691707317525E-2</v>
      </c>
    </row>
    <row r="931" spans="1:6">
      <c r="A931">
        <v>2.0432999999999999E-4</v>
      </c>
      <c r="B931" t="s">
        <v>964</v>
      </c>
      <c r="D931">
        <f>(PlatesH3_zmeasure[[#This Row],[Column7]]-23)*0.0025</f>
        <v>2.2625000000000002</v>
      </c>
      <c r="E931">
        <v>1.8080399999997887E-2</v>
      </c>
      <c r="F931">
        <f t="shared" si="13"/>
        <v>1.7426274634146921E-2</v>
      </c>
    </row>
    <row r="932" spans="1:6">
      <c r="A932">
        <v>2.3074E-4</v>
      </c>
      <c r="B932" t="s">
        <v>965</v>
      </c>
      <c r="D932">
        <f>(PlatesH3_zmeasure[[#This Row],[Column7]]-23)*0.0025</f>
        <v>2.2650000000000001</v>
      </c>
      <c r="E932">
        <v>2.1997799999995404E-2</v>
      </c>
      <c r="F932">
        <f t="shared" si="13"/>
        <v>1.7808462439024928E-2</v>
      </c>
    </row>
    <row r="933" spans="1:6">
      <c r="A933">
        <v>2.5277999999999998E-4</v>
      </c>
      <c r="B933" t="s">
        <v>966</v>
      </c>
      <c r="D933">
        <f>(PlatesH3_zmeasure[[#This Row],[Column7]]-23)*0.0025</f>
        <v>2.2675000000000001</v>
      </c>
      <c r="E933">
        <v>2.5613899999998857E-2</v>
      </c>
      <c r="F933">
        <f t="shared" si="13"/>
        <v>1.801425512195182E-2</v>
      </c>
    </row>
    <row r="934" spans="1:6">
      <c r="A934">
        <v>2.1763199999999999E-4</v>
      </c>
      <c r="B934" t="s">
        <v>967</v>
      </c>
      <c r="D934">
        <f>(PlatesH3_zmeasure[[#This Row],[Column7]]-23)*0.0025</f>
        <v>2.27</v>
      </c>
      <c r="E934">
        <v>2.3805899999995717E-2</v>
      </c>
      <c r="F934">
        <f t="shared" si="13"/>
        <v>1.8036303902439665E-2</v>
      </c>
    </row>
    <row r="935" spans="1:6">
      <c r="A935">
        <v>3.0118400000000002E-4</v>
      </c>
      <c r="B935" t="s">
        <v>127</v>
      </c>
      <c r="D935">
        <f>(PlatesH3_zmeasure[[#This Row],[Column7]]-23)*0.0025</f>
        <v>2.2725</v>
      </c>
      <c r="E935">
        <v>2.2299199999997743E-2</v>
      </c>
      <c r="F935">
        <f t="shared" si="13"/>
        <v>1.8197996585366548E-2</v>
      </c>
    </row>
    <row r="936" spans="1:6">
      <c r="A936">
        <v>3.2537799999999997E-4</v>
      </c>
      <c r="B936" t="s">
        <v>968</v>
      </c>
      <c r="D936">
        <f>(PlatesH3_zmeasure[[#This Row],[Column7]]-23)*0.0025</f>
        <v>2.2749999999999999</v>
      </c>
      <c r="E936">
        <v>2.1997799999995404E-2</v>
      </c>
      <c r="F936">
        <f t="shared" si="13"/>
        <v>1.8506686829268773E-2</v>
      </c>
    </row>
    <row r="937" spans="1:6">
      <c r="A937">
        <v>2.8139899999999999E-4</v>
      </c>
      <c r="B937" t="s">
        <v>969</v>
      </c>
      <c r="D937">
        <f>(PlatesH3_zmeasure[[#This Row],[Column7]]-23)*0.0025</f>
        <v>2.2774999999999999</v>
      </c>
      <c r="E937">
        <v>1.3861599999998031E-2</v>
      </c>
      <c r="F937">
        <f t="shared" si="13"/>
        <v>1.862428195121997E-2</v>
      </c>
    </row>
    <row r="938" spans="1:6">
      <c r="A938">
        <v>2.28612E-4</v>
      </c>
      <c r="B938" t="s">
        <v>970</v>
      </c>
      <c r="D938">
        <f>(PlatesH3_zmeasure[[#This Row],[Column7]]-23)*0.0025</f>
        <v>2.2800000000000002</v>
      </c>
      <c r="E938">
        <v>4.5201000000050229E-3</v>
      </c>
      <c r="F938">
        <f t="shared" si="13"/>
        <v>1.862428195121997E-2</v>
      </c>
    </row>
    <row r="939" spans="1:6">
      <c r="A939">
        <v>2.8788700000000002E-4</v>
      </c>
      <c r="B939" t="s">
        <v>971</v>
      </c>
      <c r="D939">
        <f>(PlatesH3_zmeasure[[#This Row],[Column7]]-23)*0.0025</f>
        <v>2.2825000000000002</v>
      </c>
      <c r="E939">
        <v>7.8348399999983442E-3</v>
      </c>
      <c r="F939">
        <f t="shared" si="13"/>
        <v>1.8602231707317372E-2</v>
      </c>
    </row>
    <row r="940" spans="1:6">
      <c r="A940">
        <v>2.7470199999999999E-4</v>
      </c>
      <c r="B940" t="s">
        <v>972</v>
      </c>
      <c r="D940">
        <f>(PlatesH3_zmeasure[[#This Row],[Column7]]-23)*0.0025</f>
        <v>2.2850000000000001</v>
      </c>
      <c r="E940">
        <v>8.437520000004195E-3</v>
      </c>
      <c r="F940">
        <f t="shared" si="13"/>
        <v>1.8624280975610134E-2</v>
      </c>
    </row>
    <row r="941" spans="1:6">
      <c r="A941">
        <v>2.6151700000000001E-4</v>
      </c>
      <c r="B941" t="s">
        <v>973</v>
      </c>
      <c r="D941">
        <f>(PlatesH3_zmeasure[[#This Row],[Column7]]-23)*0.0025</f>
        <v>2.2875000000000001</v>
      </c>
      <c r="E941">
        <v>9.0401999999989435E-3</v>
      </c>
      <c r="F941">
        <f t="shared" si="13"/>
        <v>1.866102926829297E-2</v>
      </c>
    </row>
    <row r="942" spans="1:6">
      <c r="A942">
        <v>2.6810899999999999E-4</v>
      </c>
      <c r="B942" t="s">
        <v>974</v>
      </c>
      <c r="D942">
        <f>(PlatesH3_zmeasure[[#This Row],[Column7]]-23)*0.0025</f>
        <v>2.29</v>
      </c>
      <c r="E942">
        <v>6.0268000000029964E-3</v>
      </c>
      <c r="F942">
        <f t="shared" si="13"/>
        <v>1.8727176097561148E-2</v>
      </c>
    </row>
    <row r="943" spans="1:6">
      <c r="A943">
        <v>2.5054800000000001E-4</v>
      </c>
      <c r="B943" t="s">
        <v>975</v>
      </c>
      <c r="D943">
        <f>(PlatesH3_zmeasure[[#This Row],[Column7]]-23)*0.0025</f>
        <v>2.2925</v>
      </c>
      <c r="E943">
        <v>3.6160800000017979E-3</v>
      </c>
      <c r="F943">
        <f t="shared" ref="F943:F1006" si="14">AVERAGE(E923:E963)</f>
        <v>1.8719827317073216E-2</v>
      </c>
    </row>
    <row r="944" spans="1:6">
      <c r="A944">
        <v>2.61513E-4</v>
      </c>
      <c r="B944" t="s">
        <v>976</v>
      </c>
      <c r="D944">
        <f>(PlatesH3_zmeasure[[#This Row],[Column7]]-23)*0.0025</f>
        <v>2.2949999999999999</v>
      </c>
      <c r="E944">
        <v>4.8214400000023971E-3</v>
      </c>
      <c r="F944">
        <f t="shared" si="14"/>
        <v>1.8624280975609864E-2</v>
      </c>
    </row>
    <row r="945" spans="1:6">
      <c r="A945">
        <v>2.3508599999999999E-4</v>
      </c>
      <c r="B945" t="s">
        <v>977</v>
      </c>
      <c r="D945">
        <f>(PlatesH3_zmeasure[[#This Row],[Column7]]-23)*0.0025</f>
        <v>2.2974999999999999</v>
      </c>
      <c r="E945">
        <v>3.3147400000044236E-3</v>
      </c>
      <c r="F945">
        <f t="shared" si="14"/>
        <v>1.8506685853658666E-2</v>
      </c>
    </row>
    <row r="946" spans="1:6">
      <c r="A946">
        <v>2.6137099999999999E-4</v>
      </c>
      <c r="B946" t="s">
        <v>978</v>
      </c>
      <c r="D946">
        <f>(PlatesH3_zmeasure[[#This Row],[Column7]]-23)*0.0025</f>
        <v>2.3000000000000003</v>
      </c>
      <c r="E946">
        <v>7.2321600000035957E-3</v>
      </c>
      <c r="F946">
        <f t="shared" si="14"/>
        <v>1.8315592195122122E-2</v>
      </c>
    </row>
    <row r="947" spans="1:6">
      <c r="A947">
        <v>3.8869300000000001E-4</v>
      </c>
      <c r="B947" t="s">
        <v>979</v>
      </c>
      <c r="D947">
        <f>(PlatesH3_zmeasure[[#This Row],[Column7]]-23)*0.0025</f>
        <v>2.3025000000000002</v>
      </c>
      <c r="E947">
        <v>2.7120599999996831E-2</v>
      </c>
      <c r="F947">
        <f t="shared" si="14"/>
        <v>1.8043651219512569E-2</v>
      </c>
    </row>
    <row r="948" spans="1:6">
      <c r="A948">
        <v>5.4675399999999999E-4</v>
      </c>
      <c r="B948" t="s">
        <v>980</v>
      </c>
      <c r="D948">
        <f>(PlatesH3_zmeasure[[#This Row],[Column7]]-23)*0.0025</f>
        <v>2.3050000000000002</v>
      </c>
      <c r="E948">
        <v>4.0982199999994862E-2</v>
      </c>
      <c r="F948">
        <f t="shared" si="14"/>
        <v>1.7940753658536961E-2</v>
      </c>
    </row>
    <row r="949" spans="1:6">
      <c r="A949">
        <v>6.7628399999999998E-4</v>
      </c>
      <c r="B949" t="s">
        <v>401</v>
      </c>
      <c r="D949">
        <f>(PlatesH3_zmeasure[[#This Row],[Column7]]-23)*0.0025</f>
        <v>2.3075000000000001</v>
      </c>
      <c r="E949">
        <v>5.0926500000003649E-2</v>
      </c>
      <c r="F949">
        <f t="shared" si="14"/>
        <v>1.7992201951219713E-2</v>
      </c>
    </row>
    <row r="950" spans="1:6">
      <c r="A950">
        <v>7.4881700000000004E-4</v>
      </c>
      <c r="B950" t="s">
        <v>981</v>
      </c>
      <c r="D950">
        <f>(PlatesH3_zmeasure[[#This Row],[Column7]]-23)*0.0025</f>
        <v>2.31</v>
      </c>
      <c r="E950">
        <v>5.183050000000522E-2</v>
      </c>
      <c r="F950">
        <f t="shared" si="14"/>
        <v>1.8050999512195312E-2</v>
      </c>
    </row>
    <row r="951" spans="1:6">
      <c r="A951">
        <v>7.5759899999999997E-4</v>
      </c>
      <c r="B951" t="s">
        <v>982</v>
      </c>
      <c r="D951">
        <f>(PlatesH3_zmeasure[[#This Row],[Column7]]-23)*0.0025</f>
        <v>2.3125</v>
      </c>
      <c r="E951">
        <v>4.4899700000000653E-2</v>
      </c>
      <c r="F951">
        <f t="shared" si="14"/>
        <v>1.8021601951219806E-2</v>
      </c>
    </row>
    <row r="952" spans="1:6">
      <c r="A952">
        <v>7.2468399999999996E-4</v>
      </c>
      <c r="B952" t="s">
        <v>983</v>
      </c>
      <c r="D952">
        <f>(PlatesH3_zmeasure[[#This Row],[Column7]]-23)*0.0025</f>
        <v>2.3149999999999999</v>
      </c>
      <c r="E952">
        <v>3.6160799999995774E-2</v>
      </c>
      <c r="F952">
        <f t="shared" si="14"/>
        <v>1.7955453170731956E-2</v>
      </c>
    </row>
    <row r="953" spans="1:6">
      <c r="A953">
        <v>7.2253200000000001E-4</v>
      </c>
      <c r="B953" t="s">
        <v>984</v>
      </c>
      <c r="D953">
        <f>(PlatesH3_zmeasure[[#This Row],[Column7]]-23)*0.0025</f>
        <v>2.3174999999999999</v>
      </c>
      <c r="E953">
        <v>3.2243399999998257E-2</v>
      </c>
      <c r="F953">
        <f t="shared" si="14"/>
        <v>1.7757009268292996E-2</v>
      </c>
    </row>
    <row r="954" spans="1:6">
      <c r="A954">
        <v>7.1583499999999995E-4</v>
      </c>
      <c r="B954" t="s">
        <v>157</v>
      </c>
      <c r="D954">
        <f>(PlatesH3_zmeasure[[#This Row],[Column7]]-23)*0.0025</f>
        <v>2.3199999999999998</v>
      </c>
      <c r="E954">
        <v>2.350450000000448E-2</v>
      </c>
      <c r="F954">
        <f t="shared" si="14"/>
        <v>1.7492419024390506E-2</v>
      </c>
    </row>
    <row r="955" spans="1:6">
      <c r="A955">
        <v>7.3121600000000003E-4</v>
      </c>
      <c r="B955" t="s">
        <v>985</v>
      </c>
      <c r="D955">
        <f>(PlatesH3_zmeasure[[#This Row],[Column7]]-23)*0.0025</f>
        <v>2.3225000000000002</v>
      </c>
      <c r="E955">
        <v>2.5915200000004024E-2</v>
      </c>
      <c r="F955">
        <f t="shared" si="14"/>
        <v>1.7301323902439478E-2</v>
      </c>
    </row>
    <row r="956" spans="1:6">
      <c r="A956">
        <v>6.5882699999999996E-4</v>
      </c>
      <c r="B956" t="s">
        <v>986</v>
      </c>
      <c r="D956">
        <f>(PlatesH3_zmeasure[[#This Row],[Column7]]-23)*0.0025</f>
        <v>2.3250000000000002</v>
      </c>
      <c r="E956">
        <v>2.7120599999996831E-2</v>
      </c>
      <c r="F956">
        <f t="shared" si="14"/>
        <v>1.6985283414634563E-2</v>
      </c>
    </row>
    <row r="957" spans="1:6">
      <c r="A957">
        <v>5.6884199999999996E-4</v>
      </c>
      <c r="B957" t="s">
        <v>987</v>
      </c>
      <c r="D957">
        <f>(PlatesH3_zmeasure[[#This Row],[Column7]]-23)*0.0025</f>
        <v>2.3275000000000001</v>
      </c>
      <c r="E957">
        <v>2.260050000000291E-2</v>
      </c>
      <c r="F957">
        <f t="shared" si="14"/>
        <v>1.6573697560976135E-2</v>
      </c>
    </row>
    <row r="958" spans="1:6">
      <c r="A958">
        <v>4.4365399999999998E-4</v>
      </c>
      <c r="B958" t="s">
        <v>988</v>
      </c>
      <c r="D958">
        <f>(PlatesH3_zmeasure[[#This Row],[Column7]]-23)*0.0025</f>
        <v>2.33</v>
      </c>
      <c r="E958">
        <v>1.3861599999998031E-2</v>
      </c>
      <c r="F958">
        <f t="shared" si="14"/>
        <v>1.6404654146341915E-2</v>
      </c>
    </row>
    <row r="959" spans="1:6">
      <c r="A959">
        <v>3.1854799999999999E-4</v>
      </c>
      <c r="B959" t="s">
        <v>508</v>
      </c>
      <c r="D959">
        <f>(PlatesH3_zmeasure[[#This Row],[Column7]]-23)*0.0025</f>
        <v>2.3325</v>
      </c>
      <c r="E959">
        <v>9.3415399999963178E-3</v>
      </c>
      <c r="F959">
        <f t="shared" si="14"/>
        <v>1.644875268292717E-2</v>
      </c>
    </row>
    <row r="960" spans="1:6">
      <c r="A960">
        <v>2.5700099999999997E-4</v>
      </c>
      <c r="B960" t="s">
        <v>989</v>
      </c>
      <c r="D960">
        <f>(PlatesH3_zmeasure[[#This Row],[Column7]]-23)*0.0025</f>
        <v>2.335</v>
      </c>
      <c r="E960">
        <v>9.6428800000047943E-3</v>
      </c>
      <c r="F960">
        <f t="shared" si="14"/>
        <v>1.6382604878049156E-2</v>
      </c>
    </row>
    <row r="961" spans="1:6">
      <c r="A961">
        <v>2.6141199999999998E-4</v>
      </c>
      <c r="B961" t="s">
        <v>990</v>
      </c>
      <c r="D961">
        <f>(PlatesH3_zmeasure[[#This Row],[Column7]]-23)*0.0025</f>
        <v>2.3374999999999999</v>
      </c>
      <c r="E961">
        <v>1.1450899999998487E-2</v>
      </c>
      <c r="F961">
        <f t="shared" si="14"/>
        <v>1.6287058048780882E-2</v>
      </c>
    </row>
    <row r="962" spans="1:6">
      <c r="A962">
        <v>3.1404300000000002E-4</v>
      </c>
      <c r="B962" t="s">
        <v>991</v>
      </c>
      <c r="D962">
        <f>(PlatesH3_zmeasure[[#This Row],[Column7]]-23)*0.0025</f>
        <v>2.34</v>
      </c>
      <c r="E962">
        <v>1.2354900000000058E-2</v>
      </c>
      <c r="F962">
        <f t="shared" si="14"/>
        <v>1.6360555609756394E-2</v>
      </c>
    </row>
    <row r="963" spans="1:6">
      <c r="A963">
        <v>3.42515E-4</v>
      </c>
      <c r="B963" t="s">
        <v>992</v>
      </c>
      <c r="D963">
        <f>(PlatesH3_zmeasure[[#This Row],[Column7]]-23)*0.0025</f>
        <v>2.3425000000000002</v>
      </c>
      <c r="E963">
        <v>1.2053599999994891E-2</v>
      </c>
      <c r="F963">
        <f t="shared" si="14"/>
        <v>1.6742743414634401E-2</v>
      </c>
    </row>
    <row r="964" spans="1:6">
      <c r="A964">
        <v>4.4559800000000001E-4</v>
      </c>
      <c r="B964" t="s">
        <v>993</v>
      </c>
      <c r="D964">
        <f>(PlatesH3_zmeasure[[#This Row],[Column7]]-23)*0.0025</f>
        <v>2.3450000000000002</v>
      </c>
      <c r="E964">
        <v>1.1752300000000826E-2</v>
      </c>
      <c r="F964">
        <f t="shared" si="14"/>
        <v>1.7448319512195418E-2</v>
      </c>
    </row>
    <row r="965" spans="1:6">
      <c r="A965">
        <v>4.7843700000000001E-4</v>
      </c>
      <c r="B965" t="s">
        <v>994</v>
      </c>
      <c r="D965">
        <f>(PlatesH3_zmeasure[[#This Row],[Column7]]-23)*0.0025</f>
        <v>2.3475000000000001</v>
      </c>
      <c r="E965">
        <v>1.1752300000000826E-2</v>
      </c>
      <c r="F965">
        <f t="shared" si="14"/>
        <v>1.8146545365854017E-2</v>
      </c>
    </row>
    <row r="966" spans="1:6">
      <c r="A966">
        <v>4.5419900000000002E-4</v>
      </c>
      <c r="B966" t="s">
        <v>995</v>
      </c>
      <c r="D966">
        <f>(PlatesH3_zmeasure[[#This Row],[Column7]]-23)*0.0025</f>
        <v>2.35</v>
      </c>
      <c r="E966">
        <v>7.2321600000035957E-3</v>
      </c>
      <c r="F966">
        <f t="shared" si="14"/>
        <v>1.8910920000000195E-2</v>
      </c>
    </row>
    <row r="967" spans="1:6">
      <c r="A967">
        <v>4.2793399999999999E-4</v>
      </c>
      <c r="B967" t="s">
        <v>996</v>
      </c>
      <c r="D967">
        <f>(PlatesH3_zmeasure[[#This Row],[Column7]]-23)*0.0025</f>
        <v>2.3525</v>
      </c>
      <c r="E967">
        <v>9.0402000000322502E-4</v>
      </c>
      <c r="F967">
        <f t="shared" si="14"/>
        <v>1.9572399024390445E-2</v>
      </c>
    </row>
    <row r="968" spans="1:6">
      <c r="A968">
        <v>4.8940599999999996E-4</v>
      </c>
      <c r="B968" t="s">
        <v>734</v>
      </c>
      <c r="D968">
        <f>(PlatesH3_zmeasure[[#This Row],[Column7]]-23)*0.0025</f>
        <v>2.355</v>
      </c>
      <c r="E968">
        <v>6.0268000000029964E-3</v>
      </c>
      <c r="F968">
        <f t="shared" si="14"/>
        <v>1.9609147804878199E-2</v>
      </c>
    </row>
    <row r="969" spans="1:6">
      <c r="A969">
        <v>5.6838899999999998E-4</v>
      </c>
      <c r="B969" t="s">
        <v>997</v>
      </c>
      <c r="D969">
        <f>(PlatesH3_zmeasure[[#This Row],[Column7]]-23)*0.0025</f>
        <v>2.3574999999999999</v>
      </c>
      <c r="E969">
        <v>1.0546899999996917E-2</v>
      </c>
      <c r="F969">
        <f t="shared" si="14"/>
        <v>1.9249011219512356E-2</v>
      </c>
    </row>
    <row r="970" spans="1:6">
      <c r="A970">
        <v>5.6406999999999996E-4</v>
      </c>
      <c r="B970" t="s">
        <v>998</v>
      </c>
      <c r="D970">
        <f>(PlatesH3_zmeasure[[#This Row],[Column7]]-23)*0.0025</f>
        <v>2.36</v>
      </c>
      <c r="E970">
        <v>1.687500000000508E-2</v>
      </c>
      <c r="F970">
        <f t="shared" si="14"/>
        <v>1.8440538048780653E-2</v>
      </c>
    </row>
    <row r="971" spans="1:6">
      <c r="A971">
        <v>5.5101900000000003E-4</v>
      </c>
      <c r="B971" t="s">
        <v>999</v>
      </c>
      <c r="D971">
        <f>(PlatesH3_zmeasure[[#This Row],[Column7]]-23)*0.0025</f>
        <v>2.3625000000000003</v>
      </c>
      <c r="E971">
        <v>1.9285800000001796E-2</v>
      </c>
      <c r="F971">
        <f t="shared" si="14"/>
        <v>1.7470369756097472E-2</v>
      </c>
    </row>
    <row r="972" spans="1:6">
      <c r="A972">
        <v>5.1157100000000005E-4</v>
      </c>
      <c r="B972" t="s">
        <v>1000</v>
      </c>
      <c r="D972">
        <f>(PlatesH3_zmeasure[[#This Row],[Column7]]-23)*0.0025</f>
        <v>2.3650000000000002</v>
      </c>
      <c r="E972">
        <v>1.5368299999996005E-2</v>
      </c>
      <c r="F972">
        <f t="shared" si="14"/>
        <v>1.6610447317073184E-2</v>
      </c>
    </row>
    <row r="973" spans="1:6">
      <c r="A973">
        <v>5.5758399999999997E-4</v>
      </c>
      <c r="B973" t="s">
        <v>1001</v>
      </c>
      <c r="D973">
        <f>(PlatesH3_zmeasure[[#This Row],[Column7]]-23)*0.0025</f>
        <v>2.3675000000000002</v>
      </c>
      <c r="E973">
        <v>1.3861599999998031E-2</v>
      </c>
      <c r="F973">
        <f t="shared" si="14"/>
        <v>1.5985718048780531E-2</v>
      </c>
    </row>
    <row r="974" spans="1:6">
      <c r="A974">
        <v>5.0929899999999995E-4</v>
      </c>
      <c r="B974" t="s">
        <v>1002</v>
      </c>
      <c r="D974">
        <f>(PlatesH3_zmeasure[[#This Row],[Column7]]-23)*0.0025</f>
        <v>2.37</v>
      </c>
      <c r="E974">
        <v>1.4765699999996773E-2</v>
      </c>
      <c r="F974">
        <f t="shared" si="14"/>
        <v>1.5427136097560971E-2</v>
      </c>
    </row>
    <row r="975" spans="1:6">
      <c r="A975">
        <v>5.0265300000000004E-4</v>
      </c>
      <c r="B975" t="s">
        <v>1003</v>
      </c>
      <c r="D975">
        <f>(PlatesH3_zmeasure[[#This Row],[Column7]]-23)*0.0025</f>
        <v>2.3725000000000001</v>
      </c>
      <c r="E975">
        <v>1.597100000000351E-2</v>
      </c>
      <c r="F975">
        <f t="shared" si="14"/>
        <v>1.5096397560975548E-2</v>
      </c>
    </row>
    <row r="976" spans="1:6">
      <c r="A976">
        <v>4.4783699999999997E-4</v>
      </c>
      <c r="B976" t="s">
        <v>1004</v>
      </c>
      <c r="D976">
        <f>(PlatesH3_zmeasure[[#This Row],[Column7]]-23)*0.0025</f>
        <v>2.375</v>
      </c>
      <c r="E976">
        <v>9.3415399999963178E-3</v>
      </c>
      <c r="F976">
        <f t="shared" si="14"/>
        <v>1.4648063414634011E-2</v>
      </c>
    </row>
    <row r="977" spans="1:6">
      <c r="A977">
        <v>3.9743500000000002E-4</v>
      </c>
      <c r="B977" t="s">
        <v>1005</v>
      </c>
      <c r="D977">
        <f>(PlatesH3_zmeasure[[#This Row],[Column7]]-23)*0.0025</f>
        <v>2.3774999999999999</v>
      </c>
      <c r="E977">
        <v>5.1227799999997714E-3</v>
      </c>
      <c r="F977">
        <f t="shared" si="14"/>
        <v>1.4096831707317136E-2</v>
      </c>
    </row>
    <row r="978" spans="1:6">
      <c r="A978">
        <v>3.6891799999999998E-4</v>
      </c>
      <c r="B978" t="s">
        <v>1006</v>
      </c>
      <c r="D978">
        <f>(PlatesH3_zmeasure[[#This Row],[Column7]]-23)*0.0025</f>
        <v>2.38</v>
      </c>
      <c r="E978">
        <v>6.9308199999951192E-3</v>
      </c>
      <c r="F978">
        <f t="shared" si="14"/>
        <v>1.3692595121951284E-2</v>
      </c>
    </row>
    <row r="979" spans="1:6">
      <c r="A979">
        <v>3.3604700000000002E-4</v>
      </c>
      <c r="B979" t="s">
        <v>1007</v>
      </c>
      <c r="D979">
        <f>(PlatesH3_zmeasure[[#This Row],[Column7]]-23)*0.0025</f>
        <v>2.3824999999999998</v>
      </c>
      <c r="E979">
        <v>6.3281400000003707E-3</v>
      </c>
      <c r="F979">
        <f t="shared" si="14"/>
        <v>1.3530901463414836E-2</v>
      </c>
    </row>
    <row r="980" spans="1:6">
      <c r="A980">
        <v>2.9649899999999998E-4</v>
      </c>
      <c r="B980" t="s">
        <v>1008</v>
      </c>
      <c r="D980">
        <f>(PlatesH3_zmeasure[[#This Row],[Column7]]-23)*0.0025</f>
        <v>2.3850000000000002</v>
      </c>
      <c r="E980">
        <v>5.1227799999997714E-3</v>
      </c>
      <c r="F980">
        <f t="shared" si="14"/>
        <v>1.3589700487805188E-2</v>
      </c>
    </row>
    <row r="981" spans="1:6">
      <c r="A981">
        <v>3.9532499999999997E-4</v>
      </c>
      <c r="B981" t="s">
        <v>1009</v>
      </c>
      <c r="D981">
        <f>(PlatesH3_zmeasure[[#This Row],[Column7]]-23)*0.0025</f>
        <v>2.3875000000000002</v>
      </c>
      <c r="E981">
        <v>4.5201000000050229E-3</v>
      </c>
      <c r="F981">
        <f t="shared" si="14"/>
        <v>1.3619098536585611E-2</v>
      </c>
    </row>
    <row r="982" spans="1:6">
      <c r="A982">
        <v>5.0519400000000004E-4</v>
      </c>
      <c r="B982" t="s">
        <v>1010</v>
      </c>
      <c r="D982">
        <f>(PlatesH3_zmeasure[[#This Row],[Column7]]-23)*0.0025</f>
        <v>2.39</v>
      </c>
      <c r="E982">
        <v>1.2053599999994891E-2</v>
      </c>
      <c r="F982">
        <f t="shared" si="14"/>
        <v>1.3619098536585611E-2</v>
      </c>
    </row>
    <row r="983" spans="1:6">
      <c r="A983">
        <v>7.20493E-4</v>
      </c>
      <c r="B983" t="s">
        <v>1011</v>
      </c>
      <c r="D983">
        <f>(PlatesH3_zmeasure[[#This Row],[Column7]]-23)*0.0025</f>
        <v>2.3925000000000001</v>
      </c>
      <c r="E983">
        <v>2.169650000000134E-2</v>
      </c>
      <c r="F983">
        <f t="shared" si="14"/>
        <v>1.3721996097561216E-2</v>
      </c>
    </row>
    <row r="984" spans="1:6">
      <c r="A984">
        <v>7.9719600000000002E-4</v>
      </c>
      <c r="B984" t="s">
        <v>1012</v>
      </c>
      <c r="D984">
        <f>(PlatesH3_zmeasure[[#This Row],[Column7]]-23)*0.0025</f>
        <v>2.395</v>
      </c>
      <c r="E984">
        <v>3.2544700000003424E-2</v>
      </c>
      <c r="F984">
        <f t="shared" si="14"/>
        <v>1.4038035121951646E-2</v>
      </c>
    </row>
    <row r="985" spans="1:6">
      <c r="A985">
        <v>8.5203000000000004E-4</v>
      </c>
      <c r="B985" t="s">
        <v>1013</v>
      </c>
      <c r="D985">
        <f>(PlatesH3_zmeasure[[#This Row],[Column7]]-23)*0.0025</f>
        <v>2.3975</v>
      </c>
      <c r="E985">
        <v>3.3448700000004994E-2</v>
      </c>
      <c r="F985">
        <f t="shared" si="14"/>
        <v>1.4376122926829646E-2</v>
      </c>
    </row>
    <row r="986" spans="1:6">
      <c r="A986">
        <v>8.8701700000000004E-4</v>
      </c>
      <c r="B986" t="s">
        <v>1014</v>
      </c>
      <c r="D986">
        <f>(PlatesH3_zmeasure[[#This Row],[Column7]]-23)*0.0025</f>
        <v>2.4</v>
      </c>
      <c r="E986">
        <v>3.4654099999997801E-2</v>
      </c>
      <c r="F986">
        <f t="shared" si="14"/>
        <v>1.459661560975645E-2</v>
      </c>
    </row>
    <row r="987" spans="1:6">
      <c r="A987">
        <v>8.7806699999999995E-4</v>
      </c>
      <c r="B987" t="s">
        <v>1015</v>
      </c>
      <c r="D987">
        <f>(PlatesH3_zmeasure[[#This Row],[Column7]]-23)*0.0025</f>
        <v>2.4024999999999999</v>
      </c>
      <c r="E987">
        <v>3.4352800000003736E-2</v>
      </c>
      <c r="F987">
        <f t="shared" si="14"/>
        <v>1.4773009268293082E-2</v>
      </c>
    </row>
    <row r="988" spans="1:6">
      <c r="A988">
        <v>8.2114099999999995E-4</v>
      </c>
      <c r="B988" t="s">
        <v>1016</v>
      </c>
      <c r="D988">
        <f>(PlatesH3_zmeasure[[#This Row],[Column7]]-23)*0.0025</f>
        <v>2.4050000000000002</v>
      </c>
      <c r="E988">
        <v>2.8627299999994804E-2</v>
      </c>
      <c r="F988">
        <f t="shared" si="14"/>
        <v>1.5103747804878505E-2</v>
      </c>
    </row>
    <row r="989" spans="1:6">
      <c r="A989">
        <v>7.8380599999999996E-4</v>
      </c>
      <c r="B989" t="s">
        <v>1017</v>
      </c>
      <c r="D989">
        <f>(PlatesH3_zmeasure[[#This Row],[Column7]]-23)*0.0025</f>
        <v>2.4075000000000002</v>
      </c>
      <c r="E989">
        <v>2.621659999999526E-2</v>
      </c>
      <c r="F989">
        <f t="shared" si="14"/>
        <v>1.527279170731737E-2</v>
      </c>
    </row>
    <row r="990" spans="1:6">
      <c r="A990">
        <v>6.8486999999999997E-4</v>
      </c>
      <c r="B990" t="s">
        <v>1018</v>
      </c>
      <c r="D990">
        <f>(PlatesH3_zmeasure[[#This Row],[Column7]]-23)*0.0025</f>
        <v>2.41</v>
      </c>
      <c r="E990">
        <v>1.7779100000003822E-2</v>
      </c>
      <c r="F990">
        <f t="shared" si="14"/>
        <v>1.533894048780522E-2</v>
      </c>
    </row>
    <row r="991" spans="1:6">
      <c r="A991">
        <v>5.09247E-4</v>
      </c>
      <c r="B991" t="s">
        <v>1019</v>
      </c>
      <c r="D991">
        <f>(PlatesH3_zmeasure[[#This Row],[Column7]]-23)*0.0025</f>
        <v>2.4125000000000001</v>
      </c>
      <c r="E991">
        <v>1.2053599999994891E-2</v>
      </c>
      <c r="F991">
        <f t="shared" si="14"/>
        <v>1.5316891707317377E-2</v>
      </c>
    </row>
    <row r="992" spans="1:6">
      <c r="A992">
        <v>3.57785E-4</v>
      </c>
      <c r="B992" t="s">
        <v>1020</v>
      </c>
      <c r="D992">
        <f>(PlatesH3_zmeasure[[#This Row],[Column7]]-23)*0.0025</f>
        <v>2.415</v>
      </c>
      <c r="E992">
        <v>9.6428800000047943E-3</v>
      </c>
      <c r="F992">
        <f t="shared" si="14"/>
        <v>1.5588830731707528E-2</v>
      </c>
    </row>
    <row r="993" spans="1:6">
      <c r="A993">
        <v>4.19169E-4</v>
      </c>
      <c r="B993" t="s">
        <v>1021</v>
      </c>
      <c r="D993">
        <f>(PlatesH3_zmeasure[[#This Row],[Column7]]-23)*0.0025</f>
        <v>2.4175</v>
      </c>
      <c r="E993">
        <v>1.0546899999996917E-2</v>
      </c>
      <c r="F993">
        <f t="shared" si="14"/>
        <v>1.6331157560975973E-2</v>
      </c>
    </row>
    <row r="994" spans="1:6">
      <c r="A994">
        <v>4.9587299999999997E-4</v>
      </c>
      <c r="B994" t="s">
        <v>1022</v>
      </c>
      <c r="D994">
        <f>(PlatesH3_zmeasure[[#This Row],[Column7]]-23)*0.0025</f>
        <v>2.42</v>
      </c>
      <c r="E994">
        <v>9.3415399999963178E-3</v>
      </c>
      <c r="F994">
        <f t="shared" si="14"/>
        <v>1.7367474634146729E-2</v>
      </c>
    </row>
    <row r="995" spans="1:6">
      <c r="A995">
        <v>6.2298500000000005E-4</v>
      </c>
      <c r="B995" t="s">
        <v>1023</v>
      </c>
      <c r="D995">
        <f>(PlatesH3_zmeasure[[#This Row],[Column7]]-23)*0.0025</f>
        <v>2.4224999999999999</v>
      </c>
      <c r="E995">
        <v>9.9442200000021685E-3</v>
      </c>
      <c r="F995">
        <f t="shared" si="14"/>
        <v>1.8587533170732216E-2</v>
      </c>
    </row>
    <row r="996" spans="1:6">
      <c r="A996">
        <v>7.4781999999999995E-4</v>
      </c>
      <c r="B996" t="s">
        <v>1024</v>
      </c>
      <c r="D996">
        <f>(PlatesH3_zmeasure[[#This Row],[Column7]]-23)*0.0025</f>
        <v>2.4250000000000003</v>
      </c>
      <c r="E996">
        <v>7.53350000000097E-3</v>
      </c>
      <c r="F996">
        <f t="shared" si="14"/>
        <v>2.0094233170732084E-2</v>
      </c>
    </row>
    <row r="997" spans="1:6">
      <c r="A997">
        <v>8.3330399999999999E-4</v>
      </c>
      <c r="B997" t="s">
        <v>1025</v>
      </c>
      <c r="D997">
        <f>(PlatesH3_zmeasure[[#This Row],[Column7]]-23)*0.0025</f>
        <v>2.4275000000000002</v>
      </c>
      <c r="E997">
        <v>4.5201000000050229E-3</v>
      </c>
      <c r="F997">
        <f t="shared" si="14"/>
        <v>2.193167365853705E-2</v>
      </c>
    </row>
    <row r="998" spans="1:6">
      <c r="A998">
        <v>9.0116600000000001E-4</v>
      </c>
      <c r="B998" t="s">
        <v>1026</v>
      </c>
      <c r="D998">
        <f>(PlatesH3_zmeasure[[#This Row],[Column7]]-23)*0.0025</f>
        <v>2.4300000000000002</v>
      </c>
      <c r="E998">
        <v>6.0268000000029964E-3</v>
      </c>
      <c r="F998">
        <f t="shared" si="14"/>
        <v>2.4121900975610091E-2</v>
      </c>
    </row>
    <row r="999" spans="1:6">
      <c r="A999">
        <v>9.4487900000000003E-4</v>
      </c>
      <c r="B999" t="s">
        <v>1027</v>
      </c>
      <c r="D999">
        <f>(PlatesH3_zmeasure[[#This Row],[Column7]]-23)*0.0025</f>
        <v>2.4325000000000001</v>
      </c>
      <c r="E999">
        <v>7.2321600000035957E-3</v>
      </c>
      <c r="F999">
        <f t="shared" si="14"/>
        <v>2.6554661463414977E-2</v>
      </c>
    </row>
    <row r="1000" spans="1:6">
      <c r="A1000">
        <v>1.0585499999999999E-3</v>
      </c>
      <c r="B1000" t="s">
        <v>1028</v>
      </c>
      <c r="D1000">
        <f>(PlatesH3_zmeasure[[#This Row],[Column7]]-23)*0.0025</f>
        <v>2.4350000000000001</v>
      </c>
      <c r="E1000">
        <v>1.1752300000000826E-2</v>
      </c>
      <c r="F1000">
        <f t="shared" si="14"/>
        <v>2.9163828780488212E-2</v>
      </c>
    </row>
    <row r="1001" spans="1:6">
      <c r="A1001">
        <v>1.11092E-3</v>
      </c>
      <c r="B1001" t="s">
        <v>1029</v>
      </c>
      <c r="D1001">
        <f>(PlatesH3_zmeasure[[#This Row],[Column7]]-23)*0.0025</f>
        <v>2.4375</v>
      </c>
      <c r="E1001">
        <v>1.0848200000002084E-2</v>
      </c>
      <c r="F1001">
        <f t="shared" si="14"/>
        <v>3.1964078048781035E-2</v>
      </c>
    </row>
    <row r="1002" spans="1:6">
      <c r="A1002">
        <v>1.1370600000000001E-3</v>
      </c>
      <c r="B1002" t="s">
        <v>754</v>
      </c>
      <c r="D1002">
        <f>(PlatesH3_zmeasure[[#This Row],[Column7]]-23)*0.0025</f>
        <v>2.44</v>
      </c>
      <c r="E1002">
        <v>1.1450899999998487E-2</v>
      </c>
      <c r="F1002">
        <f t="shared" si="14"/>
        <v>3.4779026829268846E-2</v>
      </c>
    </row>
    <row r="1003" spans="1:6">
      <c r="A1003">
        <v>1.21619E-3</v>
      </c>
      <c r="B1003" t="s">
        <v>1030</v>
      </c>
      <c r="D1003">
        <f>(PlatesH3_zmeasure[[#This Row],[Column7]]-23)*0.0025</f>
        <v>2.4424999999999999</v>
      </c>
      <c r="E1003">
        <v>1.6573699999999914E-2</v>
      </c>
      <c r="F1003">
        <f t="shared" si="14"/>
        <v>3.7314695121951812E-2</v>
      </c>
    </row>
    <row r="1004" spans="1:6">
      <c r="A1004">
        <v>1.30824E-3</v>
      </c>
      <c r="B1004" t="s">
        <v>1031</v>
      </c>
      <c r="D1004">
        <f>(PlatesH3_zmeasure[[#This Row],[Column7]]-23)*0.0025</f>
        <v>2.4449999999999998</v>
      </c>
      <c r="E1004">
        <v>2.5011200000002454E-2</v>
      </c>
      <c r="F1004">
        <f t="shared" si="14"/>
        <v>3.941673170731775E-2</v>
      </c>
    </row>
    <row r="1005" spans="1:6">
      <c r="A1005">
        <v>1.30842E-3</v>
      </c>
      <c r="B1005" t="s">
        <v>1032</v>
      </c>
      <c r="D1005">
        <f>(PlatesH3_zmeasure[[#This Row],[Column7]]-23)*0.0025</f>
        <v>2.4475000000000002</v>
      </c>
      <c r="E1005">
        <v>2.5613899999998857E-2</v>
      </c>
      <c r="F1005">
        <f t="shared" si="14"/>
        <v>4.122476341463463E-2</v>
      </c>
    </row>
    <row r="1006" spans="1:6">
      <c r="A1006">
        <v>1.2359999999999999E-3</v>
      </c>
      <c r="B1006" t="s">
        <v>1033</v>
      </c>
      <c r="D1006">
        <f>(PlatesH3_zmeasure[[#This Row],[Column7]]-23)*0.0025</f>
        <v>2.4500000000000002</v>
      </c>
      <c r="E1006">
        <v>2.0792499999999769E-2</v>
      </c>
      <c r="F1006">
        <f t="shared" si="14"/>
        <v>4.2804963414634599E-2</v>
      </c>
    </row>
    <row r="1007" spans="1:6">
      <c r="A1007">
        <v>1.15726E-3</v>
      </c>
      <c r="B1007" t="s">
        <v>1034</v>
      </c>
      <c r="D1007">
        <f>(PlatesH3_zmeasure[[#This Row],[Column7]]-23)*0.0025</f>
        <v>2.4525000000000001</v>
      </c>
      <c r="E1007">
        <v>1.4464300000005537E-2</v>
      </c>
      <c r="F1007">
        <f t="shared" ref="F1007:F1070" si="15">AVERAGE(E987:E1027)</f>
        <v>4.4238165853658959E-2</v>
      </c>
    </row>
    <row r="1008" spans="1:6">
      <c r="A1008">
        <v>1.11582E-3</v>
      </c>
      <c r="B1008" t="s">
        <v>1035</v>
      </c>
      <c r="D1008">
        <f>(PlatesH3_zmeasure[[#This Row],[Column7]]-23)*0.0025</f>
        <v>2.4550000000000001</v>
      </c>
      <c r="E1008">
        <v>1.4464300000005537E-2</v>
      </c>
      <c r="F1008">
        <f t="shared" si="15"/>
        <v>4.5649319512195474E-2</v>
      </c>
    </row>
    <row r="1009" spans="1:6">
      <c r="A1009">
        <v>1.1007E-3</v>
      </c>
      <c r="B1009" t="s">
        <v>1036</v>
      </c>
      <c r="D1009">
        <f>(PlatesH3_zmeasure[[#This Row],[Column7]]-23)*0.0025</f>
        <v>2.4575</v>
      </c>
      <c r="E1009">
        <v>1.2957599999996461E-2</v>
      </c>
      <c r="F1009">
        <f t="shared" si="15"/>
        <v>4.7053124390244325E-2</v>
      </c>
    </row>
    <row r="1010" spans="1:6">
      <c r="A1010">
        <v>1.0506300000000001E-3</v>
      </c>
      <c r="B1010" t="s">
        <v>1037</v>
      </c>
      <c r="D1010">
        <f>(PlatesH3_zmeasure[[#This Row],[Column7]]-23)*0.0025</f>
        <v>2.46</v>
      </c>
      <c r="E1010">
        <v>1.32589999999988E-2</v>
      </c>
      <c r="F1010">
        <f t="shared" si="15"/>
        <v>4.8317282926829824E-2</v>
      </c>
    </row>
    <row r="1011" spans="1:6">
      <c r="A1011">
        <v>9.6951899999999996E-4</v>
      </c>
      <c r="B1011" t="s">
        <v>1038</v>
      </c>
      <c r="D1011">
        <f>(PlatesH3_zmeasure[[#This Row],[Column7]]-23)*0.0025</f>
        <v>2.4624999999999999</v>
      </c>
      <c r="E1011">
        <v>1.597100000000351E-2</v>
      </c>
      <c r="F1011">
        <f t="shared" si="15"/>
        <v>4.9529992682927376E-2</v>
      </c>
    </row>
    <row r="1012" spans="1:6">
      <c r="A1012">
        <v>9.4318899999999998E-4</v>
      </c>
      <c r="B1012" t="s">
        <v>1039</v>
      </c>
      <c r="D1012">
        <f>(PlatesH3_zmeasure[[#This Row],[Column7]]-23)*0.0025</f>
        <v>2.4649999999999999</v>
      </c>
      <c r="E1012">
        <v>3.0435299999997945E-2</v>
      </c>
      <c r="F1012">
        <f t="shared" si="15"/>
        <v>5.0456060975610548E-2</v>
      </c>
    </row>
    <row r="1013" spans="1:6">
      <c r="A1013">
        <v>9.6951899999999996E-4</v>
      </c>
      <c r="B1013" t="s">
        <v>1040</v>
      </c>
      <c r="D1013">
        <f>(PlatesH3_zmeasure[[#This Row],[Column7]]-23)*0.0025</f>
        <v>2.4675000000000002</v>
      </c>
      <c r="E1013">
        <v>4.5803700000002223E-2</v>
      </c>
      <c r="F1013">
        <f t="shared" si="15"/>
        <v>5.100729317073234E-2</v>
      </c>
    </row>
    <row r="1014" spans="1:6">
      <c r="A1014">
        <v>9.2806900000000001E-4</v>
      </c>
      <c r="B1014" t="s">
        <v>1041</v>
      </c>
      <c r="D1014">
        <f>(PlatesH3_zmeasure[[#This Row],[Column7]]-23)*0.0025</f>
        <v>2.4700000000000002</v>
      </c>
      <c r="E1014">
        <v>5.635059999999914E-2</v>
      </c>
      <c r="F1014">
        <f t="shared" si="15"/>
        <v>5.1507076097561812E-2</v>
      </c>
    </row>
    <row r="1015" spans="1:6">
      <c r="A1015">
        <v>8.6032299999999997E-4</v>
      </c>
      <c r="B1015" t="s">
        <v>1042</v>
      </c>
      <c r="D1015">
        <f>(PlatesH3_zmeasure[[#This Row],[Column7]]-23)*0.0025</f>
        <v>2.4725000000000001</v>
      </c>
      <c r="E1015">
        <v>6.478810000000168E-2</v>
      </c>
      <c r="F1015">
        <f t="shared" si="15"/>
        <v>5.1992160487805861E-2</v>
      </c>
    </row>
    <row r="1016" spans="1:6">
      <c r="A1016">
        <v>8.1864899999999996E-4</v>
      </c>
      <c r="B1016" t="s">
        <v>1043</v>
      </c>
      <c r="D1016">
        <f>(PlatesH3_zmeasure[[#This Row],[Column7]]-23)*0.0025</f>
        <v>2.4750000000000001</v>
      </c>
      <c r="E1016">
        <v>7.7745699999998141E-2</v>
      </c>
      <c r="F1016">
        <f t="shared" si="15"/>
        <v>5.2499294146342405E-2</v>
      </c>
    </row>
    <row r="1017" spans="1:6">
      <c r="A1017">
        <v>7.3314699999999997E-4</v>
      </c>
      <c r="B1017" t="s">
        <v>1044</v>
      </c>
      <c r="D1017">
        <f>(PlatesH3_zmeasure[[#This Row],[Column7]]-23)*0.0025</f>
        <v>2.4775</v>
      </c>
      <c r="E1017">
        <v>8.467659999999988E-2</v>
      </c>
      <c r="F1017">
        <f t="shared" si="15"/>
        <v>5.2962328292683852E-2</v>
      </c>
    </row>
    <row r="1018" spans="1:6">
      <c r="A1018">
        <v>6.9133400000000005E-4</v>
      </c>
      <c r="B1018" t="s">
        <v>1045</v>
      </c>
      <c r="D1018">
        <f>(PlatesH3_zmeasure[[#This Row],[Column7]]-23)*0.0025</f>
        <v>2.48</v>
      </c>
      <c r="E1018">
        <v>9.4922099999994458E-2</v>
      </c>
      <c r="F1018">
        <f t="shared" si="15"/>
        <v>5.3432713658537287E-2</v>
      </c>
    </row>
    <row r="1019" spans="1:6">
      <c r="A1019">
        <v>7.9204199999999996E-4</v>
      </c>
      <c r="B1019" t="s">
        <v>766</v>
      </c>
      <c r="D1019">
        <f>(PlatesH3_zmeasure[[#This Row],[Column7]]-23)*0.0025</f>
        <v>2.4824999999999999</v>
      </c>
      <c r="E1019">
        <v>0.10667399999999549</v>
      </c>
      <c r="F1019">
        <f t="shared" si="15"/>
        <v>5.3689955121951842E-2</v>
      </c>
    </row>
    <row r="1020" spans="1:6">
      <c r="A1020">
        <v>8.75336E-4</v>
      </c>
      <c r="B1020" t="s">
        <v>1046</v>
      </c>
      <c r="D1020">
        <f>(PlatesH3_zmeasure[[#This Row],[Column7]]-23)*0.0025</f>
        <v>2.4849999999999999</v>
      </c>
      <c r="E1020">
        <v>0.11330400000000296</v>
      </c>
      <c r="F1020">
        <f t="shared" si="15"/>
        <v>5.3741403414634591E-2</v>
      </c>
    </row>
    <row r="1021" spans="1:6">
      <c r="A1021">
        <v>9.1491499999999998E-4</v>
      </c>
      <c r="B1021" t="s">
        <v>1047</v>
      </c>
      <c r="D1021">
        <f>(PlatesH3_zmeasure[[#This Row],[Column7]]-23)*0.0025</f>
        <v>2.4875000000000003</v>
      </c>
      <c r="E1021">
        <v>0.1199330000000054</v>
      </c>
      <c r="F1021">
        <f t="shared" si="15"/>
        <v>5.3638505853658987E-2</v>
      </c>
    </row>
    <row r="1022" spans="1:6">
      <c r="A1022">
        <v>9.2135399999999999E-4</v>
      </c>
      <c r="B1022" t="s">
        <v>1048</v>
      </c>
      <c r="D1022">
        <f>(PlatesH3_zmeasure[[#This Row],[Column7]]-23)*0.0025</f>
        <v>2.4900000000000002</v>
      </c>
      <c r="E1022">
        <v>0.1199330000000054</v>
      </c>
      <c r="F1022">
        <f t="shared" si="15"/>
        <v>5.3638505853658987E-2</v>
      </c>
    </row>
    <row r="1023" spans="1:6">
      <c r="A1023">
        <v>8.9494900000000003E-4</v>
      </c>
      <c r="B1023" t="s">
        <v>1049</v>
      </c>
      <c r="D1023">
        <f>(PlatesH3_zmeasure[[#This Row],[Column7]]-23)*0.0025</f>
        <v>2.4925000000000002</v>
      </c>
      <c r="E1023">
        <v>0.11601599999999657</v>
      </c>
      <c r="F1023">
        <f t="shared" si="15"/>
        <v>5.3616457073171142E-2</v>
      </c>
    </row>
    <row r="1024" spans="1:6">
      <c r="A1024">
        <v>8.4448300000000004E-4</v>
      </c>
      <c r="B1024" t="s">
        <v>1050</v>
      </c>
      <c r="D1024">
        <f>(PlatesH3_zmeasure[[#This Row],[Column7]]-23)*0.0025</f>
        <v>2.4950000000000001</v>
      </c>
      <c r="E1024">
        <v>0.10788000000000464</v>
      </c>
      <c r="F1024">
        <f t="shared" si="15"/>
        <v>5.34180136585371E-2</v>
      </c>
    </row>
    <row r="1025" spans="1:6">
      <c r="A1025">
        <v>8.3768999999999998E-4</v>
      </c>
      <c r="B1025" t="s">
        <v>1051</v>
      </c>
      <c r="D1025">
        <f>(PlatesH3_zmeasure[[#This Row],[Column7]]-23)*0.0025</f>
        <v>2.4975000000000001</v>
      </c>
      <c r="E1025">
        <v>0.10667399999999549</v>
      </c>
      <c r="F1025">
        <f t="shared" si="15"/>
        <v>5.2940280000000388E-2</v>
      </c>
    </row>
    <row r="1026" spans="1:6">
      <c r="A1026">
        <v>7.4345499999999996E-4</v>
      </c>
      <c r="B1026" t="s">
        <v>1052</v>
      </c>
      <c r="D1026">
        <f>(PlatesH3_zmeasure[[#This Row],[Column7]]-23)*0.0025</f>
        <v>2.5</v>
      </c>
      <c r="E1026">
        <v>9.8236900000003846E-2</v>
      </c>
      <c r="F1026">
        <f t="shared" si="15"/>
        <v>5.2469895609756519E-2</v>
      </c>
    </row>
    <row r="1027" spans="1:6">
      <c r="A1027">
        <v>7.0821700000000003E-4</v>
      </c>
      <c r="B1027" t="s">
        <v>1053</v>
      </c>
      <c r="D1027">
        <f>(PlatesH3_zmeasure[[#This Row],[Column7]]-23)*0.0025</f>
        <v>2.5024999999999999</v>
      </c>
      <c r="E1027">
        <v>9.3415399999996485E-2</v>
      </c>
      <c r="F1027">
        <f t="shared" si="15"/>
        <v>5.2242051707317466E-2</v>
      </c>
    </row>
    <row r="1028" spans="1:6">
      <c r="A1028">
        <v>6.9509900000000002E-4</v>
      </c>
      <c r="B1028" t="s">
        <v>1054</v>
      </c>
      <c r="D1028">
        <f>(PlatesH3_zmeasure[[#This Row],[Column7]]-23)*0.0025</f>
        <v>2.5049999999999999</v>
      </c>
      <c r="E1028">
        <v>9.221010000000085E-2</v>
      </c>
      <c r="F1028">
        <f t="shared" si="15"/>
        <v>5.226410048780504E-2</v>
      </c>
    </row>
    <row r="1029" spans="1:6">
      <c r="A1029">
        <v>6.6444200000000001E-4</v>
      </c>
      <c r="B1029" t="s">
        <v>1055</v>
      </c>
      <c r="D1029">
        <f>(PlatesH3_zmeasure[[#This Row],[Column7]]-23)*0.0025</f>
        <v>2.5074999999999998</v>
      </c>
      <c r="E1029">
        <v>8.6183299999997853E-2</v>
      </c>
      <c r="F1029">
        <f t="shared" si="15"/>
        <v>5.2433144390243901E-2</v>
      </c>
    </row>
    <row r="1030" spans="1:6">
      <c r="A1030">
        <v>5.8776599999999998E-4</v>
      </c>
      <c r="B1030" t="s">
        <v>1056</v>
      </c>
      <c r="D1030">
        <f>(PlatesH3_zmeasure[[#This Row],[Column7]]-23)*0.0025</f>
        <v>2.5100000000000002</v>
      </c>
      <c r="E1030">
        <v>7.804710000000048E-2</v>
      </c>
      <c r="F1030">
        <f t="shared" si="15"/>
        <v>5.2815332195121911E-2</v>
      </c>
    </row>
    <row r="1031" spans="1:6">
      <c r="A1031">
        <v>5.0674699999999999E-4</v>
      </c>
      <c r="B1031" t="s">
        <v>1057</v>
      </c>
      <c r="D1031">
        <f>(PlatesH3_zmeasure[[#This Row],[Column7]]-23)*0.0025</f>
        <v>2.5125000000000002</v>
      </c>
      <c r="E1031">
        <v>6.7500200000003563E-2</v>
      </c>
      <c r="F1031">
        <f t="shared" si="15"/>
        <v>5.3124020000000084E-2</v>
      </c>
    </row>
    <row r="1032" spans="1:6">
      <c r="A1032">
        <v>3.9052899999999997E-4</v>
      </c>
      <c r="B1032" t="s">
        <v>1058</v>
      </c>
      <c r="D1032">
        <f>(PlatesH3_zmeasure[[#This Row],[Column7]]-23)*0.0025</f>
        <v>2.5150000000000001</v>
      </c>
      <c r="E1032">
        <v>5.0022400000004907E-2</v>
      </c>
      <c r="F1032">
        <f t="shared" si="15"/>
        <v>5.3256315121951198E-2</v>
      </c>
    </row>
    <row r="1033" spans="1:6">
      <c r="A1033">
        <v>2.5013200000000002E-4</v>
      </c>
      <c r="B1033" t="s">
        <v>403</v>
      </c>
      <c r="D1033">
        <f>(PlatesH3_zmeasure[[#This Row],[Column7]]-23)*0.0025</f>
        <v>2.5175000000000001</v>
      </c>
      <c r="E1033">
        <v>3.2243399999998257E-2</v>
      </c>
      <c r="F1033">
        <f t="shared" si="15"/>
        <v>5.2910878536585264E-2</v>
      </c>
    </row>
    <row r="1034" spans="1:6">
      <c r="A1034">
        <v>2.3252E-4</v>
      </c>
      <c r="B1034" t="s">
        <v>1059</v>
      </c>
      <c r="D1034">
        <f>(PlatesH3_zmeasure[[#This Row],[Column7]]-23)*0.0025</f>
        <v>2.52</v>
      </c>
      <c r="E1034">
        <v>3.103800000000545E-2</v>
      </c>
      <c r="F1034">
        <f t="shared" si="15"/>
        <v>5.2131802926829063E-2</v>
      </c>
    </row>
    <row r="1035" spans="1:6">
      <c r="A1035">
        <v>2.2158E-4</v>
      </c>
      <c r="B1035" t="s">
        <v>1060</v>
      </c>
      <c r="D1035">
        <f>(PlatesH3_zmeasure[[#This Row],[Column7]]-23)*0.0025</f>
        <v>2.5225</v>
      </c>
      <c r="E1035">
        <v>2.923000000000231E-2</v>
      </c>
      <c r="F1035">
        <f t="shared" si="15"/>
        <v>5.1095485853658307E-2</v>
      </c>
    </row>
    <row r="1036" spans="1:6">
      <c r="A1036">
        <v>2.25971E-4</v>
      </c>
      <c r="B1036" t="s">
        <v>1061</v>
      </c>
      <c r="D1036">
        <f>(PlatesH3_zmeasure[[#This Row],[Column7]]-23)*0.0025</f>
        <v>2.5249999999999999</v>
      </c>
      <c r="E1036">
        <v>3.0736700000000283E-2</v>
      </c>
      <c r="F1036">
        <f t="shared" si="15"/>
        <v>4.9750480487804727E-2</v>
      </c>
    </row>
    <row r="1037" spans="1:6">
      <c r="A1037">
        <v>2.4126099999999999E-4</v>
      </c>
      <c r="B1037" t="s">
        <v>1062</v>
      </c>
      <c r="D1037">
        <f>(PlatesH3_zmeasure[[#This Row],[Column7]]-23)*0.0025</f>
        <v>2.5274999999999999</v>
      </c>
      <c r="E1037">
        <v>2.6517900000000427E-2</v>
      </c>
      <c r="F1037">
        <f t="shared" si="15"/>
        <v>4.7993889268292442E-2</v>
      </c>
    </row>
    <row r="1038" spans="1:6">
      <c r="A1038">
        <v>2.9828899999999998E-4</v>
      </c>
      <c r="B1038" t="s">
        <v>1063</v>
      </c>
      <c r="D1038">
        <f>(PlatesH3_zmeasure[[#This Row],[Column7]]-23)*0.0025</f>
        <v>2.5300000000000002</v>
      </c>
      <c r="E1038">
        <v>2.3805899999995717E-2</v>
      </c>
      <c r="F1038">
        <f t="shared" si="15"/>
        <v>4.5965355121950928E-2</v>
      </c>
    </row>
    <row r="1039" spans="1:6">
      <c r="A1039">
        <v>3.26843E-4</v>
      </c>
      <c r="B1039" t="s">
        <v>1064</v>
      </c>
      <c r="D1039">
        <f>(PlatesH3_zmeasure[[#This Row],[Column7]]-23)*0.0025</f>
        <v>2.5325000000000002</v>
      </c>
      <c r="E1039">
        <v>1.6573699999999914E-2</v>
      </c>
      <c r="F1039">
        <f t="shared" si="15"/>
        <v>4.3811876585365644E-2</v>
      </c>
    </row>
    <row r="1040" spans="1:6">
      <c r="A1040">
        <v>3.3121000000000002E-4</v>
      </c>
      <c r="B1040" t="s">
        <v>1065</v>
      </c>
      <c r="D1040">
        <f>(PlatesH3_zmeasure[[#This Row],[Column7]]-23)*0.0025</f>
        <v>2.5350000000000001</v>
      </c>
      <c r="E1040">
        <v>9.3415399999963178E-3</v>
      </c>
      <c r="F1040">
        <f t="shared" si="15"/>
        <v>4.1474661951219467E-2</v>
      </c>
    </row>
    <row r="1041" spans="1:6">
      <c r="A1041">
        <v>3.6409600000000001E-4</v>
      </c>
      <c r="B1041" t="s">
        <v>1066</v>
      </c>
      <c r="D1041">
        <f>(PlatesH3_zmeasure[[#This Row],[Column7]]-23)*0.0025</f>
        <v>2.5375000000000001</v>
      </c>
      <c r="E1041">
        <v>7.53350000000097E-3</v>
      </c>
      <c r="F1041">
        <f t="shared" si="15"/>
        <v>3.9019839999999938E-2</v>
      </c>
    </row>
    <row r="1042" spans="1:6">
      <c r="A1042">
        <v>4.4091999999999997E-4</v>
      </c>
      <c r="B1042" t="s">
        <v>1067</v>
      </c>
      <c r="D1042">
        <f>(PlatesH3_zmeasure[[#This Row],[Column7]]-23)*0.0025</f>
        <v>2.54</v>
      </c>
      <c r="E1042">
        <v>1.0848200000002084E-2</v>
      </c>
      <c r="F1042">
        <f t="shared" si="15"/>
        <v>3.6491532682926507E-2</v>
      </c>
    </row>
    <row r="1043" spans="1:6">
      <c r="A1043">
        <v>4.6950600000000001E-4</v>
      </c>
      <c r="B1043" t="s">
        <v>1068</v>
      </c>
      <c r="D1043">
        <f>(PlatesH3_zmeasure[[#This Row],[Column7]]-23)*0.0025</f>
        <v>2.5425</v>
      </c>
      <c r="E1043">
        <v>1.0546899999996917E-2</v>
      </c>
      <c r="F1043">
        <f t="shared" si="15"/>
        <v>3.3941174146340916E-2</v>
      </c>
    </row>
    <row r="1044" spans="1:6">
      <c r="A1044">
        <v>4.5416800000000002E-4</v>
      </c>
      <c r="B1044" t="s">
        <v>1069</v>
      </c>
      <c r="D1044">
        <f>(PlatesH3_zmeasure[[#This Row],[Column7]]-23)*0.0025</f>
        <v>2.5449999999999999</v>
      </c>
      <c r="E1044">
        <v>8.437520000004195E-3</v>
      </c>
      <c r="F1044">
        <f t="shared" si="15"/>
        <v>3.1324658536584934E-2</v>
      </c>
    </row>
    <row r="1045" spans="1:6">
      <c r="A1045">
        <v>4.1686000000000002E-4</v>
      </c>
      <c r="B1045" t="s">
        <v>1070</v>
      </c>
      <c r="D1045">
        <f>(PlatesH3_zmeasure[[#This Row],[Column7]]-23)*0.0025</f>
        <v>2.5474999999999999</v>
      </c>
      <c r="E1045">
        <v>5.4241199999971457E-3</v>
      </c>
      <c r="F1045">
        <f t="shared" si="15"/>
        <v>2.8788985853657974E-2</v>
      </c>
    </row>
    <row r="1046" spans="1:6">
      <c r="A1046">
        <v>3.9929400000000002E-4</v>
      </c>
      <c r="B1046" t="s">
        <v>1071</v>
      </c>
      <c r="D1046">
        <f>(PlatesH3_zmeasure[[#This Row],[Column7]]-23)*0.0025</f>
        <v>2.5500000000000003</v>
      </c>
      <c r="E1046">
        <v>6.3281400000003707E-3</v>
      </c>
      <c r="F1046">
        <f t="shared" si="15"/>
        <v>2.6312126829267837E-2</v>
      </c>
    </row>
    <row r="1047" spans="1:6">
      <c r="A1047">
        <v>4.2119899999999998E-4</v>
      </c>
      <c r="B1047" t="s">
        <v>1072</v>
      </c>
      <c r="D1047">
        <f>(PlatesH3_zmeasure[[#This Row],[Column7]]-23)*0.0025</f>
        <v>2.5525000000000002</v>
      </c>
      <c r="E1047">
        <v>1.1450899999998487E-2</v>
      </c>
      <c r="F1047">
        <f t="shared" si="15"/>
        <v>2.4033700975609265E-2</v>
      </c>
    </row>
    <row r="1048" spans="1:6">
      <c r="A1048">
        <v>4.7372700000000001E-4</v>
      </c>
      <c r="B1048" t="s">
        <v>1073</v>
      </c>
      <c r="D1048">
        <f>(PlatesH3_zmeasure[[#This Row],[Column7]]-23)*0.0025</f>
        <v>2.5550000000000002</v>
      </c>
      <c r="E1048">
        <v>1.5368299999996005E-2</v>
      </c>
      <c r="F1048">
        <f t="shared" si="15"/>
        <v>2.1931670731706997E-2</v>
      </c>
    </row>
    <row r="1049" spans="1:6">
      <c r="A1049">
        <v>5.1529600000000005E-4</v>
      </c>
      <c r="B1049" t="s">
        <v>1074</v>
      </c>
      <c r="D1049">
        <f>(PlatesH3_zmeasure[[#This Row],[Column7]]-23)*0.0025</f>
        <v>2.5575000000000001</v>
      </c>
      <c r="E1049">
        <v>2.1395099999999001E-2</v>
      </c>
      <c r="F1049">
        <f t="shared" si="15"/>
        <v>2.0130978048780224E-2</v>
      </c>
    </row>
    <row r="1050" spans="1:6">
      <c r="A1050">
        <v>5.3483399999999998E-4</v>
      </c>
      <c r="B1050" t="s">
        <v>1075</v>
      </c>
      <c r="D1050">
        <f>(PlatesH3_zmeasure[[#This Row],[Column7]]-23)*0.0025</f>
        <v>2.56</v>
      </c>
      <c r="E1050">
        <v>2.8627299999994804E-2</v>
      </c>
      <c r="F1050">
        <f t="shared" si="15"/>
        <v>1.8734521951219298E-2</v>
      </c>
    </row>
    <row r="1051" spans="1:6">
      <c r="A1051">
        <v>4.64578E-4</v>
      </c>
      <c r="B1051" t="s">
        <v>1076</v>
      </c>
      <c r="D1051">
        <f>(PlatesH3_zmeasure[[#This Row],[Column7]]-23)*0.0025</f>
        <v>2.5625</v>
      </c>
      <c r="E1051">
        <v>2.5915200000004024E-2</v>
      </c>
      <c r="F1051">
        <f t="shared" si="15"/>
        <v>1.7521812195121743E-2</v>
      </c>
    </row>
    <row r="1052" spans="1:6">
      <c r="A1052">
        <v>3.65893E-4</v>
      </c>
      <c r="B1052" t="s">
        <v>155</v>
      </c>
      <c r="D1052">
        <f>(PlatesH3_zmeasure[[#This Row],[Column7]]-23)*0.0025</f>
        <v>2.5649999999999999</v>
      </c>
      <c r="E1052">
        <v>2.1395099999999001E-2</v>
      </c>
      <c r="F1052">
        <f t="shared" si="15"/>
        <v>1.6632490243902277E-2</v>
      </c>
    </row>
    <row r="1053" spans="1:6">
      <c r="A1053">
        <v>2.8044799999999998E-4</v>
      </c>
      <c r="B1053" t="s">
        <v>1077</v>
      </c>
      <c r="D1053">
        <f>(PlatesH3_zmeasure[[#This Row],[Column7]]-23)*0.0025</f>
        <v>2.5674999999999999</v>
      </c>
      <c r="E1053">
        <v>1.6272399999994747E-2</v>
      </c>
      <c r="F1053">
        <f t="shared" si="15"/>
        <v>1.6073909756097203E-2</v>
      </c>
    </row>
    <row r="1054" spans="1:6">
      <c r="A1054">
        <v>2.4325400000000001E-4</v>
      </c>
      <c r="B1054" t="s">
        <v>1078</v>
      </c>
      <c r="D1054">
        <f>(PlatesH3_zmeasure[[#This Row],[Column7]]-23)*0.0025</f>
        <v>2.57</v>
      </c>
      <c r="E1054">
        <v>1.3861599999998031E-2</v>
      </c>
      <c r="F1054">
        <f t="shared" si="15"/>
        <v>1.5985712195121508E-2</v>
      </c>
    </row>
    <row r="1055" spans="1:6">
      <c r="A1055">
        <v>2.3452799999999999E-4</v>
      </c>
      <c r="B1055" t="s">
        <v>1079</v>
      </c>
      <c r="D1055">
        <f>(PlatesH3_zmeasure[[#This Row],[Column7]]-23)*0.0025</f>
        <v>2.5725000000000002</v>
      </c>
      <c r="E1055">
        <v>1.3861599999998031E-2</v>
      </c>
      <c r="F1055">
        <f t="shared" si="15"/>
        <v>1.5948963414633484E-2</v>
      </c>
    </row>
    <row r="1056" spans="1:6">
      <c r="A1056">
        <v>1.9511299999999999E-4</v>
      </c>
      <c r="B1056" t="s">
        <v>1080</v>
      </c>
      <c r="D1056">
        <f>(PlatesH3_zmeasure[[#This Row],[Column7]]-23)*0.0025</f>
        <v>2.5750000000000002</v>
      </c>
      <c r="E1056">
        <v>9.6428800000047943E-3</v>
      </c>
      <c r="F1056">
        <f t="shared" si="15"/>
        <v>1.6066558536584681E-2</v>
      </c>
    </row>
    <row r="1057" spans="1:6">
      <c r="A1057">
        <v>1.14005E-4</v>
      </c>
      <c r="B1057" t="s">
        <v>1081</v>
      </c>
      <c r="D1057">
        <f>(PlatesH3_zmeasure[[#This Row],[Column7]]-23)*0.0025</f>
        <v>2.5775000000000001</v>
      </c>
      <c r="E1057">
        <v>5.7254599999945199E-3</v>
      </c>
      <c r="F1057">
        <f t="shared" si="15"/>
        <v>1.6448746341462688E-2</v>
      </c>
    </row>
    <row r="1058" spans="1:6">
      <c r="A1058" s="1">
        <v>6.1398500000000005E-5</v>
      </c>
      <c r="B1058" t="s">
        <v>1082</v>
      </c>
      <c r="D1058">
        <f>(PlatesH3_zmeasure[[#This Row],[Column7]]-23)*0.0025</f>
        <v>2.58</v>
      </c>
      <c r="E1058">
        <v>1.5066999999979735E-3</v>
      </c>
      <c r="F1058">
        <f t="shared" si="15"/>
        <v>1.711757560975535E-2</v>
      </c>
    </row>
    <row r="1059" spans="1:6">
      <c r="A1059" s="1">
        <v>8.5521599999999998E-5</v>
      </c>
      <c r="B1059" t="s">
        <v>1083</v>
      </c>
      <c r="D1059">
        <f>(PlatesH3_zmeasure[[#This Row],[Column7]]-23)*0.0025</f>
        <v>2.5825</v>
      </c>
      <c r="E1059">
        <v>6.629479999997745E-3</v>
      </c>
      <c r="F1059">
        <f t="shared" si="15"/>
        <v>1.7977497560974991E-2</v>
      </c>
    </row>
    <row r="1060" spans="1:6">
      <c r="A1060">
        <v>1.4471699999999999E-4</v>
      </c>
      <c r="B1060" t="s">
        <v>1084</v>
      </c>
      <c r="D1060">
        <f>(PlatesH3_zmeasure[[#This Row],[Column7]]-23)*0.0025</f>
        <v>2.585</v>
      </c>
      <c r="E1060">
        <v>1.0848200000002084E-2</v>
      </c>
      <c r="F1060">
        <f t="shared" si="15"/>
        <v>1.9043212195121253E-2</v>
      </c>
    </row>
    <row r="1061" spans="1:6">
      <c r="A1061">
        <v>1.5788900000000001E-4</v>
      </c>
      <c r="B1061" t="s">
        <v>1085</v>
      </c>
      <c r="D1061">
        <f>(PlatesH3_zmeasure[[#This Row],[Column7]]-23)*0.0025</f>
        <v>2.5874999999999999</v>
      </c>
      <c r="E1061">
        <v>1.2656300000002396E-2</v>
      </c>
      <c r="F1061">
        <f t="shared" si="15"/>
        <v>2.0645459999999505E-2</v>
      </c>
    </row>
    <row r="1062" spans="1:6">
      <c r="A1062">
        <v>1.6227E-4</v>
      </c>
      <c r="B1062" t="s">
        <v>1086</v>
      </c>
      <c r="D1062">
        <f>(PlatesH3_zmeasure[[#This Row],[Column7]]-23)*0.0025</f>
        <v>2.59</v>
      </c>
      <c r="E1062">
        <v>1.6272399999994747E-2</v>
      </c>
      <c r="F1062">
        <f t="shared" si="15"/>
        <v>2.2497599024389626E-2</v>
      </c>
    </row>
    <row r="1063" spans="1:6">
      <c r="A1063">
        <v>1.4474299999999999E-4</v>
      </c>
      <c r="B1063" t="s">
        <v>1087</v>
      </c>
      <c r="D1063">
        <f>(PlatesH3_zmeasure[[#This Row],[Column7]]-23)*0.0025</f>
        <v>2.5925000000000002</v>
      </c>
      <c r="E1063">
        <v>1.5368299999996005E-2</v>
      </c>
      <c r="F1063">
        <f t="shared" si="15"/>
        <v>2.4518784390243204E-2</v>
      </c>
    </row>
    <row r="1064" spans="1:6">
      <c r="A1064" s="1">
        <v>8.9906800000000005E-5</v>
      </c>
      <c r="B1064" t="s">
        <v>1088</v>
      </c>
      <c r="D1064">
        <f>(PlatesH3_zmeasure[[#This Row],[Column7]]-23)*0.0025</f>
        <v>2.5950000000000002</v>
      </c>
      <c r="E1064">
        <v>8.7388600000015693E-3</v>
      </c>
      <c r="F1064">
        <f t="shared" si="15"/>
        <v>2.6679613658536095E-2</v>
      </c>
    </row>
    <row r="1065" spans="1:6">
      <c r="A1065" s="1">
        <v>5.0439100000000003E-5</v>
      </c>
      <c r="B1065" t="s">
        <v>735</v>
      </c>
      <c r="D1065">
        <f>(PlatesH3_zmeasure[[#This Row],[Column7]]-23)*0.0025</f>
        <v>2.5975000000000001</v>
      </c>
      <c r="E1065">
        <v>3.9174199999991721E-3</v>
      </c>
      <c r="F1065">
        <f t="shared" si="15"/>
        <v>2.896538146341401E-2</v>
      </c>
    </row>
    <row r="1066" spans="1:6">
      <c r="A1066" s="1">
        <v>4.3864900000000001E-5</v>
      </c>
      <c r="B1066" t="s">
        <v>1089</v>
      </c>
      <c r="D1066">
        <f>(PlatesH3_zmeasure[[#This Row],[Column7]]-23)*0.0025</f>
        <v>2.6</v>
      </c>
      <c r="E1066">
        <v>5.1227799999997714E-3</v>
      </c>
      <c r="F1066">
        <f t="shared" si="15"/>
        <v>3.1618646829267849E-2</v>
      </c>
    </row>
    <row r="1067" spans="1:6">
      <c r="A1067" s="1">
        <v>5.2643099999999997E-5</v>
      </c>
      <c r="B1067" t="s">
        <v>1090</v>
      </c>
      <c r="D1067">
        <f>(PlatesH3_zmeasure[[#This Row],[Column7]]-23)*0.0025</f>
        <v>2.6025</v>
      </c>
      <c r="E1067">
        <v>4.8214400000023971E-3</v>
      </c>
      <c r="F1067">
        <f t="shared" si="15"/>
        <v>3.4543838536585041E-2</v>
      </c>
    </row>
    <row r="1068" spans="1:6">
      <c r="A1068" s="1">
        <v>6.5809999999999995E-5</v>
      </c>
      <c r="B1068" t="s">
        <v>1091</v>
      </c>
      <c r="D1068">
        <f>(PlatesH3_zmeasure[[#This Row],[Column7]]-23)*0.0025</f>
        <v>2.605</v>
      </c>
      <c r="E1068">
        <v>7.2321600000035957E-3</v>
      </c>
      <c r="F1068">
        <f t="shared" si="15"/>
        <v>3.753518243902397E-2</v>
      </c>
    </row>
    <row r="1069" spans="1:6">
      <c r="A1069">
        <v>1.40412E-4</v>
      </c>
      <c r="B1069" t="s">
        <v>1092</v>
      </c>
      <c r="D1069">
        <f>(PlatesH3_zmeasure[[#This Row],[Column7]]-23)*0.0025</f>
        <v>2.6074999999999999</v>
      </c>
      <c r="E1069">
        <v>1.8381700000003054E-2</v>
      </c>
      <c r="F1069">
        <f t="shared" si="15"/>
        <v>4.0622077560975169E-2</v>
      </c>
    </row>
    <row r="1070" spans="1:6">
      <c r="A1070">
        <v>2.3252E-4</v>
      </c>
      <c r="B1070" t="s">
        <v>1093</v>
      </c>
      <c r="D1070">
        <f>(PlatesH3_zmeasure[[#This Row],[Column7]]-23)*0.0025</f>
        <v>2.61</v>
      </c>
      <c r="E1070">
        <v>2.8928599999999971E-2</v>
      </c>
      <c r="F1070">
        <f t="shared" si="15"/>
        <v>4.3664879999999601E-2</v>
      </c>
    </row>
    <row r="1071" spans="1:6">
      <c r="A1071">
        <v>2.39046E-4</v>
      </c>
      <c r="B1071" t="s">
        <v>1094</v>
      </c>
      <c r="D1071">
        <f>(PlatesH3_zmeasure[[#This Row],[Column7]]-23)*0.0025</f>
        <v>2.6125000000000003</v>
      </c>
      <c r="E1071">
        <v>2.8326000000000739E-2</v>
      </c>
      <c r="F1071">
        <f t="shared" ref="F1071:F1134" si="16">AVERAGE(E1051:E1091)</f>
        <v>4.6398994634146117E-2</v>
      </c>
    </row>
    <row r="1072" spans="1:6">
      <c r="A1072">
        <v>2.7625600000000001E-4</v>
      </c>
      <c r="B1072" t="s">
        <v>1095</v>
      </c>
      <c r="D1072">
        <f>(PlatesH3_zmeasure[[#This Row],[Column7]]-23)*0.0025</f>
        <v>2.6150000000000002</v>
      </c>
      <c r="E1072">
        <v>3.103800000000545E-2</v>
      </c>
      <c r="F1072">
        <f t="shared" si="16"/>
        <v>4.8993453170731449E-2</v>
      </c>
    </row>
    <row r="1073" spans="1:6">
      <c r="A1073">
        <v>2.6311900000000003E-4</v>
      </c>
      <c r="B1073" t="s">
        <v>1096</v>
      </c>
      <c r="D1073">
        <f>(PlatesH3_zmeasure[[#This Row],[Column7]]-23)*0.0025</f>
        <v>2.6175000000000002</v>
      </c>
      <c r="E1073">
        <v>2.7120599999996831E-2</v>
      </c>
      <c r="F1073">
        <f t="shared" si="16"/>
        <v>5.1264523902438693E-2</v>
      </c>
    </row>
    <row r="1074" spans="1:6">
      <c r="A1074">
        <v>2.4557399999999998E-4</v>
      </c>
      <c r="B1074" t="s">
        <v>1097</v>
      </c>
      <c r="D1074">
        <f>(PlatesH3_zmeasure[[#This Row],[Column7]]-23)*0.0025</f>
        <v>2.62</v>
      </c>
      <c r="E1074">
        <v>2.8627299999994804E-2</v>
      </c>
      <c r="F1074">
        <f t="shared" si="16"/>
        <v>5.3447392195121873E-2</v>
      </c>
    </row>
    <row r="1075" spans="1:6">
      <c r="A1075">
        <v>2.39065E-4</v>
      </c>
      <c r="B1075" t="s">
        <v>1098</v>
      </c>
      <c r="D1075">
        <f>(PlatesH3_zmeasure[[#This Row],[Column7]]-23)*0.0025</f>
        <v>2.6225000000000001</v>
      </c>
      <c r="E1075">
        <v>2.9531299999996374E-2</v>
      </c>
      <c r="F1075">
        <f t="shared" si="16"/>
        <v>5.5505326341463476E-2</v>
      </c>
    </row>
    <row r="1076" spans="1:6">
      <c r="A1076">
        <v>3.2897299999999998E-4</v>
      </c>
      <c r="B1076" t="s">
        <v>1099</v>
      </c>
      <c r="D1076">
        <f>(PlatesH3_zmeasure[[#This Row],[Column7]]-23)*0.0025</f>
        <v>2.625</v>
      </c>
      <c r="E1076">
        <v>3.4051400000001397E-2</v>
      </c>
      <c r="F1076">
        <f t="shared" si="16"/>
        <v>5.732071658536584E-2</v>
      </c>
    </row>
    <row r="1077" spans="1:6">
      <c r="A1077">
        <v>4.1893099999999999E-4</v>
      </c>
      <c r="B1077" t="s">
        <v>1100</v>
      </c>
      <c r="D1077">
        <f>(PlatesH3_zmeasure[[#This Row],[Column7]]-23)*0.0025</f>
        <v>2.6274999999999999</v>
      </c>
      <c r="E1077">
        <v>4.6406399999998627E-2</v>
      </c>
      <c r="F1077">
        <f t="shared" si="16"/>
        <v>5.9099358536585371E-2</v>
      </c>
    </row>
    <row r="1078" spans="1:6">
      <c r="A1078">
        <v>5.5712899999999996E-4</v>
      </c>
      <c r="B1078" t="s">
        <v>1101</v>
      </c>
      <c r="D1078">
        <f>(PlatesH3_zmeasure[[#This Row],[Column7]]-23)*0.0025</f>
        <v>2.63</v>
      </c>
      <c r="E1078">
        <v>5.3939899999999597E-2</v>
      </c>
      <c r="F1078">
        <f t="shared" si="16"/>
        <v>6.056195951219534E-2</v>
      </c>
    </row>
    <row r="1079" spans="1:6">
      <c r="A1079">
        <v>6.4274799999999995E-4</v>
      </c>
      <c r="B1079" t="s">
        <v>1102</v>
      </c>
      <c r="D1079">
        <f>(PlatesH3_zmeasure[[#This Row],[Column7]]-23)*0.0025</f>
        <v>2.6324999999999998</v>
      </c>
      <c r="E1079">
        <v>5.9062700000001023E-2</v>
      </c>
      <c r="F1079">
        <f t="shared" si="16"/>
        <v>6.1554176585366091E-2</v>
      </c>
    </row>
    <row r="1080" spans="1:6">
      <c r="A1080">
        <v>6.9108500000000003E-4</v>
      </c>
      <c r="B1080" t="s">
        <v>1103</v>
      </c>
      <c r="D1080">
        <f>(PlatesH3_zmeasure[[#This Row],[Column7]]-23)*0.0025</f>
        <v>2.6350000000000002</v>
      </c>
      <c r="E1080">
        <v>6.0267999999996658E-2</v>
      </c>
      <c r="F1080">
        <f t="shared" si="16"/>
        <v>6.1929013658536765E-2</v>
      </c>
    </row>
    <row r="1081" spans="1:6">
      <c r="A1081">
        <v>8.86395E-4</v>
      </c>
      <c r="B1081" t="s">
        <v>1104</v>
      </c>
      <c r="D1081">
        <f>(PlatesH3_zmeasure[[#This Row],[Column7]]-23)*0.0025</f>
        <v>2.6375000000000002</v>
      </c>
      <c r="E1081">
        <v>7.5033700000004533E-2</v>
      </c>
      <c r="F1081">
        <f t="shared" si="16"/>
        <v>6.1848167317073321E-2</v>
      </c>
    </row>
    <row r="1082" spans="1:6">
      <c r="A1082">
        <v>1.0095900000000001E-3</v>
      </c>
      <c r="B1082" t="s">
        <v>1105</v>
      </c>
      <c r="D1082">
        <f>(PlatesH3_zmeasure[[#This Row],[Column7]]-23)*0.0025</f>
        <v>2.64</v>
      </c>
      <c r="E1082">
        <v>8.3471199999995971E-2</v>
      </c>
      <c r="F1082">
        <f t="shared" si="16"/>
        <v>6.166442292682936E-2</v>
      </c>
    </row>
    <row r="1083" spans="1:6">
      <c r="A1083">
        <v>1.1790699999999999E-3</v>
      </c>
      <c r="B1083" t="s">
        <v>752</v>
      </c>
      <c r="D1083">
        <f>(PlatesH3_zmeasure[[#This Row],[Column7]]-23)*0.0025</f>
        <v>2.6425000000000001</v>
      </c>
      <c r="E1083">
        <v>9.3716799999998823E-2</v>
      </c>
      <c r="F1083">
        <f t="shared" si="16"/>
        <v>6.1348382439024712E-2</v>
      </c>
    </row>
    <row r="1084" spans="1:6">
      <c r="A1084">
        <v>1.3596999999999999E-3</v>
      </c>
      <c r="B1084" t="s">
        <v>1106</v>
      </c>
      <c r="D1084">
        <f>(PlatesH3_zmeasure[[#This Row],[Column7]]-23)*0.0025</f>
        <v>2.645</v>
      </c>
      <c r="E1084">
        <v>9.9140900000005416E-2</v>
      </c>
      <c r="F1084">
        <f t="shared" si="16"/>
        <v>6.0995595121951719E-2</v>
      </c>
    </row>
    <row r="1085" spans="1:6">
      <c r="A1085">
        <v>1.4652000000000001E-3</v>
      </c>
      <c r="B1085" t="s">
        <v>1107</v>
      </c>
      <c r="D1085">
        <f>(PlatesH3_zmeasure[[#This Row],[Column7]]-23)*0.0025</f>
        <v>2.6475</v>
      </c>
      <c r="E1085">
        <v>0.10215399999999875</v>
      </c>
      <c r="F1085">
        <f t="shared" si="16"/>
        <v>6.0870649268293192E-2</v>
      </c>
    </row>
    <row r="1086" spans="1:6">
      <c r="A1086">
        <v>1.56003E-3</v>
      </c>
      <c r="B1086" t="s">
        <v>1108</v>
      </c>
      <c r="D1086">
        <f>(PlatesH3_zmeasure[[#This Row],[Column7]]-23)*0.0025</f>
        <v>2.65</v>
      </c>
      <c r="E1086">
        <v>0.11420800000000453</v>
      </c>
      <c r="F1086">
        <f t="shared" si="16"/>
        <v>6.0966196097561459E-2</v>
      </c>
    </row>
    <row r="1087" spans="1:6">
      <c r="A1087">
        <v>1.72471E-3</v>
      </c>
      <c r="B1087" t="s">
        <v>1109</v>
      </c>
      <c r="D1087">
        <f>(PlatesH3_zmeasure[[#This Row],[Column7]]-23)*0.0025</f>
        <v>2.6524999999999999</v>
      </c>
      <c r="E1087">
        <v>0.12626100000000529</v>
      </c>
      <c r="F1087">
        <f t="shared" si="16"/>
        <v>6.1061742926829733E-2</v>
      </c>
    </row>
    <row r="1088" spans="1:6">
      <c r="A1088">
        <v>1.78404E-3</v>
      </c>
      <c r="B1088" t="s">
        <v>1110</v>
      </c>
      <c r="D1088">
        <f>(PlatesH3_zmeasure[[#This Row],[Column7]]-23)*0.0025</f>
        <v>2.6550000000000002</v>
      </c>
      <c r="E1088">
        <v>0.13409599999999466</v>
      </c>
      <c r="F1088">
        <f t="shared" si="16"/>
        <v>6.1282234634146698E-2</v>
      </c>
    </row>
    <row r="1089" spans="1:6">
      <c r="A1089">
        <v>1.8061100000000001E-3</v>
      </c>
      <c r="B1089" t="s">
        <v>1111</v>
      </c>
      <c r="D1089">
        <f>(PlatesH3_zmeasure[[#This Row],[Column7]]-23)*0.0025</f>
        <v>2.6575000000000002</v>
      </c>
      <c r="E1089">
        <v>0.14193099999999514</v>
      </c>
      <c r="F1089">
        <f t="shared" si="16"/>
        <v>6.144392829268315E-2</v>
      </c>
    </row>
    <row r="1090" spans="1:6">
      <c r="A1090">
        <v>1.78185E-3</v>
      </c>
      <c r="B1090" t="s">
        <v>1112</v>
      </c>
      <c r="D1090">
        <f>(PlatesH3_zmeasure[[#This Row],[Column7]]-23)*0.0025</f>
        <v>2.66</v>
      </c>
      <c r="E1090">
        <v>0.14615000000000045</v>
      </c>
      <c r="F1090">
        <f t="shared" si="16"/>
        <v>6.1304284390244108E-2</v>
      </c>
    </row>
    <row r="1091" spans="1:6">
      <c r="A1091">
        <v>1.6548400000000001E-3</v>
      </c>
      <c r="B1091" t="s">
        <v>1113</v>
      </c>
      <c r="D1091">
        <f>(PlatesH3_zmeasure[[#This Row],[Column7]]-23)*0.0025</f>
        <v>2.6625000000000001</v>
      </c>
      <c r="E1091">
        <v>0.14072600000000213</v>
      </c>
      <c r="F1091">
        <f t="shared" si="16"/>
        <v>6.1076442926829379E-2</v>
      </c>
    </row>
    <row r="1092" spans="1:6">
      <c r="A1092">
        <v>1.4614300000000001E-3</v>
      </c>
      <c r="B1092" t="s">
        <v>1114</v>
      </c>
      <c r="D1092">
        <f>(PlatesH3_zmeasure[[#This Row],[Column7]]-23)*0.0025</f>
        <v>2.665</v>
      </c>
      <c r="E1092">
        <v>0.13228800000000263</v>
      </c>
      <c r="F1092">
        <f t="shared" si="16"/>
        <v>6.117933804878066E-2</v>
      </c>
    </row>
    <row r="1093" spans="1:6">
      <c r="A1093">
        <v>1.2705399999999999E-3</v>
      </c>
      <c r="B1093" t="s">
        <v>1115</v>
      </c>
      <c r="D1093">
        <f>(PlatesH3_zmeasure[[#This Row],[Column7]]-23)*0.0025</f>
        <v>2.6675</v>
      </c>
      <c r="E1093">
        <v>0.11450899999999598</v>
      </c>
      <c r="F1093">
        <f t="shared" si="16"/>
        <v>6.2289152682926931E-2</v>
      </c>
    </row>
    <row r="1094" spans="1:6">
      <c r="A1094">
        <v>1.1764E-3</v>
      </c>
      <c r="B1094" t="s">
        <v>1116</v>
      </c>
      <c r="D1094">
        <f>(PlatesH3_zmeasure[[#This Row],[Column7]]-23)*0.0025</f>
        <v>2.67</v>
      </c>
      <c r="E1094">
        <v>0.10577000000000503</v>
      </c>
      <c r="F1094">
        <f t="shared" si="16"/>
        <v>6.486157707317089E-2</v>
      </c>
    </row>
    <row r="1095" spans="1:6">
      <c r="A1095">
        <v>1.0795500000000001E-3</v>
      </c>
      <c r="B1095" t="s">
        <v>1117</v>
      </c>
      <c r="D1095">
        <f>(PlatesH3_zmeasure[[#This Row],[Column7]]-23)*0.0025</f>
        <v>2.6724999999999999</v>
      </c>
      <c r="E1095">
        <v>9.8236900000003846E-2</v>
      </c>
      <c r="F1095">
        <f t="shared" si="16"/>
        <v>6.8433569756097851E-2</v>
      </c>
    </row>
    <row r="1096" spans="1:6">
      <c r="A1096">
        <v>9.5189500000000002E-4</v>
      </c>
      <c r="B1096" t="s">
        <v>129</v>
      </c>
      <c r="D1096">
        <f>(PlatesH3_zmeasure[[#This Row],[Column7]]-23)*0.0025</f>
        <v>2.6750000000000003</v>
      </c>
      <c r="E1096">
        <v>8.8292599999995058E-2</v>
      </c>
      <c r="F1096">
        <f t="shared" si="16"/>
        <v>7.2696440487805311E-2</v>
      </c>
    </row>
    <row r="1097" spans="1:6">
      <c r="A1097">
        <v>8.3513000000000001E-4</v>
      </c>
      <c r="B1097" t="s">
        <v>1118</v>
      </c>
      <c r="D1097">
        <f>(PlatesH3_zmeasure[[#This Row],[Column7]]-23)*0.0025</f>
        <v>2.6775000000000002</v>
      </c>
      <c r="E1097">
        <v>8.2567200000005503E-2</v>
      </c>
      <c r="F1097">
        <f t="shared" si="16"/>
        <v>7.7363528292683253E-2</v>
      </c>
    </row>
    <row r="1098" spans="1:6">
      <c r="A1098">
        <v>6.5921800000000004E-4</v>
      </c>
      <c r="B1098" t="s">
        <v>1119</v>
      </c>
      <c r="D1098">
        <f>(PlatesH3_zmeasure[[#This Row],[Column7]]-23)*0.0025</f>
        <v>2.68</v>
      </c>
      <c r="E1098">
        <v>6.5692100000003251E-2</v>
      </c>
      <c r="F1098">
        <f t="shared" si="16"/>
        <v>8.2339323414634472E-2</v>
      </c>
    </row>
    <row r="1099" spans="1:6">
      <c r="A1099">
        <v>4.3281199999999998E-4</v>
      </c>
      <c r="B1099" t="s">
        <v>1120</v>
      </c>
      <c r="D1099">
        <f>(PlatesH3_zmeasure[[#This Row],[Column7]]-23)*0.0025</f>
        <v>2.6825000000000001</v>
      </c>
      <c r="E1099">
        <v>4.2187599999998771E-2</v>
      </c>
      <c r="F1099">
        <f t="shared" si="16"/>
        <v>8.7704642926829487E-2</v>
      </c>
    </row>
    <row r="1100" spans="1:6">
      <c r="A1100">
        <v>2.5478399999999998E-4</v>
      </c>
      <c r="B1100" t="s">
        <v>1121</v>
      </c>
      <c r="D1100">
        <f>(PlatesH3_zmeasure[[#This Row],[Column7]]-23)*0.0025</f>
        <v>2.6850000000000001</v>
      </c>
      <c r="E1100">
        <v>2.1997799999995404E-2</v>
      </c>
      <c r="F1100">
        <f t="shared" si="16"/>
        <v>9.3613845365853987E-2</v>
      </c>
    </row>
    <row r="1101" spans="1:6">
      <c r="A1101">
        <v>1.4938199999999999E-4</v>
      </c>
      <c r="B1101" t="s">
        <v>1122</v>
      </c>
      <c r="D1101">
        <f>(PlatesH3_zmeasure[[#This Row],[Column7]]-23)*0.0025</f>
        <v>2.6875</v>
      </c>
      <c r="E1101">
        <v>7.53350000000097E-3</v>
      </c>
      <c r="F1101">
        <f t="shared" si="16"/>
        <v>0.10000079658536633</v>
      </c>
    </row>
    <row r="1102" spans="1:6">
      <c r="A1102">
        <v>1.1642999999999999E-4</v>
      </c>
      <c r="B1102" t="s">
        <v>1123</v>
      </c>
      <c r="D1102">
        <f>(PlatesH3_zmeasure[[#This Row],[Column7]]-23)*0.0025</f>
        <v>2.69</v>
      </c>
      <c r="E1102">
        <v>5.1227799999997714E-3</v>
      </c>
      <c r="F1102">
        <f t="shared" si="16"/>
        <v>0.10617458439024413</v>
      </c>
    </row>
    <row r="1103" spans="1:6">
      <c r="A1103">
        <v>1.0105799999999999E-4</v>
      </c>
      <c r="B1103" t="s">
        <v>1124</v>
      </c>
      <c r="D1103">
        <f>(PlatesH3_zmeasure[[#This Row],[Column7]]-23)*0.0025</f>
        <v>2.6924999999999999</v>
      </c>
      <c r="E1103">
        <v>3.3147400000044236E-3</v>
      </c>
      <c r="F1103">
        <f t="shared" si="16"/>
        <v>0.1125835795121954</v>
      </c>
    </row>
    <row r="1104" spans="1:6">
      <c r="A1104" s="1">
        <v>6.8118400000000002E-5</v>
      </c>
      <c r="B1104" t="s">
        <v>1125</v>
      </c>
      <c r="D1104">
        <f>(PlatesH3_zmeasure[[#This Row],[Column7]]-23)*0.0025</f>
        <v>2.6949999999999998</v>
      </c>
      <c r="E1104">
        <v>9.0402000000322502E-4</v>
      </c>
      <c r="F1104">
        <f t="shared" si="16"/>
        <v>0.11893377951219537</v>
      </c>
    </row>
    <row r="1105" spans="1:6">
      <c r="A1105" s="1">
        <v>8.3512599999999997E-5</v>
      </c>
      <c r="B1105" t="s">
        <v>750</v>
      </c>
      <c r="D1105">
        <f>(PlatesH3_zmeasure[[#This Row],[Column7]]-23)*0.0025</f>
        <v>2.6975000000000002</v>
      </c>
      <c r="E1105">
        <v>3.6160800000017979E-3</v>
      </c>
      <c r="F1105">
        <f t="shared" si="16"/>
        <v>0.12572495268292683</v>
      </c>
    </row>
    <row r="1106" spans="1:6">
      <c r="A1106">
        <v>1.09888E-4</v>
      </c>
      <c r="B1106" t="s">
        <v>1126</v>
      </c>
      <c r="D1106">
        <f>(PlatesH3_zmeasure[[#This Row],[Column7]]-23)*0.0025</f>
        <v>2.7</v>
      </c>
      <c r="E1106">
        <v>7.8348399999983442E-3</v>
      </c>
      <c r="F1106">
        <f t="shared" si="16"/>
        <v>0.13286156243902447</v>
      </c>
    </row>
    <row r="1107" spans="1:6">
      <c r="A1107" s="1">
        <v>9.4481599999999993E-5</v>
      </c>
      <c r="B1107" t="s">
        <v>1127</v>
      </c>
      <c r="D1107">
        <f>(PlatesH3_zmeasure[[#This Row],[Column7]]-23)*0.0025</f>
        <v>2.7025000000000001</v>
      </c>
      <c r="E1107">
        <v>9.0401999999989435E-3</v>
      </c>
      <c r="F1107">
        <f t="shared" si="16"/>
        <v>0.14029217219512197</v>
      </c>
    </row>
    <row r="1108" spans="1:6">
      <c r="A1108">
        <v>1.2082399999999999E-4</v>
      </c>
      <c r="B1108" t="s">
        <v>1128</v>
      </c>
      <c r="D1108">
        <f>(PlatesH3_zmeasure[[#This Row],[Column7]]-23)*0.0025</f>
        <v>2.7050000000000001</v>
      </c>
      <c r="E1108">
        <v>1.3861599999998031E-2</v>
      </c>
      <c r="F1108">
        <f t="shared" si="16"/>
        <v>0.14796534292682925</v>
      </c>
    </row>
    <row r="1109" spans="1:6">
      <c r="A1109">
        <v>1.05439E-4</v>
      </c>
      <c r="B1109" t="s">
        <v>1129</v>
      </c>
      <c r="D1109">
        <f>(PlatesH3_zmeasure[[#This Row],[Column7]]-23)*0.0025</f>
        <v>2.7075</v>
      </c>
      <c r="E1109">
        <v>1.3861599999998031E-2</v>
      </c>
      <c r="F1109">
        <f t="shared" si="16"/>
        <v>0.15628526975609761</v>
      </c>
    </row>
    <row r="1110" spans="1:6">
      <c r="A1110" s="1">
        <v>9.88296E-5</v>
      </c>
      <c r="B1110" t="s">
        <v>1130</v>
      </c>
      <c r="D1110">
        <f>(PlatesH3_zmeasure[[#This Row],[Column7]]-23)*0.0025</f>
        <v>2.71</v>
      </c>
      <c r="E1110">
        <v>1.2656300000002396E-2</v>
      </c>
      <c r="F1110">
        <f t="shared" si="16"/>
        <v>0.16495797707317086</v>
      </c>
    </row>
    <row r="1111" spans="1:6">
      <c r="A1111">
        <v>1.5592000000000001E-4</v>
      </c>
      <c r="B1111" t="s">
        <v>1131</v>
      </c>
      <c r="D1111">
        <f>(PlatesH3_zmeasure[[#This Row],[Column7]]-23)*0.0025</f>
        <v>2.7124999999999999</v>
      </c>
      <c r="E1111">
        <v>1.9587099999995861E-2</v>
      </c>
      <c r="F1111">
        <f t="shared" si="16"/>
        <v>0.17432892829268309</v>
      </c>
    </row>
    <row r="1112" spans="1:6">
      <c r="A1112">
        <v>3.27263E-4</v>
      </c>
      <c r="B1112" t="s">
        <v>1132</v>
      </c>
      <c r="D1112">
        <f>(PlatesH3_zmeasure[[#This Row],[Column7]]-23)*0.0025</f>
        <v>2.7149999999999999</v>
      </c>
      <c r="E1112">
        <v>3.2544700000003424E-2</v>
      </c>
      <c r="F1112">
        <f t="shared" si="16"/>
        <v>0.18449363560975635</v>
      </c>
    </row>
    <row r="1113" spans="1:6">
      <c r="A1113">
        <v>7.48911E-4</v>
      </c>
      <c r="B1113" t="s">
        <v>1133</v>
      </c>
      <c r="D1113">
        <f>(PlatesH3_zmeasure[[#This Row],[Column7]]-23)*0.0025</f>
        <v>2.7175000000000002</v>
      </c>
      <c r="E1113">
        <v>7.6540400000002506E-2</v>
      </c>
      <c r="F1113">
        <f t="shared" si="16"/>
        <v>0.19614300146341482</v>
      </c>
    </row>
    <row r="1114" spans="1:6">
      <c r="A1114">
        <v>1.2650300000000001E-3</v>
      </c>
      <c r="B1114" t="s">
        <v>1134</v>
      </c>
      <c r="D1114">
        <f>(PlatesH3_zmeasure[[#This Row],[Column7]]-23)*0.0025</f>
        <v>2.72</v>
      </c>
      <c r="E1114">
        <v>0.1325899999999991</v>
      </c>
      <c r="F1114">
        <f t="shared" si="16"/>
        <v>0.20954895268292711</v>
      </c>
    </row>
    <row r="1115" spans="1:6">
      <c r="A1115">
        <v>1.69787E-3</v>
      </c>
      <c r="B1115" t="s">
        <v>1135</v>
      </c>
      <c r="D1115">
        <f>(PlatesH3_zmeasure[[#This Row],[Column7]]-23)*0.0025</f>
        <v>2.7225000000000001</v>
      </c>
      <c r="E1115">
        <v>0.17507900000000021</v>
      </c>
      <c r="F1115">
        <f t="shared" si="16"/>
        <v>0.22468212341463448</v>
      </c>
    </row>
    <row r="1116" spans="1:6">
      <c r="A1116">
        <v>2.05609E-3</v>
      </c>
      <c r="B1116" t="s">
        <v>1136</v>
      </c>
      <c r="D1116">
        <f>(PlatesH3_zmeasure[[#This Row],[Column7]]-23)*0.0025</f>
        <v>2.7250000000000001</v>
      </c>
      <c r="E1116">
        <v>0.20430900000000252</v>
      </c>
      <c r="F1116">
        <f t="shared" si="16"/>
        <v>0.240594345365854</v>
      </c>
    </row>
    <row r="1117" spans="1:6">
      <c r="A1117">
        <v>2.3576600000000001E-3</v>
      </c>
      <c r="B1117" t="s">
        <v>1137</v>
      </c>
      <c r="D1117">
        <f>(PlatesH3_zmeasure[[#This Row],[Column7]]-23)*0.0025</f>
        <v>2.7275</v>
      </c>
      <c r="E1117">
        <v>0.22540199999999677</v>
      </c>
      <c r="F1117">
        <f t="shared" si="16"/>
        <v>0.25681525756097601</v>
      </c>
    </row>
    <row r="1118" spans="1:6">
      <c r="A1118">
        <v>2.6596200000000001E-3</v>
      </c>
      <c r="B1118" t="s">
        <v>1139</v>
      </c>
      <c r="D1118">
        <f>(PlatesH3_zmeasure[[#This Row],[Column7]]-23)*0.0025</f>
        <v>2.73</v>
      </c>
      <c r="E1118">
        <v>0.2504139999999988</v>
      </c>
      <c r="F1118">
        <f t="shared" si="16"/>
        <v>0.27313905756097573</v>
      </c>
    </row>
    <row r="1119" spans="1:6">
      <c r="A1119">
        <v>2.90398E-3</v>
      </c>
      <c r="B1119" t="s">
        <v>1140</v>
      </c>
      <c r="D1119">
        <f>(PlatesH3_zmeasure[[#This Row],[Column7]]-23)*0.0025</f>
        <v>2.7324999999999999</v>
      </c>
      <c r="E1119">
        <v>0.27391799999999522</v>
      </c>
      <c r="F1119">
        <f t="shared" si="16"/>
        <v>0.28936732341463439</v>
      </c>
    </row>
    <row r="1120" spans="1:6">
      <c r="A1120">
        <v>3.1902200000000001E-3</v>
      </c>
      <c r="B1120" t="s">
        <v>1141</v>
      </c>
      <c r="D1120">
        <f>(PlatesH3_zmeasure[[#This Row],[Column7]]-23)*0.0025</f>
        <v>2.7349999999999999</v>
      </c>
      <c r="E1120">
        <v>0.30134000000000549</v>
      </c>
      <c r="F1120">
        <f t="shared" si="16"/>
        <v>0.30574257707317093</v>
      </c>
    </row>
    <row r="1121" spans="1:6">
      <c r="A1121">
        <v>3.5595399999999999E-3</v>
      </c>
      <c r="B1121" t="s">
        <v>1142</v>
      </c>
      <c r="D1121">
        <f>(PlatesH3_zmeasure[[#This Row],[Column7]]-23)*0.0025</f>
        <v>2.7375000000000003</v>
      </c>
      <c r="E1121">
        <v>0.32213300000000222</v>
      </c>
      <c r="F1121">
        <f t="shared" si="16"/>
        <v>0.32225748439024421</v>
      </c>
    </row>
    <row r="1122" spans="1:6">
      <c r="A1122">
        <v>3.8495399999999998E-3</v>
      </c>
      <c r="B1122" t="s">
        <v>1143</v>
      </c>
      <c r="D1122">
        <f>(PlatesH3_zmeasure[[#This Row],[Column7]]-23)*0.0025</f>
        <v>2.74</v>
      </c>
      <c r="E1122">
        <v>0.32815899999999454</v>
      </c>
      <c r="F1122">
        <f t="shared" si="16"/>
        <v>0.33805947219512228</v>
      </c>
    </row>
    <row r="1123" spans="1:6">
      <c r="A1123">
        <v>4.1213700000000001E-3</v>
      </c>
      <c r="B1123" t="s">
        <v>1144</v>
      </c>
      <c r="D1123">
        <f>(PlatesH3_zmeasure[[#This Row],[Column7]]-23)*0.0025</f>
        <v>2.7425000000000002</v>
      </c>
      <c r="E1123">
        <v>0.34623999999999766</v>
      </c>
      <c r="F1123">
        <f t="shared" si="16"/>
        <v>0.35206077024390287</v>
      </c>
    </row>
    <row r="1124" spans="1:6">
      <c r="A1124">
        <v>4.2666500000000003E-3</v>
      </c>
      <c r="B1124" t="s">
        <v>1145</v>
      </c>
      <c r="D1124">
        <f>(PlatesH3_zmeasure[[#This Row],[Column7]]-23)*0.0025</f>
        <v>2.7450000000000001</v>
      </c>
      <c r="E1124">
        <v>0.35407499999999814</v>
      </c>
      <c r="F1124">
        <f t="shared" si="16"/>
        <v>0.36398943512195153</v>
      </c>
    </row>
    <row r="1125" spans="1:6">
      <c r="A1125">
        <v>4.5086500000000003E-3</v>
      </c>
      <c r="B1125" t="s">
        <v>1146</v>
      </c>
      <c r="D1125">
        <f>(PlatesH3_zmeasure[[#This Row],[Column7]]-23)*0.0025</f>
        <v>2.7475000000000001</v>
      </c>
      <c r="E1125">
        <v>0.37757899999999456</v>
      </c>
      <c r="F1125">
        <f t="shared" si="16"/>
        <v>0.37347797121951243</v>
      </c>
    </row>
    <row r="1126" spans="1:6">
      <c r="A1126">
        <v>4.7876400000000001E-3</v>
      </c>
      <c r="B1126" t="s">
        <v>1147</v>
      </c>
      <c r="D1126">
        <f>(PlatesH3_zmeasure[[#This Row],[Column7]]-23)*0.0025</f>
        <v>2.75</v>
      </c>
      <c r="E1126">
        <v>0.39475500000000219</v>
      </c>
      <c r="F1126">
        <f t="shared" si="16"/>
        <v>0.3802250424390245</v>
      </c>
    </row>
    <row r="1127" spans="1:6">
      <c r="A1127">
        <v>5.0799199999999999E-3</v>
      </c>
      <c r="B1127" t="s">
        <v>1148</v>
      </c>
      <c r="D1127">
        <f>(PlatesH3_zmeasure[[#This Row],[Column7]]-23)*0.0025</f>
        <v>2.7524999999999999</v>
      </c>
      <c r="E1127">
        <v>0.41886300000000265</v>
      </c>
      <c r="F1127">
        <f t="shared" si="16"/>
        <v>0.3846055097560977</v>
      </c>
    </row>
    <row r="1128" spans="1:6">
      <c r="A1128">
        <v>5.2727199999999998E-3</v>
      </c>
      <c r="B1128" t="s">
        <v>1149</v>
      </c>
      <c r="D1128">
        <f>(PlatesH3_zmeasure[[#This Row],[Column7]]-23)*0.0025</f>
        <v>2.7549999999999999</v>
      </c>
      <c r="E1128">
        <v>0.4408610000000035</v>
      </c>
      <c r="F1128">
        <f t="shared" si="16"/>
        <v>0.387163236585366</v>
      </c>
    </row>
    <row r="1129" spans="1:6">
      <c r="A1129">
        <v>5.5189899999999997E-3</v>
      </c>
      <c r="B1129" t="s">
        <v>1150</v>
      </c>
      <c r="D1129">
        <f>(PlatesH3_zmeasure[[#This Row],[Column7]]-23)*0.0025</f>
        <v>2.7574999999999998</v>
      </c>
      <c r="E1129">
        <v>0.47521299999999655</v>
      </c>
      <c r="F1129">
        <f t="shared" si="16"/>
        <v>0.38833920000000011</v>
      </c>
    </row>
    <row r="1130" spans="1:6">
      <c r="A1130">
        <v>5.6322100000000003E-3</v>
      </c>
      <c r="B1130" t="s">
        <v>1151</v>
      </c>
      <c r="D1130">
        <f>(PlatesH3_zmeasure[[#This Row],[Column7]]-23)*0.0025</f>
        <v>2.7600000000000002</v>
      </c>
      <c r="E1130">
        <v>0.49751199999999995</v>
      </c>
      <c r="F1130">
        <f t="shared" si="16"/>
        <v>0.38883898536585398</v>
      </c>
    </row>
    <row r="1131" spans="1:6">
      <c r="A1131">
        <v>5.8352200000000003E-3</v>
      </c>
      <c r="B1131" t="s">
        <v>507</v>
      </c>
      <c r="D1131">
        <f>(PlatesH3_zmeasure[[#This Row],[Column7]]-23)*0.0025</f>
        <v>2.7625000000000002</v>
      </c>
      <c r="E1131">
        <v>0.53035900000000247</v>
      </c>
      <c r="F1131">
        <f t="shared" si="16"/>
        <v>0.38918442439024425</v>
      </c>
    </row>
    <row r="1132" spans="1:6">
      <c r="A1132">
        <v>5.93197E-3</v>
      </c>
      <c r="B1132" t="s">
        <v>1152</v>
      </c>
      <c r="D1132">
        <f>(PlatesH3_zmeasure[[#This Row],[Column7]]-23)*0.0025</f>
        <v>2.7650000000000001</v>
      </c>
      <c r="E1132">
        <v>0.55747900000000516</v>
      </c>
      <c r="F1132">
        <f t="shared" si="16"/>
        <v>0.38942696585365894</v>
      </c>
    </row>
    <row r="1133" spans="1:6">
      <c r="A1133">
        <v>6.1769499999999996E-3</v>
      </c>
      <c r="B1133" t="s">
        <v>1153</v>
      </c>
      <c r="D1133">
        <f>(PlatesH3_zmeasure[[#This Row],[Column7]]-23)*0.0025</f>
        <v>2.7675000000000001</v>
      </c>
      <c r="E1133">
        <v>0.60991200000000134</v>
      </c>
      <c r="F1133">
        <f t="shared" si="16"/>
        <v>0.38944166585365886</v>
      </c>
    </row>
    <row r="1134" spans="1:6">
      <c r="A1134">
        <v>6.36325E-3</v>
      </c>
      <c r="B1134" t="s">
        <v>1154</v>
      </c>
      <c r="D1134">
        <f>(PlatesH3_zmeasure[[#This Row],[Column7]]-23)*0.0025</f>
        <v>2.77</v>
      </c>
      <c r="E1134">
        <v>0.66415300000000066</v>
      </c>
      <c r="F1134">
        <f t="shared" si="16"/>
        <v>0.38849354634146382</v>
      </c>
    </row>
    <row r="1135" spans="1:6">
      <c r="A1135">
        <v>6.7123399999999998E-3</v>
      </c>
      <c r="B1135" t="s">
        <v>1155</v>
      </c>
      <c r="D1135">
        <f>(PlatesH3_zmeasure[[#This Row],[Column7]]-23)*0.0025</f>
        <v>2.7725</v>
      </c>
      <c r="E1135">
        <v>0.72623000000000548</v>
      </c>
      <c r="F1135">
        <f t="shared" ref="F1135:F1198" si="17">AVERAGE(E1115:E1155)</f>
        <v>0.38611956585365909</v>
      </c>
    </row>
    <row r="1136" spans="1:6">
      <c r="A1136">
        <v>6.8465100000000001E-3</v>
      </c>
      <c r="B1136" t="s">
        <v>1156</v>
      </c>
      <c r="D1136">
        <f>(PlatesH3_zmeasure[[#This Row],[Column7]]-23)*0.0025</f>
        <v>2.7749999999999999</v>
      </c>
      <c r="E1136">
        <v>0.75063800000000347</v>
      </c>
      <c r="F1136">
        <f t="shared" si="17"/>
        <v>0.38242262682926892</v>
      </c>
    </row>
    <row r="1137" spans="1:6">
      <c r="A1137">
        <v>6.7955100000000003E-3</v>
      </c>
      <c r="B1137" t="s">
        <v>1157</v>
      </c>
      <c r="D1137">
        <f>(PlatesH3_zmeasure[[#This Row],[Column7]]-23)*0.0025</f>
        <v>2.7774999999999999</v>
      </c>
      <c r="E1137">
        <v>0.75334999999999708</v>
      </c>
      <c r="F1137">
        <f t="shared" si="17"/>
        <v>0.37783636829268341</v>
      </c>
    </row>
    <row r="1138" spans="1:6">
      <c r="A1138">
        <v>6.6395999999999998E-3</v>
      </c>
      <c r="B1138" t="s">
        <v>428</v>
      </c>
      <c r="D1138">
        <f>(PlatesH3_zmeasure[[#This Row],[Column7]]-23)*0.0025</f>
        <v>2.7800000000000002</v>
      </c>
      <c r="E1138">
        <v>0.75184299999999649</v>
      </c>
      <c r="F1138">
        <f t="shared" si="17"/>
        <v>0.37266949756097628</v>
      </c>
    </row>
    <row r="1139" spans="1:6">
      <c r="A1139">
        <v>6.3392099999999996E-3</v>
      </c>
      <c r="B1139" t="s">
        <v>746</v>
      </c>
      <c r="D1139">
        <f>(PlatesH3_zmeasure[[#This Row],[Column7]]-23)*0.0025</f>
        <v>2.7825000000000002</v>
      </c>
      <c r="E1139">
        <v>0.73105100000000478</v>
      </c>
      <c r="F1139">
        <f t="shared" si="17"/>
        <v>0.36695137560975688</v>
      </c>
    </row>
    <row r="1140" spans="1:6">
      <c r="A1140">
        <v>6.0374399999999998E-3</v>
      </c>
      <c r="B1140" t="s">
        <v>1158</v>
      </c>
      <c r="D1140">
        <f>(PlatesH3_zmeasure[[#This Row],[Column7]]-23)*0.0025</f>
        <v>2.7850000000000001</v>
      </c>
      <c r="E1140">
        <v>0.71357300000000068</v>
      </c>
      <c r="F1140">
        <f t="shared" si="17"/>
        <v>0.36077023170731792</v>
      </c>
    </row>
    <row r="1141" spans="1:6">
      <c r="A1141">
        <v>5.8144399999999997E-3</v>
      </c>
      <c r="B1141" t="s">
        <v>1159</v>
      </c>
      <c r="D1141">
        <f>(PlatesH3_zmeasure[[#This Row],[Column7]]-23)*0.0025</f>
        <v>2.7875000000000001</v>
      </c>
      <c r="E1141">
        <v>0.69910899999999776</v>
      </c>
      <c r="F1141">
        <f t="shared" si="17"/>
        <v>0.35398640731707381</v>
      </c>
    </row>
    <row r="1142" spans="1:6">
      <c r="A1142">
        <v>5.3493100000000003E-3</v>
      </c>
      <c r="B1142" t="s">
        <v>1160</v>
      </c>
      <c r="D1142">
        <f>(PlatesH3_zmeasure[[#This Row],[Column7]]-23)*0.0025</f>
        <v>2.79</v>
      </c>
      <c r="E1142">
        <v>0.65541500000000363</v>
      </c>
      <c r="F1142">
        <f t="shared" si="17"/>
        <v>0.34670278536585442</v>
      </c>
    </row>
    <row r="1143" spans="1:6">
      <c r="A1143">
        <v>4.65286E-3</v>
      </c>
      <c r="B1143" t="s">
        <v>1161</v>
      </c>
      <c r="D1143">
        <f>(PlatesH3_zmeasure[[#This Row],[Column7]]-23)*0.0025</f>
        <v>2.7925</v>
      </c>
      <c r="E1143">
        <v>0.57917600000000347</v>
      </c>
      <c r="F1143">
        <f t="shared" si="17"/>
        <v>0.33926483902439108</v>
      </c>
    </row>
    <row r="1144" spans="1:6">
      <c r="A1144">
        <v>3.8601400000000002E-3</v>
      </c>
      <c r="B1144" t="s">
        <v>1162</v>
      </c>
      <c r="D1144">
        <f>(PlatesH3_zmeasure[[#This Row],[Column7]]-23)*0.0025</f>
        <v>2.7949999999999999</v>
      </c>
      <c r="E1144">
        <v>0.49238999999999811</v>
      </c>
      <c r="F1144">
        <f t="shared" si="17"/>
        <v>0.33133444390244005</v>
      </c>
    </row>
    <row r="1145" spans="1:6">
      <c r="A1145">
        <v>3.0276000000000001E-3</v>
      </c>
      <c r="B1145" t="s">
        <v>1163</v>
      </c>
      <c r="D1145">
        <f>(PlatesH3_zmeasure[[#This Row],[Column7]]-23)*0.0025</f>
        <v>2.7974999999999999</v>
      </c>
      <c r="E1145">
        <v>0.38993400000000289</v>
      </c>
      <c r="F1145">
        <f t="shared" si="17"/>
        <v>0.32321295121951343</v>
      </c>
    </row>
    <row r="1146" spans="1:6">
      <c r="A1146">
        <v>2.16146E-3</v>
      </c>
      <c r="B1146" t="s">
        <v>748</v>
      </c>
      <c r="D1146">
        <f>(PlatesH3_zmeasure[[#This Row],[Column7]]-23)*0.0025</f>
        <v>2.8000000000000003</v>
      </c>
      <c r="E1146">
        <v>0.28024599999999511</v>
      </c>
      <c r="F1146">
        <f t="shared" si="17"/>
        <v>0.31451819024390387</v>
      </c>
    </row>
    <row r="1147" spans="1:6">
      <c r="A1147">
        <v>1.4338E-3</v>
      </c>
      <c r="B1147" t="s">
        <v>1164</v>
      </c>
      <c r="D1147">
        <f>(PlatesH3_zmeasure[[#This Row],[Column7]]-23)*0.0025</f>
        <v>2.8025000000000002</v>
      </c>
      <c r="E1147">
        <v>0.18743399999999744</v>
      </c>
      <c r="F1147">
        <f t="shared" si="17"/>
        <v>0.30534570487805035</v>
      </c>
    </row>
    <row r="1148" spans="1:6">
      <c r="A1148">
        <v>8.7520999999999996E-4</v>
      </c>
      <c r="B1148" t="s">
        <v>1165</v>
      </c>
      <c r="D1148">
        <f>(PlatesH3_zmeasure[[#This Row],[Column7]]-23)*0.0025</f>
        <v>2.8050000000000002</v>
      </c>
      <c r="E1148">
        <v>0.11390700000000198</v>
      </c>
      <c r="F1148">
        <f t="shared" si="17"/>
        <v>0.29557786829268451</v>
      </c>
    </row>
    <row r="1149" spans="1:6">
      <c r="A1149">
        <v>4.96935E-4</v>
      </c>
      <c r="B1149" t="s">
        <v>1166</v>
      </c>
      <c r="D1149">
        <f>(PlatesH3_zmeasure[[#This Row],[Column7]]-23)*0.0025</f>
        <v>2.8075000000000001</v>
      </c>
      <c r="E1149">
        <v>6.207609999999697E-2</v>
      </c>
      <c r="F1149">
        <f t="shared" si="17"/>
        <v>0.28536904390244039</v>
      </c>
    </row>
    <row r="1150" spans="1:6">
      <c r="A1150">
        <v>2.9243200000000002E-4</v>
      </c>
      <c r="B1150" t="s">
        <v>1167</v>
      </c>
      <c r="D1150">
        <f>(PlatesH3_zmeasure[[#This Row],[Column7]]-23)*0.0025</f>
        <v>2.81</v>
      </c>
      <c r="E1150">
        <v>3.4352800000003736E-2</v>
      </c>
      <c r="F1150">
        <f t="shared" si="17"/>
        <v>0.27452815853658685</v>
      </c>
    </row>
    <row r="1151" spans="1:6">
      <c r="A1151">
        <v>2.1765900000000001E-4</v>
      </c>
      <c r="B1151" t="s">
        <v>1168</v>
      </c>
      <c r="D1151">
        <f>(PlatesH3_zmeasure[[#This Row],[Column7]]-23)*0.0025</f>
        <v>2.8125</v>
      </c>
      <c r="E1151">
        <v>2.6819300000002766E-2</v>
      </c>
      <c r="F1151">
        <f t="shared" si="17"/>
        <v>0.26336388780487952</v>
      </c>
    </row>
    <row r="1152" spans="1:6">
      <c r="A1152">
        <v>2.1988199999999999E-4</v>
      </c>
      <c r="B1152" t="s">
        <v>1169</v>
      </c>
      <c r="D1152">
        <f>(PlatesH3_zmeasure[[#This Row],[Column7]]-23)*0.0025</f>
        <v>2.8149999999999999</v>
      </c>
      <c r="E1152">
        <v>2.9531299999996374E-2</v>
      </c>
      <c r="F1152">
        <f t="shared" si="17"/>
        <v>0.25170716097561113</v>
      </c>
    </row>
    <row r="1153" spans="1:6">
      <c r="A1153">
        <v>2.6833800000000002E-4</v>
      </c>
      <c r="B1153" t="s">
        <v>1170</v>
      </c>
      <c r="D1153">
        <f>(PlatesH3_zmeasure[[#This Row],[Column7]]-23)*0.0025</f>
        <v>2.8174999999999999</v>
      </c>
      <c r="E1153">
        <v>3.3147399999999827E-2</v>
      </c>
      <c r="F1153">
        <f t="shared" si="17"/>
        <v>0.23952861463414768</v>
      </c>
    </row>
    <row r="1154" spans="1:6">
      <c r="A1154">
        <v>3.3662500000000001E-4</v>
      </c>
      <c r="B1154" t="s">
        <v>1171</v>
      </c>
      <c r="D1154">
        <f>(PlatesH3_zmeasure[[#This Row],[Column7]]-23)*0.0025</f>
        <v>2.82</v>
      </c>
      <c r="E1154">
        <v>3.766750000000485E-2</v>
      </c>
      <c r="F1154">
        <f t="shared" si="17"/>
        <v>0.22607856585365993</v>
      </c>
    </row>
    <row r="1155" spans="1:6">
      <c r="A1155">
        <v>3.36738E-4</v>
      </c>
      <c r="B1155" t="s">
        <v>1172</v>
      </c>
      <c r="D1155">
        <f>(PlatesH3_zmeasure[[#This Row],[Column7]]-23)*0.0025</f>
        <v>2.8225000000000002</v>
      </c>
      <c r="E1155">
        <v>3.5256800000005306E-2</v>
      </c>
      <c r="F1155">
        <f t="shared" si="17"/>
        <v>0.21123206829268421</v>
      </c>
    </row>
    <row r="1156" spans="1:6">
      <c r="A1156">
        <v>2.7740399999999998E-4</v>
      </c>
      <c r="B1156" t="s">
        <v>1173</v>
      </c>
      <c r="D1156">
        <f>(PlatesH3_zmeasure[[#This Row],[Column7]]-23)*0.0025</f>
        <v>2.8250000000000002</v>
      </c>
      <c r="E1156">
        <v>2.350450000000448E-2</v>
      </c>
      <c r="F1156">
        <f t="shared" si="17"/>
        <v>0.19482739756097667</v>
      </c>
    </row>
    <row r="1157" spans="1:6">
      <c r="A1157">
        <v>2.29001E-4</v>
      </c>
      <c r="B1157" t="s">
        <v>1174</v>
      </c>
      <c r="D1157">
        <f>(PlatesH3_zmeasure[[#This Row],[Column7]]-23)*0.0025</f>
        <v>2.8275000000000001</v>
      </c>
      <c r="E1157">
        <v>1.6272399999994747E-2</v>
      </c>
      <c r="F1157">
        <f t="shared" si="17"/>
        <v>0.17758486829268386</v>
      </c>
    </row>
    <row r="1158" spans="1:6">
      <c r="A1158">
        <v>1.9602700000000001E-4</v>
      </c>
      <c r="B1158" t="s">
        <v>1175</v>
      </c>
      <c r="D1158">
        <f>(PlatesH3_zmeasure[[#This Row],[Column7]]-23)*0.0025</f>
        <v>2.83</v>
      </c>
      <c r="E1158">
        <v>1.3560300000003966E-2</v>
      </c>
      <c r="F1158">
        <f t="shared" si="17"/>
        <v>0.16011449756097654</v>
      </c>
    </row>
    <row r="1159" spans="1:6">
      <c r="A1159">
        <v>1.7845200000000001E-4</v>
      </c>
      <c r="B1159" t="s">
        <v>1176</v>
      </c>
      <c r="D1159">
        <f>(PlatesH3_zmeasure[[#This Row],[Column7]]-23)*0.0025</f>
        <v>2.8325</v>
      </c>
      <c r="E1159">
        <v>1.597100000000351E-2</v>
      </c>
      <c r="F1159">
        <f t="shared" si="17"/>
        <v>0.1426808829268302</v>
      </c>
    </row>
    <row r="1160" spans="1:6">
      <c r="A1160">
        <v>1.78507E-4</v>
      </c>
      <c r="B1160" t="s">
        <v>1177</v>
      </c>
      <c r="D1160">
        <f>(PlatesH3_zmeasure[[#This Row],[Column7]]-23)*0.0025</f>
        <v>2.835</v>
      </c>
      <c r="E1160">
        <v>2.0491099999997431E-2</v>
      </c>
      <c r="F1160">
        <f t="shared" si="17"/>
        <v>0.12579113902439096</v>
      </c>
    </row>
    <row r="1161" spans="1:6">
      <c r="A1161">
        <v>1.9177699999999999E-4</v>
      </c>
      <c r="B1161" t="s">
        <v>1178</v>
      </c>
      <c r="D1161">
        <f>(PlatesH3_zmeasure[[#This Row],[Column7]]-23)*0.0025</f>
        <v>2.8374999999999999</v>
      </c>
      <c r="E1161">
        <v>2.3203199999999313E-2</v>
      </c>
      <c r="F1161">
        <f t="shared" si="17"/>
        <v>0.11109659250000067</v>
      </c>
    </row>
    <row r="1162" spans="1:6">
      <c r="A1162">
        <v>2.00643E-4</v>
      </c>
      <c r="B1162" t="s">
        <v>1179</v>
      </c>
      <c r="D1162">
        <f>(PlatesH3_zmeasure[[#This Row],[Column7]]-23)*0.0025</f>
        <v>2.84</v>
      </c>
      <c r="E1162">
        <v>2.350450000000448E-2</v>
      </c>
      <c r="F1162">
        <f t="shared" si="17"/>
        <v>9.6019351282052065E-2</v>
      </c>
    </row>
    <row r="1163" spans="1:6">
      <c r="A1163">
        <v>1.9626499999999999E-4</v>
      </c>
      <c r="B1163" t="s">
        <v>1180</v>
      </c>
      <c r="D1163">
        <f>(PlatesH3_zmeasure[[#This Row],[Column7]]-23)*0.0025</f>
        <v>2.8425000000000002</v>
      </c>
      <c r="E1163">
        <v>2.3203199999999313E-2</v>
      </c>
      <c r="F1163">
        <f t="shared" si="17"/>
        <v>8.1298413157895433E-2</v>
      </c>
    </row>
    <row r="1164" spans="1:6">
      <c r="A1164">
        <v>1.7423800000000001E-4</v>
      </c>
      <c r="B1164" t="s">
        <v>1181</v>
      </c>
      <c r="D1164">
        <f>(PlatesH3_zmeasure[[#This Row],[Column7]]-23)*0.0025</f>
        <v>2.8450000000000002</v>
      </c>
      <c r="E1164">
        <v>2.1093800000004936E-2</v>
      </c>
      <c r="F1164">
        <f t="shared" si="17"/>
        <v>6.7842262162162784E-2</v>
      </c>
    </row>
    <row r="1165" spans="1:6">
      <c r="A1165">
        <v>2.0297199999999999E-4</v>
      </c>
      <c r="B1165" t="s">
        <v>1182</v>
      </c>
      <c r="D1165">
        <f>(PlatesH3_zmeasure[[#This Row],[Column7]]-23)*0.0025</f>
        <v>2.8475000000000001</v>
      </c>
      <c r="E1165">
        <v>2.1093800000004936E-2</v>
      </c>
      <c r="F1165">
        <f t="shared" si="17"/>
        <v>5.6049269444445139E-2</v>
      </c>
    </row>
    <row r="1166" spans="1:6">
      <c r="A1166">
        <v>2.2728599999999999E-4</v>
      </c>
      <c r="B1166" t="s">
        <v>1183</v>
      </c>
      <c r="D1166">
        <f>(PlatesH3_zmeasure[[#This Row],[Column7]]-23)*0.0025</f>
        <v>2.85</v>
      </c>
      <c r="E1166">
        <v>2.1093800000004936E-2</v>
      </c>
      <c r="F1166">
        <f t="shared" si="17"/>
        <v>4.6509705714286351E-2</v>
      </c>
    </row>
    <row r="1167" spans="1:6">
      <c r="A1167">
        <v>2.4056300000000001E-4</v>
      </c>
      <c r="B1167" t="s">
        <v>744</v>
      </c>
      <c r="D1167">
        <f>(PlatesH3_zmeasure[[#This Row],[Column7]]-23)*0.0025</f>
        <v>2.8525</v>
      </c>
      <c r="E1167">
        <v>1.8683100000005393E-2</v>
      </c>
      <c r="F1167">
        <f t="shared" si="17"/>
        <v>3.9635108823530212E-2</v>
      </c>
    </row>
    <row r="1168" spans="1:6">
      <c r="A1168">
        <v>2.7808899999999997E-4</v>
      </c>
      <c r="B1168" t="s">
        <v>1184</v>
      </c>
      <c r="D1168">
        <f>(PlatesH3_zmeasure[[#This Row],[Column7]]-23)*0.0025</f>
        <v>2.855</v>
      </c>
      <c r="E1168">
        <v>1.8381700000003054E-2</v>
      </c>
      <c r="F1168">
        <f t="shared" si="17"/>
        <v>3.5156354545455445E-2</v>
      </c>
    </row>
    <row r="1169" spans="1:6">
      <c r="A1169">
        <v>3.3774199999999998E-4</v>
      </c>
      <c r="B1169" t="s">
        <v>1185</v>
      </c>
      <c r="D1169">
        <f>(PlatesH3_zmeasure[[#This Row],[Column7]]-23)*0.0025</f>
        <v>2.8574999999999999</v>
      </c>
      <c r="E1169">
        <v>2.2299199999997743E-2</v>
      </c>
      <c r="F1169">
        <f t="shared" si="17"/>
        <v>3.2695396875000865E-2</v>
      </c>
    </row>
    <row r="1170" spans="1:6">
      <c r="A1170">
        <v>4.26203E-4</v>
      </c>
      <c r="B1170" t="s">
        <v>1186</v>
      </c>
      <c r="D1170">
        <f>(PlatesH3_zmeasure[[#This Row],[Column7]]-23)*0.0025</f>
        <v>2.86</v>
      </c>
      <c r="E1170">
        <v>3.0736700000000283E-2</v>
      </c>
      <c r="F1170">
        <f t="shared" si="17"/>
        <v>3.1747632258065504E-2</v>
      </c>
    </row>
    <row r="1171" spans="1:6">
      <c r="A1171">
        <v>4.9039400000000001E-4</v>
      </c>
      <c r="B1171" t="s">
        <v>1187</v>
      </c>
      <c r="D1171">
        <f>(PlatesH3_zmeasure[[#This Row],[Column7]]-23)*0.0025</f>
        <v>2.8625000000000003</v>
      </c>
      <c r="E1171">
        <v>3.9776899999999227E-2</v>
      </c>
      <c r="F1171">
        <f t="shared" si="17"/>
        <v>3.1660793333334235E-2</v>
      </c>
    </row>
    <row r="1172" spans="1:6">
      <c r="A1172">
        <v>5.8114500000000003E-4</v>
      </c>
      <c r="B1172" t="s">
        <v>1188</v>
      </c>
      <c r="D1172">
        <f>(PlatesH3_zmeasure[[#This Row],[Column7]]-23)*0.0025</f>
        <v>2.8650000000000002</v>
      </c>
      <c r="E1172">
        <v>5.2433200000001623E-2</v>
      </c>
      <c r="F1172">
        <f t="shared" si="17"/>
        <v>3.1827741379311179E-2</v>
      </c>
    </row>
    <row r="1173" spans="1:6">
      <c r="A1173">
        <v>6.2768800000000005E-4</v>
      </c>
      <c r="B1173" t="s">
        <v>1189</v>
      </c>
      <c r="D1173">
        <f>(PlatesH3_zmeasure[[#This Row],[Column7]]-23)*0.0025</f>
        <v>2.8675000000000002</v>
      </c>
      <c r="E1173">
        <v>5.8158600000002281E-2</v>
      </c>
      <c r="F1173">
        <f t="shared" si="17"/>
        <v>3.1909757142858139E-2</v>
      </c>
    </row>
    <row r="1174" spans="1:6">
      <c r="A1174">
        <v>6.5876200000000002E-4</v>
      </c>
      <c r="B1174" t="s">
        <v>1190</v>
      </c>
      <c r="D1174">
        <f>(PlatesH3_zmeasure[[#This Row],[Column7]]-23)*0.0025</f>
        <v>2.87</v>
      </c>
      <c r="E1174">
        <v>5.8460000000004619E-2</v>
      </c>
      <c r="F1174">
        <f t="shared" si="17"/>
        <v>3.1863918518519559E-2</v>
      </c>
    </row>
    <row r="1175" spans="1:6">
      <c r="A1175">
        <v>7.0306999999999998E-4</v>
      </c>
      <c r="B1175" t="s">
        <v>1191</v>
      </c>
      <c r="D1175">
        <f>(PlatesH3_zmeasure[[#This Row],[Column7]]-23)*0.0025</f>
        <v>2.8725000000000001</v>
      </c>
      <c r="E1175">
        <v>5.544659999999757E-2</v>
      </c>
      <c r="F1175">
        <f t="shared" si="17"/>
        <v>3.1640703846154736E-2</v>
      </c>
    </row>
    <row r="1176" spans="1:6">
      <c r="A1176">
        <v>7.96066E-4</v>
      </c>
      <c r="B1176" t="s">
        <v>1192</v>
      </c>
      <c r="D1176">
        <f>(PlatesH3_zmeasure[[#This Row],[Column7]]-23)*0.0025</f>
        <v>2.875</v>
      </c>
      <c r="E1176">
        <v>5.3638499999997258E-2</v>
      </c>
      <c r="F1176">
        <f t="shared" si="17"/>
        <v>3.1496060000000714E-2</v>
      </c>
    </row>
    <row r="1177" spans="1:6">
      <c r="A1177">
        <v>7.7402299999999999E-4</v>
      </c>
      <c r="B1177" t="s">
        <v>1193</v>
      </c>
      <c r="D1177">
        <f>(PlatesH3_zmeasure[[#This Row],[Column7]]-23)*0.0025</f>
        <v>2.8774999999999999</v>
      </c>
      <c r="E1177">
        <v>4.3694299999996744E-2</v>
      </c>
      <c r="F1177">
        <f t="shared" si="17"/>
        <v>3.1829041666667224E-2</v>
      </c>
    </row>
    <row r="1178" spans="1:6">
      <c r="A1178">
        <v>7.71958E-4</v>
      </c>
      <c r="B1178" t="s">
        <v>1194</v>
      </c>
      <c r="D1178">
        <f>(PlatesH3_zmeasure[[#This Row],[Column7]]-23)*0.0025</f>
        <v>2.88</v>
      </c>
      <c r="E1178">
        <v>3.7064799999997344E-2</v>
      </c>
      <c r="F1178">
        <f t="shared" si="17"/>
        <v>3.2505417391305157E-2</v>
      </c>
    </row>
    <row r="1179" spans="1:6">
      <c r="A1179">
        <v>8.2075500000000005E-4</v>
      </c>
      <c r="B1179" t="s">
        <v>1195</v>
      </c>
      <c r="D1179">
        <f>(PlatesH3_zmeasure[[#This Row],[Column7]]-23)*0.0025</f>
        <v>2.8824999999999998</v>
      </c>
      <c r="E1179">
        <v>3.7064799999997344E-2</v>
      </c>
      <c r="F1179">
        <f t="shared" si="17"/>
        <v>3.3366559090909756E-2</v>
      </c>
    </row>
    <row r="1180" spans="1:6">
      <c r="A1180">
        <v>8.6740799999999996E-4</v>
      </c>
      <c r="B1180" t="s">
        <v>1196</v>
      </c>
      <c r="D1180">
        <f>(PlatesH3_zmeasure[[#This Row],[Column7]]-23)*0.0025</f>
        <v>2.8850000000000002</v>
      </c>
      <c r="E1180">
        <v>3.8571499999995318E-2</v>
      </c>
      <c r="F1180">
        <f t="shared" si="17"/>
        <v>3.4194919047619579E-2</v>
      </c>
    </row>
    <row r="1181" spans="1:6">
      <c r="A1181">
        <v>8.5080500000000005E-4</v>
      </c>
      <c r="B1181" t="s">
        <v>1197</v>
      </c>
      <c r="D1181">
        <f>(PlatesH3_zmeasure[[#This Row],[Column7]]-23)*0.0025</f>
        <v>2.8875000000000002</v>
      </c>
      <c r="F1181">
        <f t="shared" si="17"/>
        <v>3.4880110000000686E-2</v>
      </c>
    </row>
    <row r="1182" spans="1:6">
      <c r="A1182">
        <v>9.0175100000000001E-4</v>
      </c>
      <c r="B1182" t="s">
        <v>1198</v>
      </c>
      <c r="D1182">
        <f>(PlatesH3_zmeasure[[#This Row],[Column7]]-23)*0.0025</f>
        <v>2.89</v>
      </c>
      <c r="F1182">
        <f t="shared" si="17"/>
        <v>3.5494684210527074E-2</v>
      </c>
    </row>
    <row r="1183" spans="1:6">
      <c r="A1183">
        <v>8.9502699999999995E-4</v>
      </c>
      <c r="B1183" t="s">
        <v>1199</v>
      </c>
      <c r="D1183">
        <f>(PlatesH3_zmeasure[[#This Row],[Column7]]-23)*0.0025</f>
        <v>2.8925000000000001</v>
      </c>
      <c r="F1183">
        <f t="shared" si="17"/>
        <v>3.6160805555556105E-2</v>
      </c>
    </row>
    <row r="1184" spans="1:6">
      <c r="A1184">
        <v>8.7757700000000004E-4</v>
      </c>
      <c r="B1184" t="s">
        <v>737</v>
      </c>
      <c r="D1184">
        <f>(PlatesH3_zmeasure[[#This Row],[Column7]]-23)*0.0025</f>
        <v>2.895</v>
      </c>
      <c r="F1184">
        <f t="shared" si="17"/>
        <v>3.692301764705945E-2</v>
      </c>
    </row>
    <row r="1185" spans="1:6">
      <c r="A1185">
        <v>8.0884000000000001E-4</v>
      </c>
      <c r="B1185" t="s">
        <v>1200</v>
      </c>
      <c r="D1185">
        <f>(PlatesH3_zmeasure[[#This Row],[Column7]]-23)*0.0025</f>
        <v>2.8975</v>
      </c>
      <c r="F1185">
        <f t="shared" si="17"/>
        <v>3.7912343750000355E-2</v>
      </c>
    </row>
    <row r="1186" spans="1:6">
      <c r="A1186">
        <v>7.2621100000000004E-4</v>
      </c>
      <c r="B1186" t="s">
        <v>1201</v>
      </c>
      <c r="D1186">
        <f>(PlatesH3_zmeasure[[#This Row],[Column7]]-23)*0.0025</f>
        <v>2.9</v>
      </c>
      <c r="F1186">
        <f t="shared" si="17"/>
        <v>3.9033580000000047E-2</v>
      </c>
    </row>
    <row r="1187" spans="1:6">
      <c r="A1187">
        <v>6.7390600000000005E-4</v>
      </c>
      <c r="B1187" t="s">
        <v>1202</v>
      </c>
      <c r="D1187">
        <f>(PlatesH3_zmeasure[[#This Row],[Column7]]-23)*0.0025</f>
        <v>2.9024999999999999</v>
      </c>
      <c r="F1187">
        <f t="shared" si="17"/>
        <v>4.0314992857142559E-2</v>
      </c>
    </row>
    <row r="1188" spans="1:6">
      <c r="A1188">
        <v>5.9915100000000002E-4</v>
      </c>
      <c r="B1188" t="s">
        <v>1203</v>
      </c>
      <c r="D1188">
        <f>(PlatesH3_zmeasure[[#This Row],[Column7]]-23)*0.0025</f>
        <v>2.9050000000000002</v>
      </c>
      <c r="F1188">
        <f t="shared" si="17"/>
        <v>4.197898461538388E-2</v>
      </c>
    </row>
    <row r="1189" spans="1:6">
      <c r="A1189">
        <v>6.14677E-4</v>
      </c>
      <c r="B1189" t="s">
        <v>860</v>
      </c>
      <c r="D1189">
        <f>(PlatesH3_zmeasure[[#This Row],[Column7]]-23)*0.0025</f>
        <v>2.9075000000000002</v>
      </c>
      <c r="F1189">
        <f t="shared" si="17"/>
        <v>4.3945424999998949E-2</v>
      </c>
    </row>
    <row r="1190" spans="1:6">
      <c r="A1190">
        <v>7.4360099999999998E-4</v>
      </c>
      <c r="B1190" t="s">
        <v>1204</v>
      </c>
      <c r="D1190">
        <f>(PlatesH3_zmeasure[[#This Row],[Column7]]-23)*0.0025</f>
        <v>2.91</v>
      </c>
      <c r="F1190">
        <f t="shared" si="17"/>
        <v>4.5913263636362694E-2</v>
      </c>
    </row>
    <row r="1191" spans="1:6">
      <c r="A1191">
        <v>9.9780500000000005E-4</v>
      </c>
      <c r="B1191" t="s">
        <v>1205</v>
      </c>
      <c r="D1191">
        <f>(PlatesH3_zmeasure[[#This Row],[Column7]]-23)*0.0025</f>
        <v>2.9125000000000001</v>
      </c>
      <c r="F1191">
        <f t="shared" si="17"/>
        <v>4.7430919999998933E-2</v>
      </c>
    </row>
    <row r="1192" spans="1:6">
      <c r="A1192">
        <v>1.0561699999999999E-3</v>
      </c>
      <c r="B1192" t="s">
        <v>1206</v>
      </c>
      <c r="D1192">
        <f>(PlatesH3_zmeasure[[#This Row],[Column7]]-23)*0.0025</f>
        <v>2.915</v>
      </c>
      <c r="F1192">
        <f t="shared" si="17"/>
        <v>4.8281366666665569E-2</v>
      </c>
    </row>
    <row r="1193" spans="1:6">
      <c r="A1193">
        <v>1.3961900000000001E-3</v>
      </c>
      <c r="B1193" t="s">
        <v>1207</v>
      </c>
      <c r="D1193">
        <f>(PlatesH3_zmeasure[[#This Row],[Column7]]-23)*0.0025</f>
        <v>2.9175</v>
      </c>
      <c r="F1193">
        <f t="shared" si="17"/>
        <v>4.776238749999856E-2</v>
      </c>
    </row>
    <row r="1194" spans="1:6">
      <c r="A1194">
        <v>1.0043299999999999E-3</v>
      </c>
      <c r="B1194" t="s">
        <v>1208</v>
      </c>
      <c r="D1194">
        <f>(PlatesH3_zmeasure[[#This Row],[Column7]]-23)*0.0025</f>
        <v>2.92</v>
      </c>
      <c r="F1194">
        <f t="shared" si="17"/>
        <v>4.6277214285712312E-2</v>
      </c>
    </row>
    <row r="1195" spans="1:6">
      <c r="A1195">
        <v>2.1809899999999998E-3</v>
      </c>
      <c r="B1195" t="s">
        <v>1209</v>
      </c>
      <c r="D1195">
        <f>(PlatesH3_zmeasure[[#This Row],[Column7]]-23)*0.0025</f>
        <v>2.9224999999999999</v>
      </c>
      <c r="F1195">
        <f t="shared" si="17"/>
        <v>4.4246749999996927E-2</v>
      </c>
    </row>
    <row r="1196" spans="1:6">
      <c r="A1196">
        <v>9.8644899999999992E-4</v>
      </c>
      <c r="B1196" t="s">
        <v>1210</v>
      </c>
      <c r="D1196">
        <f>(PlatesH3_zmeasure[[#This Row],[Column7]]-23)*0.0025</f>
        <v>2.9250000000000003</v>
      </c>
      <c r="F1196">
        <f t="shared" si="17"/>
        <v>4.2006779999996802E-2</v>
      </c>
    </row>
    <row r="1197" spans="1:6">
      <c r="A1197">
        <v>1.1887099999999999E-3</v>
      </c>
      <c r="B1197" t="s">
        <v>406</v>
      </c>
      <c r="D1197">
        <f>(PlatesH3_zmeasure[[#This Row],[Column7]]-23)*0.0025</f>
        <v>2.9275000000000002</v>
      </c>
      <c r="F1197">
        <f t="shared" si="17"/>
        <v>3.9098849999996688E-2</v>
      </c>
    </row>
    <row r="1198" spans="1:6">
      <c r="A1198">
        <v>4.3181600000000001E-4</v>
      </c>
      <c r="B1198" t="s">
        <v>1211</v>
      </c>
      <c r="D1198">
        <f>(PlatesH3_zmeasure[[#This Row],[Column7]]-23)*0.0025</f>
        <v>2.93</v>
      </c>
      <c r="F1198">
        <f t="shared" si="17"/>
        <v>3.7567033333330002E-2</v>
      </c>
    </row>
    <row r="1199" spans="1:6">
      <c r="A1199">
        <v>9.5739600000000001E-4</v>
      </c>
      <c r="B1199" t="s">
        <v>1212</v>
      </c>
      <c r="D1199">
        <f>(PlatesH3_zmeasure[[#This Row],[Column7]]-23)*0.0025</f>
        <v>2.9325000000000001</v>
      </c>
      <c r="F1199">
        <f t="shared" ref="F1199" si="18">AVERAGE(E1179:E1219)</f>
        <v>3.7818149999996331E-2</v>
      </c>
    </row>
    <row r="1200" spans="1:6">
      <c r="A1200" t="s">
        <v>10</v>
      </c>
      <c r="B1200" t="s">
        <v>1213</v>
      </c>
    </row>
    <row r="1201" spans="1:2">
      <c r="A1201" t="s">
        <v>10</v>
      </c>
      <c r="B1201" t="s">
        <v>1214</v>
      </c>
    </row>
    <row r="1202" spans="1:2">
      <c r="A1202" t="s">
        <v>10</v>
      </c>
      <c r="B1202" t="s">
        <v>1215</v>
      </c>
    </row>
    <row r="1203" spans="1:2">
      <c r="A1203" t="s">
        <v>10</v>
      </c>
      <c r="B1203" t="s">
        <v>1216</v>
      </c>
    </row>
    <row r="1204" spans="1:2">
      <c r="A1204" t="s">
        <v>10</v>
      </c>
      <c r="B1204" t="s">
        <v>1217</v>
      </c>
    </row>
    <row r="1205" spans="1:2">
      <c r="A1205" t="s">
        <v>10</v>
      </c>
      <c r="B1205" t="s">
        <v>1218</v>
      </c>
    </row>
    <row r="1206" spans="1:2">
      <c r="A1206" t="s">
        <v>10</v>
      </c>
      <c r="B1206" t="s">
        <v>1219</v>
      </c>
    </row>
    <row r="1207" spans="1:2">
      <c r="A1207" t="s">
        <v>10</v>
      </c>
      <c r="B1207" t="s">
        <v>1220</v>
      </c>
    </row>
    <row r="1208" spans="1:2">
      <c r="A1208" t="s">
        <v>9</v>
      </c>
      <c r="B1208" t="s">
        <v>1221</v>
      </c>
    </row>
    <row r="1209" spans="1:2">
      <c r="A1209" t="s">
        <v>9</v>
      </c>
      <c r="B1209" t="s">
        <v>1222</v>
      </c>
    </row>
    <row r="1210" spans="1:2">
      <c r="A1210" t="s">
        <v>9</v>
      </c>
      <c r="B1210" t="s">
        <v>1223</v>
      </c>
    </row>
    <row r="1211" spans="1:2">
      <c r="A1211" t="s">
        <v>9</v>
      </c>
      <c r="B1211" t="s">
        <v>1224</v>
      </c>
    </row>
    <row r="1212" spans="1:2">
      <c r="A1212" t="s">
        <v>9</v>
      </c>
      <c r="B1212" t="s">
        <v>1225</v>
      </c>
    </row>
    <row r="1213" spans="1:2">
      <c r="A1213" t="s">
        <v>9</v>
      </c>
      <c r="B1213" t="s">
        <v>1138</v>
      </c>
    </row>
    <row r="1214" spans="1:2">
      <c r="A1214" t="s">
        <v>9</v>
      </c>
      <c r="B1214" t="s">
        <v>1226</v>
      </c>
    </row>
    <row r="1215" spans="1:2">
      <c r="A1215" t="s">
        <v>9</v>
      </c>
      <c r="B1215" t="s">
        <v>1227</v>
      </c>
    </row>
    <row r="1216" spans="1:2">
      <c r="A1216" t="s">
        <v>9</v>
      </c>
      <c r="B1216" t="s">
        <v>1228</v>
      </c>
    </row>
    <row r="1217" spans="1:2">
      <c r="A1217" t="s">
        <v>9</v>
      </c>
      <c r="B1217" t="s">
        <v>1229</v>
      </c>
    </row>
    <row r="1218" spans="1:2">
      <c r="A1218" t="s">
        <v>9</v>
      </c>
      <c r="B1218" t="s">
        <v>1230</v>
      </c>
    </row>
    <row r="1219" spans="1:2">
      <c r="A1219" t="s">
        <v>9</v>
      </c>
      <c r="B1219" t="s">
        <v>1231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DDF1-E1A6-4EAC-9234-BA50389CFD44}">
  <dimension ref="A1:F1220"/>
  <sheetViews>
    <sheetView tabSelected="1" topLeftCell="A16" workbookViewId="0">
      <selection activeCell="K101" sqref="K101"/>
    </sheetView>
  </sheetViews>
  <sheetFormatPr defaultRowHeight="13.8"/>
  <cols>
    <col min="1" max="1" width="13.59765625" bestFit="1" customWidth="1"/>
    <col min="2" max="2" width="10" bestFit="1" customWidth="1"/>
  </cols>
  <sheetData>
    <row r="1" spans="1:6">
      <c r="A1" t="s">
        <v>5</v>
      </c>
      <c r="B1" t="s">
        <v>6</v>
      </c>
    </row>
    <row r="2" spans="1:6">
      <c r="A2" t="s">
        <v>7</v>
      </c>
      <c r="B2" t="s">
        <v>8</v>
      </c>
      <c r="D2" t="s">
        <v>502</v>
      </c>
      <c r="E2" t="s">
        <v>1254</v>
      </c>
      <c r="F2" t="s">
        <v>1252</v>
      </c>
    </row>
    <row r="3" spans="1:6">
      <c r="A3">
        <v>0.36798999999999998</v>
      </c>
      <c r="B3" t="s">
        <v>10</v>
      </c>
      <c r="D3">
        <f>Plates45_3_zmeasure[[#This Row],[Column7]]*0.0025</f>
        <v>0</v>
      </c>
      <c r="E3" t="e">
        <v>#VALUE!</v>
      </c>
    </row>
    <row r="4" spans="1:6">
      <c r="A4">
        <v>0.396345</v>
      </c>
      <c r="B4" t="s">
        <v>11</v>
      </c>
      <c r="D4">
        <f>Plates45_3_zmeasure[[#This Row],[Column7]]*0.0025</f>
        <v>2.5000000000000001E-3</v>
      </c>
      <c r="E4" t="e">
        <v>#VALUE!</v>
      </c>
    </row>
    <row r="5" spans="1:6">
      <c r="A5">
        <v>0.49779499999999999</v>
      </c>
      <c r="B5" t="s">
        <v>12</v>
      </c>
      <c r="D5">
        <f>Plates45_3_zmeasure[[#This Row],[Column7]]*0.0025</f>
        <v>5.0000000000000001E-3</v>
      </c>
      <c r="E5" t="e">
        <v>#VALUE!</v>
      </c>
    </row>
    <row r="6" spans="1:6">
      <c r="A6">
        <v>0.51543799999999995</v>
      </c>
      <c r="B6" t="s">
        <v>13</v>
      </c>
      <c r="D6">
        <f>Plates45_3_zmeasure[[#This Row],[Column7]]*0.0025</f>
        <v>7.4999999999999997E-3</v>
      </c>
      <c r="E6" t="e">
        <v>#VALUE!</v>
      </c>
    </row>
    <row r="7" spans="1:6">
      <c r="A7">
        <v>0.32010100000000002</v>
      </c>
      <c r="B7" t="s">
        <v>15</v>
      </c>
      <c r="D7">
        <f>Plates45_3_zmeasure[[#This Row],[Column7]]*0.0025</f>
        <v>0.01</v>
      </c>
      <c r="E7" t="e">
        <v>#VALUE!</v>
      </c>
    </row>
    <row r="8" spans="1:6">
      <c r="A8">
        <v>0.36609999999999998</v>
      </c>
      <c r="B8" t="s">
        <v>17</v>
      </c>
      <c r="D8">
        <f>Plates45_3_zmeasure[[#This Row],[Column7]]*0.0025</f>
        <v>1.2500000000000001E-2</v>
      </c>
      <c r="E8" t="e">
        <v>#VALUE!</v>
      </c>
    </row>
    <row r="9" spans="1:6">
      <c r="A9">
        <v>0.60075800000000001</v>
      </c>
      <c r="B9" t="s">
        <v>19</v>
      </c>
      <c r="D9">
        <f>Plates45_3_zmeasure[[#This Row],[Column7]]*0.0025</f>
        <v>1.4999999999999999E-2</v>
      </c>
      <c r="E9" t="e">
        <v>#VALUE!</v>
      </c>
    </row>
    <row r="10" spans="1:6">
      <c r="A10">
        <v>0.60518000000000005</v>
      </c>
      <c r="B10" t="s">
        <v>21</v>
      </c>
      <c r="D10">
        <f>Plates45_3_zmeasure[[#This Row],[Column7]]*0.0025</f>
        <v>1.7500000000000002E-2</v>
      </c>
      <c r="E10" t="e">
        <v>#VALUE!</v>
      </c>
    </row>
    <row r="11" spans="1:6">
      <c r="A11">
        <v>0.626027</v>
      </c>
      <c r="B11" t="s">
        <v>16</v>
      </c>
      <c r="D11">
        <f>Plates45_3_zmeasure[[#This Row],[Column7]]*0.0025</f>
        <v>0.02</v>
      </c>
      <c r="E11" t="e">
        <v>#VALUE!</v>
      </c>
    </row>
    <row r="12" spans="1:6">
      <c r="A12">
        <v>0.59569099999999997</v>
      </c>
      <c r="B12" t="s">
        <v>23</v>
      </c>
      <c r="D12">
        <f>Plates45_3_zmeasure[[#This Row],[Column7]]*0.0025</f>
        <v>2.2499999999999999E-2</v>
      </c>
      <c r="E12" t="e">
        <v>#VALUE!</v>
      </c>
    </row>
    <row r="13" spans="1:6">
      <c r="A13">
        <v>0.395038</v>
      </c>
      <c r="B13" t="s">
        <v>25</v>
      </c>
      <c r="D13">
        <f>Plates45_3_zmeasure[[#This Row],[Column7]]*0.0025</f>
        <v>2.5000000000000001E-2</v>
      </c>
      <c r="E13" t="e">
        <v>#VALUE!</v>
      </c>
    </row>
    <row r="14" spans="1:6">
      <c r="A14">
        <v>0.63231000000000004</v>
      </c>
      <c r="B14" t="s">
        <v>27</v>
      </c>
      <c r="D14">
        <f>Plates45_3_zmeasure[[#This Row],[Column7]]*0.0025</f>
        <v>2.75E-2</v>
      </c>
      <c r="E14" t="e">
        <v>#VALUE!</v>
      </c>
    </row>
    <row r="15" spans="1:6">
      <c r="A15">
        <v>0.59917399999999998</v>
      </c>
      <c r="B15" t="s">
        <v>28</v>
      </c>
      <c r="D15">
        <f>Plates45_3_zmeasure[[#This Row],[Column7]]*0.0025</f>
        <v>0.03</v>
      </c>
      <c r="E15" t="e">
        <v>#VALUE!</v>
      </c>
    </row>
    <row r="16" spans="1:6">
      <c r="A16">
        <v>0.63770400000000005</v>
      </c>
      <c r="B16" t="s">
        <v>29</v>
      </c>
      <c r="D16">
        <f>Plates45_3_zmeasure[[#This Row],[Column7]]*0.0025</f>
        <v>3.2500000000000001E-2</v>
      </c>
      <c r="E16" t="e">
        <v>#VALUE!</v>
      </c>
    </row>
    <row r="17" spans="1:6">
      <c r="A17">
        <v>0.61202699999999999</v>
      </c>
      <c r="B17" t="s">
        <v>30</v>
      </c>
      <c r="D17">
        <f>Plates45_3_zmeasure[[#This Row],[Column7]]*0.0025</f>
        <v>3.5000000000000003E-2</v>
      </c>
      <c r="E17" t="e">
        <v>#VALUE!</v>
      </c>
    </row>
    <row r="18" spans="1:6">
      <c r="A18">
        <v>0.55757400000000001</v>
      </c>
      <c r="B18" t="s">
        <v>32</v>
      </c>
      <c r="D18">
        <f>Plates45_3_zmeasure[[#This Row],[Column7]]*0.0025</f>
        <v>3.7499999999999999E-2</v>
      </c>
      <c r="E18" t="e">
        <v>#VALUE!</v>
      </c>
    </row>
    <row r="19" spans="1:6">
      <c r="A19">
        <v>0.534524</v>
      </c>
      <c r="B19" t="s">
        <v>34</v>
      </c>
      <c r="D19">
        <f>Plates45_3_zmeasure[[#This Row],[Column7]]*0.0025</f>
        <v>0.04</v>
      </c>
      <c r="E19" t="e">
        <v>#VALUE!</v>
      </c>
    </row>
    <row r="20" spans="1:6">
      <c r="A20">
        <v>0.45854499999999998</v>
      </c>
      <c r="B20" t="s">
        <v>36</v>
      </c>
      <c r="D20">
        <f>Plates45_3_zmeasure[[#This Row],[Column7]]*0.0025</f>
        <v>4.2500000000000003E-2</v>
      </c>
      <c r="E20" t="e">
        <v>#VALUE!</v>
      </c>
    </row>
    <row r="21" spans="1:6">
      <c r="A21">
        <v>0.37484499999999998</v>
      </c>
      <c r="B21" t="s">
        <v>38</v>
      </c>
      <c r="D21">
        <f>Plates45_3_zmeasure[[#This Row],[Column7]]*0.0025</f>
        <v>4.4999999999999998E-2</v>
      </c>
      <c r="E21" t="e">
        <v>#VALUE!</v>
      </c>
    </row>
    <row r="22" spans="1:6">
      <c r="A22">
        <v>0.27715000000000001</v>
      </c>
      <c r="B22" t="s">
        <v>26</v>
      </c>
      <c r="D22">
        <f>Plates45_3_zmeasure[[#This Row],[Column7]]*0.0025</f>
        <v>4.7500000000000001E-2</v>
      </c>
      <c r="E22" t="e">
        <v>#VALUE!</v>
      </c>
    </row>
    <row r="23" spans="1:6">
      <c r="A23">
        <v>0.31732399999999999</v>
      </c>
      <c r="B23" t="s">
        <v>41</v>
      </c>
      <c r="D23">
        <f>Plates45_3_zmeasure[[#This Row],[Column7]]*0.0025</f>
        <v>0.05</v>
      </c>
      <c r="E23" t="e">
        <v>#VALUE!</v>
      </c>
      <c r="F23" t="e">
        <f>AVERAGE(E3:E43)</f>
        <v>#VALUE!</v>
      </c>
    </row>
    <row r="24" spans="1:6">
      <c r="A24">
        <v>0.20042399999999999</v>
      </c>
      <c r="B24" t="s">
        <v>43</v>
      </c>
      <c r="D24">
        <f>Plates45_3_zmeasure[[#This Row],[Column7]]*0.0025</f>
        <v>5.2499999999999998E-2</v>
      </c>
      <c r="E24" t="e">
        <v>#VALUE!</v>
      </c>
      <c r="F24" t="e">
        <f t="shared" ref="F24:F87" si="0">AVERAGE(E4:E44)</f>
        <v>#VALUE!</v>
      </c>
    </row>
    <row r="25" spans="1:6">
      <c r="A25">
        <v>0.21996499999999999</v>
      </c>
      <c r="B25" t="s">
        <v>45</v>
      </c>
      <c r="D25">
        <f>Plates45_3_zmeasure[[#This Row],[Column7]]*0.0025</f>
        <v>5.5E-2</v>
      </c>
      <c r="E25" t="e">
        <v>#VALUE!</v>
      </c>
      <c r="F25" t="e">
        <f t="shared" si="0"/>
        <v>#VALUE!</v>
      </c>
    </row>
    <row r="26" spans="1:6">
      <c r="A26">
        <v>0.201652</v>
      </c>
      <c r="B26" t="s">
        <v>47</v>
      </c>
      <c r="D26">
        <f>Plates45_3_zmeasure[[#This Row],[Column7]]*0.0025</f>
        <v>5.7500000000000002E-2</v>
      </c>
      <c r="E26" t="e">
        <v>#VALUE!</v>
      </c>
      <c r="F26" t="e">
        <f t="shared" si="0"/>
        <v>#VALUE!</v>
      </c>
    </row>
    <row r="27" spans="1:6">
      <c r="A27">
        <v>9.0665800000000005E-2</v>
      </c>
      <c r="B27" t="s">
        <v>49</v>
      </c>
      <c r="D27">
        <f>Plates45_3_zmeasure[[#This Row],[Column7]]*0.0025</f>
        <v>0.06</v>
      </c>
      <c r="E27" t="e">
        <v>#VALUE!</v>
      </c>
      <c r="F27" t="e">
        <f t="shared" si="0"/>
        <v>#VALUE!</v>
      </c>
    </row>
    <row r="28" spans="1:6">
      <c r="A28">
        <v>7.4357900000000005E-2</v>
      </c>
      <c r="B28" t="s">
        <v>51</v>
      </c>
      <c r="D28">
        <f>Plates45_3_zmeasure[[#This Row],[Column7]]*0.0025</f>
        <v>6.25E-2</v>
      </c>
      <c r="E28" t="e">
        <v>#VALUE!</v>
      </c>
      <c r="F28" t="e">
        <f t="shared" si="0"/>
        <v>#VALUE!</v>
      </c>
    </row>
    <row r="29" spans="1:6">
      <c r="A29">
        <v>5.4704099999999999E-2</v>
      </c>
      <c r="B29" t="s">
        <v>53</v>
      </c>
      <c r="D29">
        <f>Plates45_3_zmeasure[[#This Row],[Column7]]*0.0025</f>
        <v>6.5000000000000002E-2</v>
      </c>
      <c r="E29" t="e">
        <v>#VALUE!</v>
      </c>
      <c r="F29" t="e">
        <f t="shared" si="0"/>
        <v>#VALUE!</v>
      </c>
    </row>
    <row r="30" spans="1:6">
      <c r="A30">
        <v>4.5455200000000001E-2</v>
      </c>
      <c r="B30" t="s">
        <v>55</v>
      </c>
      <c r="D30">
        <f>Plates45_3_zmeasure[[#This Row],[Column7]]*0.0025</f>
        <v>6.7500000000000004E-2</v>
      </c>
      <c r="E30" t="e">
        <v>#VALUE!</v>
      </c>
      <c r="F30" t="e">
        <f t="shared" si="0"/>
        <v>#VALUE!</v>
      </c>
    </row>
    <row r="31" spans="1:6">
      <c r="A31">
        <v>4.6144200000000003E-2</v>
      </c>
      <c r="B31" t="s">
        <v>57</v>
      </c>
      <c r="D31">
        <f>Plates45_3_zmeasure[[#This Row],[Column7]]*0.0025</f>
        <v>7.0000000000000007E-2</v>
      </c>
      <c r="E31" t="e">
        <v>#VALUE!</v>
      </c>
      <c r="F31" t="e">
        <f t="shared" si="0"/>
        <v>#VALUE!</v>
      </c>
    </row>
    <row r="32" spans="1:6">
      <c r="A32">
        <v>4.66962E-2</v>
      </c>
      <c r="B32" t="s">
        <v>59</v>
      </c>
      <c r="D32">
        <f>Plates45_3_zmeasure[[#This Row],[Column7]]*0.0025</f>
        <v>7.2499999999999995E-2</v>
      </c>
      <c r="E32" t="e">
        <v>#VALUE!</v>
      </c>
      <c r="F32" t="e">
        <f t="shared" si="0"/>
        <v>#VALUE!</v>
      </c>
    </row>
    <row r="33" spans="1:6">
      <c r="A33">
        <v>4.2935000000000001E-2</v>
      </c>
      <c r="B33" t="s">
        <v>61</v>
      </c>
      <c r="D33">
        <f>Plates45_3_zmeasure[[#This Row],[Column7]]*0.0025</f>
        <v>7.4999999999999997E-2</v>
      </c>
      <c r="E33" t="e">
        <v>#VALUE!</v>
      </c>
      <c r="F33" t="e">
        <f t="shared" si="0"/>
        <v>#VALUE!</v>
      </c>
    </row>
    <row r="34" spans="1:6">
      <c r="A34">
        <v>3.8363399999999999E-2</v>
      </c>
      <c r="B34" t="s">
        <v>63</v>
      </c>
      <c r="D34">
        <f>Plates45_3_zmeasure[[#This Row],[Column7]]*0.0025</f>
        <v>7.7499999999999999E-2</v>
      </c>
      <c r="E34" t="e">
        <v>#VALUE!</v>
      </c>
      <c r="F34" t="e">
        <f t="shared" si="0"/>
        <v>#VALUE!</v>
      </c>
    </row>
    <row r="35" spans="1:6">
      <c r="A35">
        <v>3.3913699999999998E-2</v>
      </c>
      <c r="B35" t="s">
        <v>65</v>
      </c>
      <c r="D35">
        <f>Plates45_3_zmeasure[[#This Row],[Column7]]*0.0025</f>
        <v>0.08</v>
      </c>
      <c r="E35" t="e">
        <v>#VALUE!</v>
      </c>
      <c r="F35" t="e">
        <f t="shared" si="0"/>
        <v>#VALUE!</v>
      </c>
    </row>
    <row r="36" spans="1:6">
      <c r="A36">
        <v>3.0641999999999999E-2</v>
      </c>
      <c r="B36" t="s">
        <v>67</v>
      </c>
      <c r="D36">
        <f>Plates45_3_zmeasure[[#This Row],[Column7]]*0.0025</f>
        <v>8.2500000000000004E-2</v>
      </c>
      <c r="E36" t="e">
        <v>#VALUE!</v>
      </c>
      <c r="F36" t="e">
        <f t="shared" si="0"/>
        <v>#VALUE!</v>
      </c>
    </row>
    <row r="37" spans="1:6">
      <c r="A37">
        <v>2.7477000000000001E-2</v>
      </c>
      <c r="B37" t="s">
        <v>69</v>
      </c>
      <c r="D37">
        <f>Plates45_3_zmeasure[[#This Row],[Column7]]*0.0025</f>
        <v>8.5000000000000006E-2</v>
      </c>
      <c r="E37" t="e">
        <v>#VALUE!</v>
      </c>
      <c r="F37" t="e">
        <f t="shared" si="0"/>
        <v>#VALUE!</v>
      </c>
    </row>
    <row r="38" spans="1:6">
      <c r="A38">
        <v>2.5378999999999999E-2</v>
      </c>
      <c r="B38" t="s">
        <v>71</v>
      </c>
      <c r="D38">
        <f>Plates45_3_zmeasure[[#This Row],[Column7]]*0.0025</f>
        <v>8.7500000000000008E-2</v>
      </c>
      <c r="E38" t="e">
        <v>#VALUE!</v>
      </c>
      <c r="F38" t="e">
        <f t="shared" si="0"/>
        <v>#VALUE!</v>
      </c>
    </row>
    <row r="39" spans="1:6">
      <c r="A39">
        <v>2.3387600000000001E-2</v>
      </c>
      <c r="B39" t="s">
        <v>73</v>
      </c>
      <c r="D39">
        <f>Plates45_3_zmeasure[[#This Row],[Column7]]*0.0025</f>
        <v>0.09</v>
      </c>
      <c r="E39" t="e">
        <v>#VALUE!</v>
      </c>
      <c r="F39" t="e">
        <f t="shared" si="0"/>
        <v>#VALUE!</v>
      </c>
    </row>
    <row r="40" spans="1:6">
      <c r="A40">
        <v>2.0916000000000001E-2</v>
      </c>
      <c r="B40" t="s">
        <v>75</v>
      </c>
      <c r="D40">
        <f>Plates45_3_zmeasure[[#This Row],[Column7]]*0.0025</f>
        <v>9.2499999999999999E-2</v>
      </c>
      <c r="E40" t="e">
        <v>#VALUE!</v>
      </c>
      <c r="F40" t="e">
        <f t="shared" si="0"/>
        <v>#VALUE!</v>
      </c>
    </row>
    <row r="41" spans="1:6">
      <c r="A41">
        <v>1.8915999999999999E-2</v>
      </c>
      <c r="B41" t="s">
        <v>77</v>
      </c>
      <c r="D41">
        <f>Plates45_3_zmeasure[[#This Row],[Column7]]*0.0025</f>
        <v>9.5000000000000001E-2</v>
      </c>
      <c r="E41" t="e">
        <v>#VALUE!</v>
      </c>
      <c r="F41" t="e">
        <f t="shared" si="0"/>
        <v>#VALUE!</v>
      </c>
    </row>
    <row r="42" spans="1:6">
      <c r="A42">
        <v>1.7635100000000001E-2</v>
      </c>
      <c r="B42" t="s">
        <v>79</v>
      </c>
      <c r="D42">
        <f>Plates45_3_zmeasure[[#This Row],[Column7]]*0.0025</f>
        <v>9.7500000000000003E-2</v>
      </c>
      <c r="E42" t="e">
        <v>#VALUE!</v>
      </c>
      <c r="F42" t="e">
        <f t="shared" si="0"/>
        <v>#VALUE!</v>
      </c>
    </row>
    <row r="43" spans="1:6">
      <c r="A43">
        <v>1.6559000000000001E-2</v>
      </c>
      <c r="B43" t="s">
        <v>81</v>
      </c>
      <c r="D43">
        <f>Plates45_3_zmeasure[[#This Row],[Column7]]*0.0025</f>
        <v>0.1</v>
      </c>
      <c r="E43" t="e">
        <v>#VALUE!</v>
      </c>
      <c r="F43" t="e">
        <f t="shared" si="0"/>
        <v>#VALUE!</v>
      </c>
    </row>
    <row r="44" spans="1:6">
      <c r="A44">
        <v>1.553E-2</v>
      </c>
      <c r="B44" t="s">
        <v>83</v>
      </c>
      <c r="D44">
        <f>Plates45_3_zmeasure[[#This Row],[Column7]]*0.0025</f>
        <v>0.10250000000000001</v>
      </c>
      <c r="E44" t="e">
        <v>#VALUE!</v>
      </c>
      <c r="F44" t="e">
        <f t="shared" si="0"/>
        <v>#VALUE!</v>
      </c>
    </row>
    <row r="45" spans="1:6">
      <c r="A45">
        <v>1.4822E-2</v>
      </c>
      <c r="B45" t="s">
        <v>85</v>
      </c>
      <c r="D45">
        <f>Plates45_3_zmeasure[[#This Row],[Column7]]*0.0025</f>
        <v>0.105</v>
      </c>
      <c r="E45" t="e">
        <v>#VALUE!</v>
      </c>
      <c r="F45" t="e">
        <f t="shared" si="0"/>
        <v>#VALUE!</v>
      </c>
    </row>
    <row r="46" spans="1:6">
      <c r="A46">
        <v>1.4186499999999999E-2</v>
      </c>
      <c r="B46" t="s">
        <v>31</v>
      </c>
      <c r="D46">
        <f>Plates45_3_zmeasure[[#This Row],[Column7]]*0.0025</f>
        <v>0.1075</v>
      </c>
      <c r="E46" t="e">
        <v>#VALUE!</v>
      </c>
      <c r="F46" t="e">
        <f t="shared" si="0"/>
        <v>#VALUE!</v>
      </c>
    </row>
    <row r="47" spans="1:6">
      <c r="A47">
        <v>1.32824E-2</v>
      </c>
      <c r="B47" t="s">
        <v>88</v>
      </c>
      <c r="D47">
        <f>Plates45_3_zmeasure[[#This Row],[Column7]]*0.0025</f>
        <v>0.11</v>
      </c>
      <c r="E47" t="e">
        <v>#VALUE!</v>
      </c>
      <c r="F47" t="e">
        <f t="shared" si="0"/>
        <v>#VALUE!</v>
      </c>
    </row>
    <row r="48" spans="1:6">
      <c r="A48">
        <v>1.2526199999999999E-2</v>
      </c>
      <c r="B48" t="s">
        <v>90</v>
      </c>
      <c r="D48">
        <f>Plates45_3_zmeasure[[#This Row],[Column7]]*0.0025</f>
        <v>0.1125</v>
      </c>
      <c r="E48" t="e">
        <v>#VALUE!</v>
      </c>
      <c r="F48" t="e">
        <f t="shared" si="0"/>
        <v>#VALUE!</v>
      </c>
    </row>
    <row r="49" spans="1:6">
      <c r="A49">
        <v>1.1770600000000001E-2</v>
      </c>
      <c r="B49" t="s">
        <v>24</v>
      </c>
      <c r="D49">
        <f>Plates45_3_zmeasure[[#This Row],[Column7]]*0.0025</f>
        <v>0.115</v>
      </c>
      <c r="E49" t="e">
        <v>#VALUE!</v>
      </c>
      <c r="F49" t="e">
        <f t="shared" si="0"/>
        <v>#VALUE!</v>
      </c>
    </row>
    <row r="50" spans="1:6">
      <c r="A50">
        <v>1.1214200000000001E-2</v>
      </c>
      <c r="B50" t="s">
        <v>93</v>
      </c>
      <c r="D50">
        <f>Plates45_3_zmeasure[[#This Row],[Column7]]*0.0025</f>
        <v>0.11750000000000001</v>
      </c>
      <c r="E50" t="e">
        <v>#VALUE!</v>
      </c>
      <c r="F50" t="e">
        <f t="shared" si="0"/>
        <v>#VALUE!</v>
      </c>
    </row>
    <row r="51" spans="1:6">
      <c r="A51">
        <v>1.07203E-2</v>
      </c>
      <c r="B51" t="s">
        <v>95</v>
      </c>
      <c r="D51">
        <f>Plates45_3_zmeasure[[#This Row],[Column7]]*0.0025</f>
        <v>0.12</v>
      </c>
      <c r="E51">
        <v>1.4476000000000044</v>
      </c>
      <c r="F51" t="e">
        <f t="shared" si="0"/>
        <v>#VALUE!</v>
      </c>
    </row>
    <row r="52" spans="1:6">
      <c r="A52">
        <v>1.02027E-2</v>
      </c>
      <c r="B52" t="s">
        <v>97</v>
      </c>
      <c r="D52">
        <f>Plates45_3_zmeasure[[#This Row],[Column7]]*0.0025</f>
        <v>0.1225</v>
      </c>
      <c r="E52">
        <v>1.3777000000000039</v>
      </c>
      <c r="F52" t="e">
        <f t="shared" si="0"/>
        <v>#VALUE!</v>
      </c>
    </row>
    <row r="53" spans="1:6">
      <c r="A53">
        <v>9.7924399999999995E-3</v>
      </c>
      <c r="B53" t="s">
        <v>99</v>
      </c>
      <c r="D53">
        <f>Plates45_3_zmeasure[[#This Row],[Column7]]*0.0025</f>
        <v>0.125</v>
      </c>
      <c r="E53">
        <v>1.3218999999999981</v>
      </c>
      <c r="F53" t="e">
        <f t="shared" si="0"/>
        <v>#VALUE!</v>
      </c>
    </row>
    <row r="54" spans="1:6">
      <c r="A54">
        <v>9.2753699999999998E-3</v>
      </c>
      <c r="B54" t="s">
        <v>101</v>
      </c>
      <c r="D54">
        <f>Plates45_3_zmeasure[[#This Row],[Column7]]*0.0025</f>
        <v>0.1275</v>
      </c>
      <c r="E54">
        <v>1.2546500000000016</v>
      </c>
      <c r="F54" t="e">
        <f t="shared" si="0"/>
        <v>#VALUE!</v>
      </c>
    </row>
    <row r="55" spans="1:6">
      <c r="A55">
        <v>8.5389100000000002E-3</v>
      </c>
      <c r="B55" t="s">
        <v>103</v>
      </c>
      <c r="D55">
        <f>Plates45_3_zmeasure[[#This Row],[Column7]]*0.0025</f>
        <v>0.13</v>
      </c>
      <c r="E55">
        <v>1.1586100000000044</v>
      </c>
      <c r="F55" t="e">
        <f t="shared" si="0"/>
        <v>#VALUE!</v>
      </c>
    </row>
    <row r="56" spans="1:6">
      <c r="A56">
        <v>7.7259599999999996E-3</v>
      </c>
      <c r="B56" t="s">
        <v>105</v>
      </c>
      <c r="D56">
        <f>Plates45_3_zmeasure[[#This Row],[Column7]]*0.0025</f>
        <v>0.13250000000000001</v>
      </c>
      <c r="E56">
        <v>1.0493599999999992</v>
      </c>
      <c r="F56" t="e">
        <f t="shared" si="0"/>
        <v>#VALUE!</v>
      </c>
    </row>
    <row r="57" spans="1:6">
      <c r="A57">
        <v>7.1164100000000001E-3</v>
      </c>
      <c r="B57" t="s">
        <v>35</v>
      </c>
      <c r="D57">
        <f>Plates45_3_zmeasure[[#This Row],[Column7]]*0.0025</f>
        <v>0.13500000000000001</v>
      </c>
      <c r="E57">
        <v>0.96448099999999481</v>
      </c>
      <c r="F57" t="e">
        <f t="shared" si="0"/>
        <v>#VALUE!</v>
      </c>
    </row>
    <row r="58" spans="1:6">
      <c r="A58">
        <v>6.64659E-3</v>
      </c>
      <c r="B58" t="s">
        <v>108</v>
      </c>
      <c r="D58">
        <f>Plates45_3_zmeasure[[#This Row],[Column7]]*0.0025</f>
        <v>0.13750000000000001</v>
      </c>
      <c r="E58">
        <v>0.89781300000000286</v>
      </c>
      <c r="F58" t="e">
        <f t="shared" si="0"/>
        <v>#VALUE!</v>
      </c>
    </row>
    <row r="59" spans="1:6">
      <c r="A59">
        <v>6.3853099999999999E-3</v>
      </c>
      <c r="B59" t="s">
        <v>110</v>
      </c>
      <c r="D59">
        <f>Plates45_3_zmeasure[[#This Row],[Column7]]*0.0025</f>
        <v>0.14000000000000001</v>
      </c>
      <c r="E59">
        <v>0.86345100000000397</v>
      </c>
      <c r="F59" t="e">
        <f t="shared" si="0"/>
        <v>#VALUE!</v>
      </c>
    </row>
    <row r="60" spans="1:6">
      <c r="A60">
        <v>6.1798399999999998E-3</v>
      </c>
      <c r="B60" t="s">
        <v>33</v>
      </c>
      <c r="D60">
        <f>Plates45_3_zmeasure[[#This Row],[Column7]]*0.0025</f>
        <v>0.14250000000000002</v>
      </c>
      <c r="E60">
        <v>0.83936900000000092</v>
      </c>
      <c r="F60" t="e">
        <f t="shared" si="0"/>
        <v>#VALUE!</v>
      </c>
    </row>
    <row r="61" spans="1:6">
      <c r="A61">
        <v>5.9685700000000003E-3</v>
      </c>
      <c r="B61" t="s">
        <v>113</v>
      </c>
      <c r="D61">
        <f>Plates45_3_zmeasure[[#This Row],[Column7]]*0.0025</f>
        <v>0.14499999999999999</v>
      </c>
      <c r="E61">
        <v>0.81058699999999595</v>
      </c>
      <c r="F61" t="e">
        <f t="shared" si="0"/>
        <v>#VALUE!</v>
      </c>
    </row>
    <row r="62" spans="1:6">
      <c r="A62">
        <v>5.4853200000000001E-3</v>
      </c>
      <c r="B62" t="s">
        <v>115</v>
      </c>
      <c r="D62">
        <f>Plates45_3_zmeasure[[#This Row],[Column7]]*0.0025</f>
        <v>0.14749999999999999</v>
      </c>
      <c r="E62">
        <v>0.74362500000000331</v>
      </c>
      <c r="F62" t="e">
        <f t="shared" si="0"/>
        <v>#VALUE!</v>
      </c>
    </row>
    <row r="63" spans="1:6">
      <c r="A63">
        <v>4.8647200000000003E-3</v>
      </c>
      <c r="B63" t="s">
        <v>37</v>
      </c>
      <c r="D63">
        <f>Plates45_3_zmeasure[[#This Row],[Column7]]*0.0025</f>
        <v>0.15</v>
      </c>
      <c r="E63">
        <v>0.65992400000000062</v>
      </c>
      <c r="F63" t="e">
        <f t="shared" si="0"/>
        <v>#VALUE!</v>
      </c>
    </row>
    <row r="64" spans="1:6">
      <c r="A64">
        <v>4.5341399999999999E-3</v>
      </c>
      <c r="B64" t="s">
        <v>118</v>
      </c>
      <c r="D64">
        <f>Plates45_3_zmeasure[[#This Row],[Column7]]*0.0025</f>
        <v>0.1525</v>
      </c>
      <c r="E64">
        <v>0.61117099999999924</v>
      </c>
      <c r="F64" t="e">
        <f t="shared" si="0"/>
        <v>#VALUE!</v>
      </c>
    </row>
    <row r="65" spans="1:6">
      <c r="A65">
        <v>4.28802E-3</v>
      </c>
      <c r="B65" t="s">
        <v>120</v>
      </c>
      <c r="D65">
        <f>Plates45_3_zmeasure[[#This Row],[Column7]]*0.0025</f>
        <v>0.155</v>
      </c>
      <c r="E65">
        <v>0.57563400000000264</v>
      </c>
      <c r="F65" t="e">
        <f t="shared" si="0"/>
        <v>#VALUE!</v>
      </c>
    </row>
    <row r="66" spans="1:6">
      <c r="A66">
        <v>4.1033299999999997E-3</v>
      </c>
      <c r="B66" t="s">
        <v>122</v>
      </c>
      <c r="D66">
        <f>Plates45_3_zmeasure[[#This Row],[Column7]]*0.0025</f>
        <v>0.1575</v>
      </c>
      <c r="E66">
        <v>0.55037700000000189</v>
      </c>
      <c r="F66" t="e">
        <f t="shared" si="0"/>
        <v>#VALUE!</v>
      </c>
    </row>
    <row r="67" spans="1:6">
      <c r="A67">
        <v>3.8985299999999999E-3</v>
      </c>
      <c r="B67" t="s">
        <v>18</v>
      </c>
      <c r="D67">
        <f>Plates45_3_zmeasure[[#This Row],[Column7]]*0.0025</f>
        <v>0.16</v>
      </c>
      <c r="E67">
        <v>0.5254129999999968</v>
      </c>
      <c r="F67" t="e">
        <f t="shared" si="0"/>
        <v>#VALUE!</v>
      </c>
    </row>
    <row r="68" spans="1:6">
      <c r="A68">
        <v>3.7902399999999998E-3</v>
      </c>
      <c r="B68" t="s">
        <v>124</v>
      </c>
      <c r="D68">
        <f>Plates45_3_zmeasure[[#This Row],[Column7]]*0.0025</f>
        <v>0.16250000000000001</v>
      </c>
      <c r="E68">
        <v>0.51072899999999866</v>
      </c>
      <c r="F68" t="e">
        <f t="shared" si="0"/>
        <v>#VALUE!</v>
      </c>
    </row>
    <row r="69" spans="1:6">
      <c r="A69">
        <v>4.0254699999999997E-3</v>
      </c>
      <c r="B69" t="s">
        <v>126</v>
      </c>
      <c r="D69">
        <f>Plates45_3_zmeasure[[#This Row],[Column7]]*0.0025</f>
        <v>0.16500000000000001</v>
      </c>
      <c r="E69">
        <v>0.50837900000000324</v>
      </c>
      <c r="F69" t="e">
        <f t="shared" si="0"/>
        <v>#VALUE!</v>
      </c>
    </row>
    <row r="70" spans="1:6">
      <c r="A70">
        <v>4.4457899999999998E-3</v>
      </c>
      <c r="B70" t="s">
        <v>128</v>
      </c>
      <c r="D70">
        <f>Plates45_3_zmeasure[[#This Row],[Column7]]*0.0025</f>
        <v>0.16750000000000001</v>
      </c>
      <c r="E70">
        <v>0.53451700000000102</v>
      </c>
      <c r="F70" t="e">
        <f t="shared" si="0"/>
        <v>#VALUE!</v>
      </c>
    </row>
    <row r="71" spans="1:6">
      <c r="A71">
        <v>4.8842900000000003E-3</v>
      </c>
      <c r="B71" t="s">
        <v>130</v>
      </c>
      <c r="D71">
        <f>Plates45_3_zmeasure[[#This Row],[Column7]]*0.0025</f>
        <v>0.17</v>
      </c>
      <c r="E71">
        <v>0.56946700000000128</v>
      </c>
      <c r="F71">
        <f t="shared" si="0"/>
        <v>1.0792922682926833</v>
      </c>
    </row>
    <row r="72" spans="1:6">
      <c r="A72">
        <v>4.6766899999999998E-3</v>
      </c>
      <c r="B72" t="s">
        <v>132</v>
      </c>
      <c r="D72">
        <f>Plates45_3_zmeasure[[#This Row],[Column7]]*0.0025</f>
        <v>0.17250000000000001</v>
      </c>
      <c r="E72">
        <v>0.60236000000000178</v>
      </c>
      <c r="F72">
        <f t="shared" si="0"/>
        <v>1.093640317073171</v>
      </c>
    </row>
    <row r="73" spans="1:6">
      <c r="A73">
        <v>4.9151799999999999E-3</v>
      </c>
      <c r="B73" t="s">
        <v>133</v>
      </c>
      <c r="D73">
        <f>Plates45_3_zmeasure[[#This Row],[Column7]]*0.0025</f>
        <v>0.17500000000000002</v>
      </c>
      <c r="E73">
        <v>0.63084799999999497</v>
      </c>
      <c r="F73">
        <f t="shared" si="0"/>
        <v>1.1086615365853658</v>
      </c>
    </row>
    <row r="74" spans="1:6">
      <c r="A74">
        <v>5.1801299999999998E-3</v>
      </c>
      <c r="B74" t="s">
        <v>134</v>
      </c>
      <c r="D74">
        <f>Plates45_3_zmeasure[[#This Row],[Column7]]*0.0025</f>
        <v>0.17749999999999999</v>
      </c>
      <c r="E74">
        <v>0.66667799999999833</v>
      </c>
      <c r="F74">
        <f t="shared" si="0"/>
        <v>1.1244064146341464</v>
      </c>
    </row>
    <row r="75" spans="1:6">
      <c r="A75">
        <v>5.5817899999999997E-3</v>
      </c>
      <c r="B75" t="s">
        <v>135</v>
      </c>
      <c r="D75">
        <f>Plates45_3_zmeasure[[#This Row],[Column7]]*0.0025</f>
        <v>0.18</v>
      </c>
      <c r="E75">
        <v>0.72336100000000014</v>
      </c>
      <c r="F75">
        <f t="shared" si="0"/>
        <v>1.1411251951219512</v>
      </c>
    </row>
    <row r="76" spans="1:6">
      <c r="A76">
        <v>6.2080599999999996E-3</v>
      </c>
      <c r="B76" t="s">
        <v>136</v>
      </c>
      <c r="D76">
        <f>Plates45_3_zmeasure[[#This Row],[Column7]]*0.0025</f>
        <v>0.1825</v>
      </c>
      <c r="E76">
        <v>0.80383200000000432</v>
      </c>
      <c r="F76">
        <f t="shared" si="0"/>
        <v>1.1594844634146337</v>
      </c>
    </row>
    <row r="77" spans="1:6">
      <c r="A77">
        <v>6.9804699999999999E-3</v>
      </c>
      <c r="B77" t="s">
        <v>137</v>
      </c>
      <c r="D77">
        <f>Plates45_3_zmeasure[[#This Row],[Column7]]*0.0025</f>
        <v>0.185</v>
      </c>
      <c r="E77">
        <v>0.9022190000000041</v>
      </c>
      <c r="F77">
        <f t="shared" si="0"/>
        <v>1.1792476341463414</v>
      </c>
    </row>
    <row r="78" spans="1:6">
      <c r="A78">
        <v>7.5419099999999998E-3</v>
      </c>
      <c r="B78" t="s">
        <v>138</v>
      </c>
      <c r="D78">
        <f>Plates45_3_zmeasure[[#This Row],[Column7]]*0.0025</f>
        <v>0.1875</v>
      </c>
      <c r="E78">
        <v>0.97534799999999811</v>
      </c>
      <c r="F78">
        <f t="shared" si="0"/>
        <v>1.1986885853658535</v>
      </c>
    </row>
    <row r="79" spans="1:6">
      <c r="A79">
        <v>8.2055400000000007E-3</v>
      </c>
      <c r="B79" t="s">
        <v>139</v>
      </c>
      <c r="D79">
        <f>Plates45_3_zmeasure[[#This Row],[Column7]]*0.0025</f>
        <v>0.19</v>
      </c>
      <c r="E79">
        <v>1.0602200000000006</v>
      </c>
      <c r="F79">
        <f t="shared" si="0"/>
        <v>1.2166609512195121</v>
      </c>
    </row>
    <row r="80" spans="1:6">
      <c r="A80">
        <v>9.0487299999999996E-3</v>
      </c>
      <c r="B80" t="s">
        <v>140</v>
      </c>
      <c r="D80">
        <f>Plates45_3_zmeasure[[#This Row],[Column7]]*0.0025</f>
        <v>0.1925</v>
      </c>
      <c r="E80">
        <v>1.1550900000000031</v>
      </c>
      <c r="F80">
        <f t="shared" si="0"/>
        <v>1.2325919024390242</v>
      </c>
    </row>
    <row r="81" spans="1:6">
      <c r="A81">
        <v>9.9159199999999999E-3</v>
      </c>
      <c r="B81" t="s">
        <v>141</v>
      </c>
      <c r="D81">
        <f>Plates45_3_zmeasure[[#This Row],[Column7]]*0.0025</f>
        <v>0.19500000000000001</v>
      </c>
      <c r="E81">
        <v>1.2508300000000028</v>
      </c>
      <c r="F81">
        <f t="shared" si="0"/>
        <v>1.2453350975609754</v>
      </c>
    </row>
    <row r="82" spans="1:6">
      <c r="A82">
        <v>1.0606600000000001E-2</v>
      </c>
      <c r="B82" t="s">
        <v>142</v>
      </c>
      <c r="D82">
        <f>Plates45_3_zmeasure[[#This Row],[Column7]]*0.0025</f>
        <v>0.19750000000000001</v>
      </c>
      <c r="E82">
        <v>1.3157399999999986</v>
      </c>
      <c r="F82">
        <f t="shared" si="0"/>
        <v>1.2551773658536585</v>
      </c>
    </row>
    <row r="83" spans="1:6">
      <c r="A83">
        <v>1.14114E-2</v>
      </c>
      <c r="B83" t="s">
        <v>143</v>
      </c>
      <c r="D83">
        <f>Plates45_3_zmeasure[[#This Row],[Column7]]*0.0025</f>
        <v>0.2</v>
      </c>
      <c r="E83">
        <v>1.399729999999999</v>
      </c>
      <c r="F83">
        <f t="shared" si="0"/>
        <v>1.2640311463414631</v>
      </c>
    </row>
    <row r="84" spans="1:6">
      <c r="A84">
        <v>1.25845E-2</v>
      </c>
      <c r="B84" t="s">
        <v>144</v>
      </c>
      <c r="D84">
        <f>Plates45_3_zmeasure[[#This Row],[Column7]]*0.0025</f>
        <v>0.20250000000000001</v>
      </c>
      <c r="E84">
        <v>1.533949999999995</v>
      </c>
      <c r="F84">
        <f t="shared" si="0"/>
        <v>1.2723905609756092</v>
      </c>
    </row>
    <row r="85" spans="1:6">
      <c r="A85">
        <v>1.38805E-2</v>
      </c>
      <c r="B85" t="s">
        <v>145</v>
      </c>
      <c r="D85">
        <f>Plates45_3_zmeasure[[#This Row],[Column7]]*0.0025</f>
        <v>0.20500000000000002</v>
      </c>
      <c r="E85">
        <v>1.674920000000002</v>
      </c>
      <c r="F85">
        <f t="shared" si="0"/>
        <v>1.2792815609756092</v>
      </c>
    </row>
    <row r="86" spans="1:6">
      <c r="A86">
        <v>1.51486E-2</v>
      </c>
      <c r="B86" t="s">
        <v>146</v>
      </c>
      <c r="D86">
        <f>Plates45_3_zmeasure[[#This Row],[Column7]]*0.0025</f>
        <v>0.20750000000000002</v>
      </c>
      <c r="E86">
        <v>1.7994399999999966</v>
      </c>
      <c r="F86">
        <f t="shared" si="0"/>
        <v>1.2848187073170727</v>
      </c>
    </row>
    <row r="87" spans="1:6">
      <c r="A87">
        <v>1.61472E-2</v>
      </c>
      <c r="B87" t="s">
        <v>147</v>
      </c>
      <c r="D87">
        <f>Plates45_3_zmeasure[[#This Row],[Column7]]*0.0025</f>
        <v>0.21</v>
      </c>
      <c r="E87">
        <v>1.8957699999999966</v>
      </c>
      <c r="F87">
        <f t="shared" si="0"/>
        <v>1.2885363902439018</v>
      </c>
    </row>
    <row r="88" spans="1:6">
      <c r="A88">
        <v>1.7535200000000001E-2</v>
      </c>
      <c r="B88" t="s">
        <v>148</v>
      </c>
      <c r="D88">
        <f>Plates45_3_zmeasure[[#This Row],[Column7]]*0.0025</f>
        <v>0.21249999999999999</v>
      </c>
      <c r="E88">
        <v>1.9759500000000041</v>
      </c>
      <c r="F88">
        <f t="shared" ref="F88:F151" si="1">AVERAGE(E68:E108)</f>
        <v>1.2908930731707311</v>
      </c>
    </row>
    <row r="89" spans="1:6">
      <c r="A89">
        <v>1.79244E-2</v>
      </c>
      <c r="B89" t="s">
        <v>149</v>
      </c>
      <c r="D89">
        <f>Plates45_3_zmeasure[[#This Row],[Column7]]*0.0025</f>
        <v>0.215</v>
      </c>
      <c r="E89">
        <v>2.0094300000000009</v>
      </c>
      <c r="F89">
        <f t="shared" si="1"/>
        <v>1.2912870487804871</v>
      </c>
    </row>
    <row r="90" spans="1:6">
      <c r="A90">
        <v>1.8385499999999999E-2</v>
      </c>
      <c r="B90" t="s">
        <v>150</v>
      </c>
      <c r="D90">
        <f>Plates45_3_zmeasure[[#This Row],[Column7]]*0.0025</f>
        <v>0.2175</v>
      </c>
      <c r="E90">
        <v>2.0487900000000003</v>
      </c>
      <c r="F90">
        <f t="shared" si="1"/>
        <v>1.2895822195121946</v>
      </c>
    </row>
    <row r="91" spans="1:6">
      <c r="A91">
        <v>1.8529199999999999E-2</v>
      </c>
      <c r="B91" t="s">
        <v>151</v>
      </c>
      <c r="D91">
        <f>Plates45_3_zmeasure[[#This Row],[Column7]]*0.0025</f>
        <v>0.22</v>
      </c>
      <c r="E91">
        <v>2.0517200000000013</v>
      </c>
      <c r="F91">
        <f t="shared" si="1"/>
        <v>1.2854777317073165</v>
      </c>
    </row>
    <row r="92" spans="1:6">
      <c r="A92">
        <v>1.8457399999999999E-2</v>
      </c>
      <c r="B92" t="s">
        <v>152</v>
      </c>
      <c r="D92">
        <f>Plates45_3_zmeasure[[#This Row],[Column7]]*0.0025</f>
        <v>0.2225</v>
      </c>
      <c r="E92">
        <v>2.0358699999999952</v>
      </c>
      <c r="F92">
        <f t="shared" si="1"/>
        <v>1.27898787804878</v>
      </c>
    </row>
    <row r="93" spans="1:6">
      <c r="A93">
        <v>1.8036699999999999E-2</v>
      </c>
      <c r="B93" t="s">
        <v>153</v>
      </c>
      <c r="D93">
        <f>Plates45_3_zmeasure[[#This Row],[Column7]]*0.0025</f>
        <v>0.22500000000000001</v>
      </c>
      <c r="E93">
        <v>1.9935700000000001</v>
      </c>
      <c r="F93">
        <f t="shared" si="1"/>
        <v>1.2703347317073164</v>
      </c>
    </row>
    <row r="94" spans="1:6">
      <c r="A94">
        <v>1.7463800000000002E-2</v>
      </c>
      <c r="B94" t="s">
        <v>154</v>
      </c>
      <c r="D94">
        <f>Plates45_3_zmeasure[[#This Row],[Column7]]*0.0025</f>
        <v>0.22750000000000001</v>
      </c>
      <c r="E94">
        <v>1.9674399999999981</v>
      </c>
      <c r="F94">
        <f t="shared" si="1"/>
        <v>1.2597045609756092</v>
      </c>
    </row>
    <row r="95" spans="1:6">
      <c r="A95">
        <v>1.7255199999999998E-2</v>
      </c>
      <c r="B95" t="s">
        <v>156</v>
      </c>
      <c r="D95">
        <f>Plates45_3_zmeasure[[#This Row],[Column7]]*0.0025</f>
        <v>0.23</v>
      </c>
      <c r="E95">
        <v>1.9401200000000007</v>
      </c>
      <c r="F95">
        <f t="shared" si="1"/>
        <v>1.2468967804878044</v>
      </c>
    </row>
    <row r="96" spans="1:6">
      <c r="A96">
        <v>1.7137099999999999E-2</v>
      </c>
      <c r="B96" t="s">
        <v>158</v>
      </c>
      <c r="D96">
        <f>Plates45_3_zmeasure[[#This Row],[Column7]]*0.0025</f>
        <v>0.23250000000000001</v>
      </c>
      <c r="E96">
        <v>1.9113399999999947</v>
      </c>
      <c r="F96">
        <f t="shared" si="1"/>
        <v>1.2321119512195118</v>
      </c>
    </row>
    <row r="97" spans="1:6">
      <c r="A97">
        <v>1.6898900000000001E-2</v>
      </c>
      <c r="B97" t="s">
        <v>160</v>
      </c>
      <c r="D97">
        <f>Plates45_3_zmeasure[[#This Row],[Column7]]*0.0025</f>
        <v>0.23500000000000001</v>
      </c>
      <c r="E97">
        <v>1.8596500000000016</v>
      </c>
      <c r="F97">
        <f t="shared" si="1"/>
        <v>1.2150277317073166</v>
      </c>
    </row>
    <row r="98" spans="1:6">
      <c r="A98">
        <v>1.62303E-2</v>
      </c>
      <c r="B98" t="s">
        <v>162</v>
      </c>
      <c r="D98">
        <f>Plates45_3_zmeasure[[#This Row],[Column7]]*0.0025</f>
        <v>0.23750000000000002</v>
      </c>
      <c r="E98">
        <v>1.7615599999999954</v>
      </c>
      <c r="F98">
        <f t="shared" si="1"/>
        <v>1.1954650487804874</v>
      </c>
    </row>
    <row r="99" spans="1:6">
      <c r="A99">
        <v>1.5364900000000001E-2</v>
      </c>
      <c r="B99" t="s">
        <v>164</v>
      </c>
      <c r="D99">
        <f>Plates45_3_zmeasure[[#This Row],[Column7]]*0.0025</f>
        <v>0.24</v>
      </c>
      <c r="E99">
        <v>1.6346799999999995</v>
      </c>
      <c r="F99">
        <f t="shared" si="1"/>
        <v>1.1739682951219503</v>
      </c>
    </row>
    <row r="100" spans="1:6">
      <c r="A100">
        <v>1.4868599999999999E-2</v>
      </c>
      <c r="B100" t="s">
        <v>166</v>
      </c>
      <c r="D100">
        <f>Plates45_3_zmeasure[[#This Row],[Column7]]*0.0025</f>
        <v>0.24249999999999999</v>
      </c>
      <c r="E100">
        <v>1.5166200000000019</v>
      </c>
      <c r="F100">
        <f t="shared" si="1"/>
        <v>1.1498427634146338</v>
      </c>
    </row>
    <row r="101" spans="1:6">
      <c r="A101">
        <v>1.3639699999999999E-2</v>
      </c>
      <c r="B101" t="s">
        <v>168</v>
      </c>
      <c r="D101">
        <f>Plates45_3_zmeasure[[#This Row],[Column7]]*0.0025</f>
        <v>0.245</v>
      </c>
      <c r="E101">
        <v>1.361840000000003</v>
      </c>
      <c r="F101">
        <f t="shared" si="1"/>
        <v>1.1227443146341458</v>
      </c>
    </row>
    <row r="102" spans="1:6">
      <c r="A102">
        <v>1.24762E-2</v>
      </c>
      <c r="B102" t="s">
        <v>170</v>
      </c>
      <c r="D102">
        <f>Plates45_3_zmeasure[[#This Row],[Column7]]*0.0025</f>
        <v>0.2475</v>
      </c>
      <c r="E102">
        <v>1.2141199999999963</v>
      </c>
      <c r="F102">
        <f t="shared" si="1"/>
        <v>1.0927376902439021</v>
      </c>
    </row>
    <row r="103" spans="1:6">
      <c r="A103">
        <v>1.15169E-2</v>
      </c>
      <c r="B103" t="s">
        <v>172</v>
      </c>
      <c r="D103">
        <f>Plates45_3_zmeasure[[#This Row],[Column7]]*0.0025</f>
        <v>0.25</v>
      </c>
      <c r="E103">
        <v>1.1066299999999973</v>
      </c>
      <c r="F103">
        <f t="shared" si="1"/>
        <v>1.0609688146341461</v>
      </c>
    </row>
    <row r="104" spans="1:6">
      <c r="A104">
        <v>1.0613600000000001E-2</v>
      </c>
      <c r="B104" t="s">
        <v>174</v>
      </c>
      <c r="D104">
        <f>Plates45_3_zmeasure[[#This Row],[Column7]]*0.0025</f>
        <v>0.2525</v>
      </c>
      <c r="E104">
        <v>1.0026599999999997</v>
      </c>
      <c r="F104">
        <f t="shared" si="1"/>
        <v>1.0270081382926828</v>
      </c>
    </row>
    <row r="105" spans="1:6">
      <c r="A105">
        <v>9.7354199999999998E-3</v>
      </c>
      <c r="B105" t="s">
        <v>176</v>
      </c>
      <c r="D105">
        <f>Plates45_3_zmeasure[[#This Row],[Column7]]*0.0025</f>
        <v>0.255</v>
      </c>
      <c r="E105">
        <v>0.89370199999999622</v>
      </c>
      <c r="F105">
        <f t="shared" si="1"/>
        <v>0.9897666402439026</v>
      </c>
    </row>
    <row r="106" spans="1:6">
      <c r="A106">
        <v>8.7766900000000002E-3</v>
      </c>
      <c r="B106" t="s">
        <v>178</v>
      </c>
      <c r="D106">
        <f>Plates45_3_zmeasure[[#This Row],[Column7]]*0.0025</f>
        <v>0.25750000000000001</v>
      </c>
      <c r="E106">
        <v>0.80265699999999551</v>
      </c>
      <c r="F106">
        <f t="shared" si="1"/>
        <v>0.94912982878048802</v>
      </c>
    </row>
    <row r="107" spans="1:6">
      <c r="A107">
        <v>7.8826599999999997E-3</v>
      </c>
      <c r="B107" t="s">
        <v>179</v>
      </c>
      <c r="D107">
        <f>Plates45_3_zmeasure[[#This Row],[Column7]]*0.0025</f>
        <v>0.26</v>
      </c>
      <c r="E107">
        <v>0.70280200000000237</v>
      </c>
      <c r="F107">
        <f t="shared" si="1"/>
        <v>0.90566367756097599</v>
      </c>
    </row>
    <row r="108" spans="1:6">
      <c r="A108">
        <v>7.0165000000000002E-3</v>
      </c>
      <c r="B108" t="s">
        <v>20</v>
      </c>
      <c r="D108">
        <f>Plates45_3_zmeasure[[#This Row],[Column7]]*0.0025</f>
        <v>0.26250000000000001</v>
      </c>
      <c r="E108">
        <v>0.62203699999999751</v>
      </c>
      <c r="F108">
        <f t="shared" si="1"/>
        <v>0.86022049951219515</v>
      </c>
    </row>
    <row r="109" spans="1:6">
      <c r="A109">
        <v>6.0032699999999998E-3</v>
      </c>
      <c r="B109" t="s">
        <v>180</v>
      </c>
      <c r="D109">
        <f>Plates45_3_zmeasure[[#This Row],[Column7]]*0.0025</f>
        <v>0.26500000000000001</v>
      </c>
      <c r="E109">
        <v>0.52688199999999519</v>
      </c>
      <c r="F109">
        <f t="shared" si="1"/>
        <v>0.81323001414634144</v>
      </c>
    </row>
    <row r="110" spans="1:6">
      <c r="A110">
        <v>5.0387499999999998E-3</v>
      </c>
      <c r="B110" t="s">
        <v>181</v>
      </c>
      <c r="D110">
        <f>Plates45_3_zmeasure[[#This Row],[Column7]]*0.0025</f>
        <v>0.26750000000000002</v>
      </c>
      <c r="E110">
        <v>0.43848100000000167</v>
      </c>
      <c r="F110">
        <f t="shared" si="1"/>
        <v>0.76671947756097547</v>
      </c>
    </row>
    <row r="111" spans="1:6">
      <c r="A111">
        <v>4.3173400000000002E-3</v>
      </c>
      <c r="B111" t="s">
        <v>182</v>
      </c>
      <c r="D111">
        <f>Plates45_3_zmeasure[[#This Row],[Column7]]*0.0025</f>
        <v>0.27</v>
      </c>
      <c r="E111">
        <v>0.36623300000000469</v>
      </c>
      <c r="F111">
        <f t="shared" si="1"/>
        <v>0.72072455073170727</v>
      </c>
    </row>
    <row r="112" spans="1:6">
      <c r="A112">
        <v>3.62101E-3</v>
      </c>
      <c r="B112" t="s">
        <v>183</v>
      </c>
      <c r="D112">
        <f>Plates45_3_zmeasure[[#This Row],[Column7]]*0.0025</f>
        <v>0.27250000000000002</v>
      </c>
      <c r="E112">
        <v>0.30338300000000151</v>
      </c>
      <c r="F112">
        <f t="shared" si="1"/>
        <v>0.67573264829268276</v>
      </c>
    </row>
    <row r="113" spans="1:6">
      <c r="A113">
        <v>3.1391399999999999E-3</v>
      </c>
      <c r="B113" t="s">
        <v>184</v>
      </c>
      <c r="D113">
        <f>Plates45_3_zmeasure[[#This Row],[Column7]]*0.0025</f>
        <v>0.27500000000000002</v>
      </c>
      <c r="E113">
        <v>0.24758099999999672</v>
      </c>
      <c r="F113">
        <f t="shared" si="1"/>
        <v>0.63207286780487792</v>
      </c>
    </row>
    <row r="114" spans="1:6">
      <c r="A114">
        <v>2.51265E-3</v>
      </c>
      <c r="B114" t="s">
        <v>185</v>
      </c>
      <c r="D114">
        <f>Plates45_3_zmeasure[[#This Row],[Column7]]*0.0025</f>
        <v>0.27750000000000002</v>
      </c>
      <c r="E114">
        <v>0.19501100000000049</v>
      </c>
      <c r="F114">
        <f t="shared" si="1"/>
        <v>0.59015396536585352</v>
      </c>
    </row>
    <row r="115" spans="1:6">
      <c r="A115">
        <v>1.85863E-3</v>
      </c>
      <c r="B115" t="s">
        <v>186</v>
      </c>
      <c r="D115">
        <f>Plates45_3_zmeasure[[#This Row],[Column7]]*0.0025</f>
        <v>0.28000000000000003</v>
      </c>
      <c r="E115">
        <v>0.14155900000000221</v>
      </c>
      <c r="F115">
        <f t="shared" si="1"/>
        <v>0.54973196536585378</v>
      </c>
    </row>
    <row r="116" spans="1:6">
      <c r="A116">
        <v>1.41749E-3</v>
      </c>
      <c r="B116" t="s">
        <v>187</v>
      </c>
      <c r="D116">
        <f>Plates45_3_zmeasure[[#This Row],[Column7]]*0.0025</f>
        <v>0.28250000000000003</v>
      </c>
      <c r="E116">
        <v>0.11718299999999848</v>
      </c>
      <c r="F116">
        <f t="shared" si="1"/>
        <v>0.51082155073170721</v>
      </c>
    </row>
    <row r="117" spans="1:6">
      <c r="A117">
        <v>1.0453800000000001E-3</v>
      </c>
      <c r="B117" t="s">
        <v>188</v>
      </c>
      <c r="D117">
        <f>Plates45_3_zmeasure[[#This Row],[Column7]]*0.0025</f>
        <v>0.28500000000000003</v>
      </c>
      <c r="E117">
        <v>0.10337900000000344</v>
      </c>
      <c r="F117">
        <f t="shared" si="1"/>
        <v>0.4732219653658537</v>
      </c>
    </row>
    <row r="118" spans="1:6">
      <c r="A118">
        <v>7.9586800000000003E-4</v>
      </c>
      <c r="B118" t="s">
        <v>189</v>
      </c>
      <c r="D118">
        <f>Plates45_3_zmeasure[[#This Row],[Column7]]*0.0025</f>
        <v>0.28750000000000003</v>
      </c>
      <c r="E118">
        <v>0.10014900000000493</v>
      </c>
      <c r="F118">
        <f t="shared" si="1"/>
        <v>0.43736303853658542</v>
      </c>
    </row>
    <row r="119" spans="1:6">
      <c r="A119">
        <v>7.27062E-4</v>
      </c>
      <c r="B119" t="s">
        <v>190</v>
      </c>
      <c r="D119">
        <f>Plates45_3_zmeasure[[#This Row],[Column7]]*0.0025</f>
        <v>0.28999999999999998</v>
      </c>
      <c r="E119">
        <v>9.398109999999571E-2</v>
      </c>
      <c r="F119">
        <f t="shared" si="1"/>
        <v>0.40438364829268297</v>
      </c>
    </row>
    <row r="120" spans="1:6">
      <c r="A120">
        <v>5.2921100000000003E-4</v>
      </c>
      <c r="B120" t="s">
        <v>191</v>
      </c>
      <c r="D120">
        <f>Plates45_3_zmeasure[[#This Row],[Column7]]*0.0025</f>
        <v>0.29249999999999998</v>
      </c>
      <c r="E120">
        <v>7.1073200000004721E-2</v>
      </c>
      <c r="F120">
        <f t="shared" si="1"/>
        <v>0.37495733121951225</v>
      </c>
    </row>
    <row r="121" spans="1:6">
      <c r="A121">
        <v>3.3554400000000001E-4</v>
      </c>
      <c r="B121" t="s">
        <v>192</v>
      </c>
      <c r="D121">
        <f>Plates45_3_zmeasure[[#This Row],[Column7]]*0.0025</f>
        <v>0.29499999999999998</v>
      </c>
      <c r="E121">
        <v>4.4053600000004689E-2</v>
      </c>
      <c r="F121">
        <f t="shared" si="1"/>
        <v>0.34886898975609754</v>
      </c>
    </row>
    <row r="122" spans="1:6">
      <c r="A122">
        <v>1.5915699999999999E-4</v>
      </c>
      <c r="B122" t="s">
        <v>193</v>
      </c>
      <c r="D122">
        <f>Plates45_3_zmeasure[[#This Row],[Column7]]*0.0025</f>
        <v>0.29749999999999999</v>
      </c>
      <c r="E122">
        <v>2.055840000000364E-2</v>
      </c>
      <c r="F122">
        <f t="shared" si="1"/>
        <v>0.32672767268292657</v>
      </c>
    </row>
    <row r="123" spans="1:6">
      <c r="A123">
        <v>1.0540299999999999E-4</v>
      </c>
      <c r="B123" t="s">
        <v>194</v>
      </c>
      <c r="D123">
        <f>Plates45_3_zmeasure[[#This Row],[Column7]]*0.0025</f>
        <v>0.3</v>
      </c>
      <c r="E123">
        <v>1.3216100000001951E-2</v>
      </c>
      <c r="F123">
        <f t="shared" si="1"/>
        <v>0.30831106292682908</v>
      </c>
    </row>
    <row r="124" spans="1:6">
      <c r="A124" s="1">
        <v>8.1743300000000001E-5</v>
      </c>
      <c r="B124" t="s">
        <v>195</v>
      </c>
      <c r="D124">
        <f>Plates45_3_zmeasure[[#This Row],[Column7]]*0.0025</f>
        <v>0.30249999999999999</v>
      </c>
      <c r="E124">
        <v>7.3422699999992069E-3</v>
      </c>
      <c r="F124">
        <f t="shared" si="1"/>
        <v>0.29262359951219502</v>
      </c>
    </row>
    <row r="125" spans="1:6">
      <c r="A125" s="1">
        <v>5.8078600000000003E-5</v>
      </c>
      <c r="B125" t="s">
        <v>196</v>
      </c>
      <c r="D125">
        <f>Plates45_3_zmeasure[[#This Row],[Column7]]*0.0025</f>
        <v>0.30499999999999999</v>
      </c>
      <c r="E125">
        <v>7.0485800000019694E-3</v>
      </c>
      <c r="F125">
        <f t="shared" si="1"/>
        <v>0.27924277024390226</v>
      </c>
    </row>
    <row r="126" spans="1:6">
      <c r="A126" s="1">
        <v>6.6693199999999994E-5</v>
      </c>
      <c r="B126" t="s">
        <v>198</v>
      </c>
      <c r="D126">
        <f>Plates45_3_zmeasure[[#This Row],[Column7]]*0.0025</f>
        <v>0.3075</v>
      </c>
      <c r="E126">
        <v>8.8107299999973243E-3</v>
      </c>
      <c r="F126">
        <f t="shared" si="1"/>
        <v>0.26787477024390227</v>
      </c>
    </row>
    <row r="127" spans="1:6">
      <c r="A127">
        <v>1.3550899999999999E-4</v>
      </c>
      <c r="B127" t="s">
        <v>200</v>
      </c>
      <c r="D127">
        <f>Plates45_3_zmeasure[[#This Row],[Column7]]*0.0025</f>
        <v>0.31</v>
      </c>
      <c r="E127">
        <v>1.7327799999999893E-2</v>
      </c>
      <c r="F127">
        <f t="shared" si="1"/>
        <v>0.25785347756097543</v>
      </c>
    </row>
    <row r="128" spans="1:6">
      <c r="A128">
        <v>2.4946400000000002E-4</v>
      </c>
      <c r="B128" t="s">
        <v>202</v>
      </c>
      <c r="D128">
        <f>Plates45_3_zmeasure[[#This Row],[Column7]]*0.0025</f>
        <v>0.3125</v>
      </c>
      <c r="E128">
        <v>3.259970000000223E-2</v>
      </c>
      <c r="F128">
        <f t="shared" si="1"/>
        <v>0.25001696536585344</v>
      </c>
    </row>
    <row r="129" spans="1:6">
      <c r="A129">
        <v>3.7207499999999998E-4</v>
      </c>
      <c r="B129" t="s">
        <v>204</v>
      </c>
      <c r="D129">
        <f>Plates45_3_zmeasure[[#This Row],[Column7]]*0.0025</f>
        <v>0.315</v>
      </c>
      <c r="E129">
        <v>4.9340099999994891E-2</v>
      </c>
      <c r="F129">
        <f t="shared" si="1"/>
        <v>0.24418613609756074</v>
      </c>
    </row>
    <row r="130" spans="1:6">
      <c r="A130">
        <v>7.7206599999999996E-4</v>
      </c>
      <c r="B130" t="s">
        <v>39</v>
      </c>
      <c r="D130">
        <f>Plates45_3_zmeasure[[#This Row],[Column7]]*0.0025</f>
        <v>0.3175</v>
      </c>
      <c r="E130">
        <v>0.10249799999999532</v>
      </c>
      <c r="F130">
        <f t="shared" si="1"/>
        <v>0.24059735560975609</v>
      </c>
    </row>
    <row r="131" spans="1:6">
      <c r="A131">
        <v>1.19585E-3</v>
      </c>
      <c r="B131" t="s">
        <v>206</v>
      </c>
      <c r="D131">
        <f>Plates45_3_zmeasure[[#This Row],[Column7]]*0.0025</f>
        <v>0.32</v>
      </c>
      <c r="E131">
        <v>0.16299800000000308</v>
      </c>
      <c r="F131">
        <f t="shared" si="1"/>
        <v>0.23897845317073185</v>
      </c>
    </row>
    <row r="132" spans="1:6">
      <c r="A132">
        <v>1.5203599999999999E-3</v>
      </c>
      <c r="B132" t="s">
        <v>208</v>
      </c>
      <c r="D132">
        <f>Plates45_3_zmeasure[[#This Row],[Column7]]*0.0025</f>
        <v>0.32250000000000001</v>
      </c>
      <c r="E132">
        <v>0.20705199999999646</v>
      </c>
      <c r="F132">
        <f t="shared" si="1"/>
        <v>0.23897128243902452</v>
      </c>
    </row>
    <row r="133" spans="1:6">
      <c r="A133">
        <v>1.82139E-3</v>
      </c>
      <c r="B133" t="s">
        <v>210</v>
      </c>
      <c r="D133">
        <f>Plates45_3_zmeasure[[#This Row],[Column7]]*0.0025</f>
        <v>0.32500000000000001</v>
      </c>
      <c r="E133">
        <v>0.24581900000000267</v>
      </c>
      <c r="F133">
        <f t="shared" si="1"/>
        <v>0.24028213609756097</v>
      </c>
    </row>
    <row r="134" spans="1:6">
      <c r="A134">
        <v>2.0406600000000001E-3</v>
      </c>
      <c r="B134" t="s">
        <v>42</v>
      </c>
      <c r="D134">
        <f>Plates45_3_zmeasure[[#This Row],[Column7]]*0.0025</f>
        <v>0.32750000000000001</v>
      </c>
      <c r="E134">
        <v>0.27489499999999722</v>
      </c>
      <c r="F134">
        <f t="shared" si="1"/>
        <v>0.2427606239024391</v>
      </c>
    </row>
    <row r="135" spans="1:6">
      <c r="A135">
        <v>2.3155099999999998E-3</v>
      </c>
      <c r="B135" t="s">
        <v>177</v>
      </c>
      <c r="D135">
        <f>Plates45_3_zmeasure[[#This Row],[Column7]]*0.0025</f>
        <v>0.33</v>
      </c>
      <c r="E135">
        <v>0.31013800000000424</v>
      </c>
      <c r="F135">
        <f t="shared" si="1"/>
        <v>0.24636369707317085</v>
      </c>
    </row>
    <row r="136" spans="1:6">
      <c r="A136">
        <v>2.77363E-3</v>
      </c>
      <c r="B136" t="s">
        <v>214</v>
      </c>
      <c r="D136">
        <f>Plates45_3_zmeasure[[#This Row],[Column7]]*0.0025</f>
        <v>0.33250000000000002</v>
      </c>
      <c r="E136">
        <v>0.34479299999999879</v>
      </c>
      <c r="F136">
        <f t="shared" si="1"/>
        <v>0.25101259951219529</v>
      </c>
    </row>
    <row r="137" spans="1:6">
      <c r="A137">
        <v>3.09334E-3</v>
      </c>
      <c r="B137" t="s">
        <v>216</v>
      </c>
      <c r="D137">
        <f>Plates45_3_zmeasure[[#This Row],[Column7]]*0.0025</f>
        <v>0.33500000000000002</v>
      </c>
      <c r="E137">
        <v>0.36975700000000389</v>
      </c>
      <c r="F137">
        <f t="shared" si="1"/>
        <v>0.25601250195121966</v>
      </c>
    </row>
    <row r="138" spans="1:6">
      <c r="A138">
        <v>3.3551599999999998E-3</v>
      </c>
      <c r="B138" t="s">
        <v>218</v>
      </c>
      <c r="D138">
        <f>Plates45_3_zmeasure[[#This Row],[Column7]]*0.0025</f>
        <v>0.33750000000000002</v>
      </c>
      <c r="E138">
        <v>0.38943399999999961</v>
      </c>
      <c r="F138">
        <f t="shared" si="1"/>
        <v>0.26102674585365854</v>
      </c>
    </row>
    <row r="139" spans="1:6">
      <c r="A139">
        <v>3.6059999999999998E-3</v>
      </c>
      <c r="B139" t="s">
        <v>40</v>
      </c>
      <c r="D139">
        <f>Plates45_3_zmeasure[[#This Row],[Column7]]*0.0025</f>
        <v>0.34</v>
      </c>
      <c r="E139">
        <v>0.40940499999999602</v>
      </c>
      <c r="F139">
        <f t="shared" si="1"/>
        <v>0.26596933121951211</v>
      </c>
    </row>
    <row r="140" spans="1:6">
      <c r="A140">
        <v>3.8548499999999999E-3</v>
      </c>
      <c r="B140" t="s">
        <v>220</v>
      </c>
      <c r="D140">
        <f>Plates45_3_zmeasure[[#This Row],[Column7]]*0.0025</f>
        <v>0.34250000000000003</v>
      </c>
      <c r="E140">
        <v>0.42820099999999472</v>
      </c>
      <c r="F140">
        <f t="shared" si="1"/>
        <v>0.27087610926829264</v>
      </c>
    </row>
    <row r="141" spans="1:6">
      <c r="A141">
        <v>4.1149799999999999E-3</v>
      </c>
      <c r="B141" t="s">
        <v>222</v>
      </c>
      <c r="D141">
        <f>Plates45_3_zmeasure[[#This Row],[Column7]]*0.0025</f>
        <v>0.34500000000000003</v>
      </c>
      <c r="E141">
        <v>0.44699799999999845</v>
      </c>
      <c r="F141">
        <f t="shared" si="1"/>
        <v>0.27590466536585351</v>
      </c>
    </row>
    <row r="142" spans="1:6">
      <c r="A142">
        <v>4.2481699999999999E-3</v>
      </c>
      <c r="B142" t="s">
        <v>224</v>
      </c>
      <c r="D142">
        <f>Plates45_3_zmeasure[[#This Row],[Column7]]*0.0025</f>
        <v>0.34750000000000003</v>
      </c>
      <c r="E142">
        <v>0.45404599999999684</v>
      </c>
      <c r="F142">
        <f t="shared" si="1"/>
        <v>0.28140599219512163</v>
      </c>
    </row>
    <row r="143" spans="1:6">
      <c r="A143">
        <v>4.3511799999999996E-3</v>
      </c>
      <c r="B143" t="s">
        <v>226</v>
      </c>
      <c r="D143">
        <f>Plates45_3_zmeasure[[#This Row],[Column7]]*0.0025</f>
        <v>0.35000000000000003</v>
      </c>
      <c r="E143">
        <v>0.45903899999999442</v>
      </c>
      <c r="F143">
        <f t="shared" si="1"/>
        <v>0.28710788487804834</v>
      </c>
    </row>
    <row r="144" spans="1:6">
      <c r="A144">
        <v>4.43233E-3</v>
      </c>
      <c r="B144" t="s">
        <v>228</v>
      </c>
      <c r="D144">
        <f>Plates45_3_zmeasure[[#This Row],[Column7]]*0.0025</f>
        <v>0.35249999999999998</v>
      </c>
      <c r="E144">
        <v>0.46344400000000174</v>
      </c>
      <c r="F144">
        <f t="shared" si="1"/>
        <v>0.29259488243902404</v>
      </c>
    </row>
    <row r="145" spans="1:6">
      <c r="A145">
        <v>4.4208600000000004E-3</v>
      </c>
      <c r="B145" t="s">
        <v>230</v>
      </c>
      <c r="D145">
        <f>Plates45_3_zmeasure[[#This Row],[Column7]]*0.0025</f>
        <v>0.35499999999999998</v>
      </c>
      <c r="E145">
        <v>0.45404599999999684</v>
      </c>
      <c r="F145">
        <f t="shared" si="1"/>
        <v>0.29753031487804832</v>
      </c>
    </row>
    <row r="146" spans="1:6">
      <c r="A146">
        <v>4.26976E-3</v>
      </c>
      <c r="B146" t="s">
        <v>232</v>
      </c>
      <c r="D146">
        <f>Plates45_3_zmeasure[[#This Row],[Column7]]*0.0025</f>
        <v>0.35749999999999998</v>
      </c>
      <c r="E146">
        <v>0.42761399999999838</v>
      </c>
      <c r="F146">
        <f t="shared" si="1"/>
        <v>0.30229383731707271</v>
      </c>
    </row>
    <row r="147" spans="1:6">
      <c r="A147">
        <v>4.03478E-3</v>
      </c>
      <c r="B147" t="s">
        <v>234</v>
      </c>
      <c r="D147">
        <f>Plates45_3_zmeasure[[#This Row],[Column7]]*0.0025</f>
        <v>0.36</v>
      </c>
      <c r="E147">
        <v>0.39178399999999503</v>
      </c>
      <c r="F147">
        <f t="shared" si="1"/>
        <v>0.30692842926829234</v>
      </c>
    </row>
    <row r="148" spans="1:6">
      <c r="A148">
        <v>3.9752299999999997E-3</v>
      </c>
      <c r="B148" t="s">
        <v>236</v>
      </c>
      <c r="D148">
        <f>Plates45_3_zmeasure[[#This Row],[Column7]]*0.0025</f>
        <v>0.36249999999999999</v>
      </c>
      <c r="E148">
        <v>0.3815050000000042</v>
      </c>
      <c r="F148">
        <f t="shared" si="1"/>
        <v>0.31096131219512169</v>
      </c>
    </row>
    <row r="149" spans="1:6">
      <c r="A149">
        <v>3.9925300000000002E-3</v>
      </c>
      <c r="B149" t="s">
        <v>238</v>
      </c>
      <c r="D149">
        <f>Plates45_3_zmeasure[[#This Row],[Column7]]*0.0025</f>
        <v>0.36499999999999999</v>
      </c>
      <c r="E149">
        <v>0.38297299999999757</v>
      </c>
      <c r="F149">
        <f t="shared" si="1"/>
        <v>0.31423488048780462</v>
      </c>
    </row>
    <row r="150" spans="1:6">
      <c r="A150">
        <v>3.9738600000000001E-3</v>
      </c>
      <c r="B150" t="s">
        <v>240</v>
      </c>
      <c r="D150">
        <f>Plates45_3_zmeasure[[#This Row],[Column7]]*0.0025</f>
        <v>0.36749999999999999</v>
      </c>
      <c r="E150">
        <v>0.37974200000000513</v>
      </c>
      <c r="F150">
        <f t="shared" si="1"/>
        <v>0.31673482926829261</v>
      </c>
    </row>
    <row r="151" spans="1:6">
      <c r="A151">
        <v>3.9067499999999996E-3</v>
      </c>
      <c r="B151" t="s">
        <v>242</v>
      </c>
      <c r="D151">
        <f>Plates45_3_zmeasure[[#This Row],[Column7]]*0.0025</f>
        <v>0.37</v>
      </c>
      <c r="E151">
        <v>0.37210600000000538</v>
      </c>
      <c r="F151">
        <f t="shared" si="1"/>
        <v>0.31803136585365865</v>
      </c>
    </row>
    <row r="152" spans="1:6">
      <c r="A152">
        <v>3.8395999999999999E-3</v>
      </c>
      <c r="B152" t="s">
        <v>243</v>
      </c>
      <c r="D152">
        <f>Plates45_3_zmeasure[[#This Row],[Column7]]*0.0025</f>
        <v>0.3725</v>
      </c>
      <c r="E152">
        <v>0.36593900000000401</v>
      </c>
      <c r="F152">
        <f t="shared" ref="F152:F215" si="2">AVERAGE(E132:E172)</f>
        <v>0.31768039024390238</v>
      </c>
    </row>
    <row r="153" spans="1:6">
      <c r="A153">
        <v>3.73669E-3</v>
      </c>
      <c r="B153" t="s">
        <v>22</v>
      </c>
      <c r="D153">
        <f>Plates45_3_zmeasure[[#This Row],[Column7]]*0.0025</f>
        <v>0.375</v>
      </c>
      <c r="E153">
        <v>0.35712799999999545</v>
      </c>
      <c r="F153">
        <f t="shared" si="2"/>
        <v>0.31610448780487799</v>
      </c>
    </row>
    <row r="154" spans="1:6">
      <c r="A154">
        <v>3.6569100000000002E-3</v>
      </c>
      <c r="B154" t="s">
        <v>244</v>
      </c>
      <c r="D154">
        <f>Plates45_3_zmeasure[[#This Row],[Column7]]*0.0025</f>
        <v>0.3775</v>
      </c>
      <c r="E154">
        <v>0.34919900000000004</v>
      </c>
      <c r="F154">
        <f t="shared" si="2"/>
        <v>0.31313178048780482</v>
      </c>
    </row>
    <row r="155" spans="1:6">
      <c r="A155">
        <v>3.57757E-3</v>
      </c>
      <c r="B155" t="s">
        <v>245</v>
      </c>
      <c r="D155">
        <f>Plates45_3_zmeasure[[#This Row],[Column7]]*0.0025</f>
        <v>0.38</v>
      </c>
      <c r="E155">
        <v>0.34273700000000407</v>
      </c>
      <c r="F155">
        <f t="shared" si="2"/>
        <v>0.30894131707317063</v>
      </c>
    </row>
    <row r="156" spans="1:6">
      <c r="A156">
        <v>3.4181900000000002E-3</v>
      </c>
      <c r="B156" t="s">
        <v>246</v>
      </c>
      <c r="D156">
        <f>Plates45_3_zmeasure[[#This Row],[Column7]]*0.0025</f>
        <v>0.38250000000000001</v>
      </c>
      <c r="E156">
        <v>0.33216400000000146</v>
      </c>
      <c r="F156">
        <f t="shared" si="2"/>
        <v>0.30313195853658509</v>
      </c>
    </row>
    <row r="157" spans="1:6">
      <c r="A157">
        <v>3.2401000000000001E-3</v>
      </c>
      <c r="B157" t="s">
        <v>247</v>
      </c>
      <c r="D157">
        <f>Plates45_3_zmeasure[[#This Row],[Column7]]*0.0025</f>
        <v>0.38500000000000001</v>
      </c>
      <c r="E157">
        <v>0.32217900000000022</v>
      </c>
      <c r="F157">
        <f t="shared" si="2"/>
        <v>0.29594727804878029</v>
      </c>
    </row>
    <row r="158" spans="1:6">
      <c r="A158">
        <v>3.0215400000000001E-3</v>
      </c>
      <c r="B158" t="s">
        <v>249</v>
      </c>
      <c r="D158">
        <f>Plates45_3_zmeasure[[#This Row],[Column7]]*0.0025</f>
        <v>0.38750000000000001</v>
      </c>
      <c r="E158">
        <v>0.30896299999999544</v>
      </c>
      <c r="F158">
        <f t="shared" si="2"/>
        <v>0.2879173341463413</v>
      </c>
    </row>
    <row r="159" spans="1:6">
      <c r="A159">
        <v>2.85411E-3</v>
      </c>
      <c r="B159" t="s">
        <v>14</v>
      </c>
      <c r="D159">
        <f>Plates45_3_zmeasure[[#This Row],[Column7]]*0.0025</f>
        <v>0.39</v>
      </c>
      <c r="E159">
        <v>0.30279500000000015</v>
      </c>
      <c r="F159">
        <f t="shared" si="2"/>
        <v>0.27906363170731696</v>
      </c>
    </row>
    <row r="160" spans="1:6">
      <c r="A160">
        <v>2.6736300000000002E-3</v>
      </c>
      <c r="B160" t="s">
        <v>252</v>
      </c>
      <c r="D160">
        <f>Plates45_3_zmeasure[[#This Row],[Column7]]*0.0025</f>
        <v>0.39250000000000002</v>
      </c>
      <c r="E160">
        <v>0.29515900000000039</v>
      </c>
      <c r="F160">
        <f t="shared" si="2"/>
        <v>0.26935034634146343</v>
      </c>
    </row>
    <row r="161" spans="1:6">
      <c r="A161">
        <v>2.3968399999999999E-3</v>
      </c>
      <c r="B161" t="s">
        <v>254</v>
      </c>
      <c r="D161">
        <f>Plates45_3_zmeasure[[#This Row],[Column7]]*0.0025</f>
        <v>0.39500000000000002</v>
      </c>
      <c r="E161">
        <v>0.27724399999999871</v>
      </c>
      <c r="F161">
        <f t="shared" si="2"/>
        <v>0.25908549926829283</v>
      </c>
    </row>
    <row r="162" spans="1:6">
      <c r="A162">
        <v>2.18805E-3</v>
      </c>
      <c r="B162" t="s">
        <v>80</v>
      </c>
      <c r="D162">
        <f>Plates45_3_zmeasure[[#This Row],[Column7]]*0.0025</f>
        <v>0.39750000000000002</v>
      </c>
      <c r="E162">
        <v>0.26960799999999896</v>
      </c>
      <c r="F162">
        <f t="shared" si="2"/>
        <v>0.24833353609756115</v>
      </c>
    </row>
    <row r="163" spans="1:6">
      <c r="A163">
        <v>1.90712E-3</v>
      </c>
      <c r="B163" t="s">
        <v>255</v>
      </c>
      <c r="D163">
        <f>Plates45_3_zmeasure[[#This Row],[Column7]]*0.0025</f>
        <v>0.4</v>
      </c>
      <c r="E163">
        <v>0.25433599999999945</v>
      </c>
      <c r="F163">
        <f t="shared" si="2"/>
        <v>0.23731654902439048</v>
      </c>
    </row>
    <row r="164" spans="1:6">
      <c r="A164">
        <v>1.75464E-3</v>
      </c>
      <c r="B164" t="s">
        <v>46</v>
      </c>
      <c r="D164">
        <f>Plates45_3_zmeasure[[#This Row],[Column7]]*0.0025</f>
        <v>0.40250000000000002</v>
      </c>
      <c r="E164">
        <v>0.23818300000000292</v>
      </c>
      <c r="F164">
        <f t="shared" si="2"/>
        <v>0.22621359731707349</v>
      </c>
    </row>
    <row r="165" spans="1:6">
      <c r="A165">
        <v>1.5745399999999999E-3</v>
      </c>
      <c r="B165" t="s">
        <v>256</v>
      </c>
      <c r="D165">
        <f>Plates45_3_zmeasure[[#This Row],[Column7]]*0.0025</f>
        <v>0.40500000000000003</v>
      </c>
      <c r="E165">
        <v>0.20969499999999863</v>
      </c>
      <c r="F165">
        <f t="shared" si="2"/>
        <v>0.2151178178048784</v>
      </c>
    </row>
    <row r="166" spans="1:6">
      <c r="A166">
        <v>1.5379199999999999E-3</v>
      </c>
      <c r="B166" t="s">
        <v>76</v>
      </c>
      <c r="D166">
        <f>Plates45_3_zmeasure[[#This Row],[Column7]]*0.0025</f>
        <v>0.40750000000000003</v>
      </c>
      <c r="E166">
        <v>0.20235299999999956</v>
      </c>
      <c r="F166">
        <f t="shared" si="2"/>
        <v>0.20434437878048814</v>
      </c>
    </row>
    <row r="167" spans="1:6">
      <c r="A167">
        <v>1.54195E-3</v>
      </c>
      <c r="B167" t="s">
        <v>257</v>
      </c>
      <c r="D167">
        <f>Plates45_3_zmeasure[[#This Row],[Column7]]*0.0025</f>
        <v>0.41000000000000003</v>
      </c>
      <c r="E167">
        <v>0.19882900000000037</v>
      </c>
      <c r="F167">
        <f t="shared" si="2"/>
        <v>0.19435888609756136</v>
      </c>
    </row>
    <row r="168" spans="1:6">
      <c r="A168">
        <v>1.51399E-3</v>
      </c>
      <c r="B168" t="s">
        <v>258</v>
      </c>
      <c r="D168">
        <f>Plates45_3_zmeasure[[#This Row],[Column7]]*0.0025</f>
        <v>0.41250000000000003</v>
      </c>
      <c r="E168">
        <v>0.18267600000000384</v>
      </c>
      <c r="F168">
        <f t="shared" si="2"/>
        <v>0.18524013243902487</v>
      </c>
    </row>
    <row r="169" spans="1:6">
      <c r="A169">
        <v>1.45801E-3</v>
      </c>
      <c r="B169" t="s">
        <v>197</v>
      </c>
      <c r="D169">
        <f>Plates45_3_zmeasure[[#This Row],[Column7]]*0.0025</f>
        <v>0.41500000000000004</v>
      </c>
      <c r="E169">
        <v>0.16681600000000296</v>
      </c>
      <c r="F169">
        <f t="shared" si="2"/>
        <v>0.17622165926829308</v>
      </c>
    </row>
    <row r="170" spans="1:6">
      <c r="A170">
        <v>1.3784699999999999E-3</v>
      </c>
      <c r="B170" t="s">
        <v>259</v>
      </c>
      <c r="D170">
        <f>Plates45_3_zmeasure[[#This Row],[Column7]]*0.0025</f>
        <v>0.41749999999999998</v>
      </c>
      <c r="E170">
        <v>0.15183800000000414</v>
      </c>
      <c r="F170">
        <f t="shared" si="2"/>
        <v>0.16726766658536626</v>
      </c>
    </row>
    <row r="171" spans="1:6">
      <c r="A171">
        <v>1.40627E-3</v>
      </c>
      <c r="B171" t="s">
        <v>260</v>
      </c>
      <c r="D171">
        <f>Plates45_3_zmeasure[[#This Row],[Column7]]*0.0025</f>
        <v>0.42</v>
      </c>
      <c r="E171">
        <v>0.15565600000000401</v>
      </c>
      <c r="F171">
        <f t="shared" si="2"/>
        <v>0.15861453731707351</v>
      </c>
    </row>
    <row r="172" spans="1:6">
      <c r="A172">
        <v>1.39565E-3</v>
      </c>
      <c r="B172" t="s">
        <v>261</v>
      </c>
      <c r="D172">
        <f>Plates45_3_zmeasure[[#This Row],[Column7]]*0.0025</f>
        <v>0.42249999999999999</v>
      </c>
      <c r="E172">
        <v>0.14860799999999452</v>
      </c>
      <c r="F172">
        <f t="shared" si="2"/>
        <v>0.15034105926829294</v>
      </c>
    </row>
    <row r="173" spans="1:6">
      <c r="A173">
        <v>1.3530899999999999E-3</v>
      </c>
      <c r="B173" t="s">
        <v>262</v>
      </c>
      <c r="D173">
        <f>Plates45_3_zmeasure[[#This Row],[Column7]]*0.0025</f>
        <v>0.42499999999999999</v>
      </c>
      <c r="E173">
        <v>0.14243999999999923</v>
      </c>
      <c r="F173">
        <f t="shared" si="2"/>
        <v>0.14231828121951232</v>
      </c>
    </row>
    <row r="174" spans="1:6">
      <c r="A174">
        <v>1.2436400000000001E-3</v>
      </c>
      <c r="B174" t="s">
        <v>44</v>
      </c>
      <c r="D174">
        <f>Plates45_3_zmeasure[[#This Row],[Column7]]*0.0025</f>
        <v>0.42749999999999999</v>
      </c>
      <c r="E174">
        <v>0.12393800000000121</v>
      </c>
      <c r="F174">
        <f t="shared" si="2"/>
        <v>0.13441728365853675</v>
      </c>
    </row>
    <row r="175" spans="1:6">
      <c r="A175">
        <v>1.0481100000000001E-3</v>
      </c>
      <c r="B175" t="s">
        <v>263</v>
      </c>
      <c r="D175">
        <f>Plates45_3_zmeasure[[#This Row],[Column7]]*0.0025</f>
        <v>0.43</v>
      </c>
      <c r="E175">
        <v>0.10308599999999668</v>
      </c>
      <c r="F175">
        <f t="shared" si="2"/>
        <v>0.12680279829268304</v>
      </c>
    </row>
    <row r="176" spans="1:6">
      <c r="A176">
        <v>7.4752900000000003E-4</v>
      </c>
      <c r="B176" t="s">
        <v>78</v>
      </c>
      <c r="D176">
        <f>Plates45_3_zmeasure[[#This Row],[Column7]]*0.0025</f>
        <v>0.4325</v>
      </c>
      <c r="E176">
        <v>7.1954299999998916E-2</v>
      </c>
      <c r="F176">
        <f t="shared" si="2"/>
        <v>0.11933875926829274</v>
      </c>
    </row>
    <row r="177" spans="1:6">
      <c r="A177">
        <v>5.3924300000000001E-4</v>
      </c>
      <c r="B177" t="s">
        <v>264</v>
      </c>
      <c r="D177">
        <f>Plates45_3_zmeasure[[#This Row],[Column7]]*0.0025</f>
        <v>0.435</v>
      </c>
      <c r="E177">
        <v>5.0221100000003016E-2</v>
      </c>
      <c r="F177">
        <f t="shared" si="2"/>
        <v>0.11206096658536571</v>
      </c>
    </row>
    <row r="178" spans="1:6">
      <c r="A178">
        <v>4.1242399999999999E-4</v>
      </c>
      <c r="B178" t="s">
        <v>82</v>
      </c>
      <c r="D178">
        <f>Plates45_3_zmeasure[[#This Row],[Column7]]*0.0025</f>
        <v>0.4375</v>
      </c>
      <c r="E178">
        <v>4.0529300000002877E-2</v>
      </c>
      <c r="F178">
        <f t="shared" si="2"/>
        <v>0.10501954707317049</v>
      </c>
    </row>
    <row r="179" spans="1:6">
      <c r="A179">
        <v>2.6847299999999998E-4</v>
      </c>
      <c r="B179" t="s">
        <v>72</v>
      </c>
      <c r="D179">
        <f>Plates45_3_zmeasure[[#This Row],[Column7]]*0.0025</f>
        <v>0.44</v>
      </c>
      <c r="E179">
        <v>2.6432200000003903E-2</v>
      </c>
      <c r="F179">
        <f t="shared" si="2"/>
        <v>9.8056920243902237E-2</v>
      </c>
    </row>
    <row r="180" spans="1:6">
      <c r="A180">
        <v>1.39627E-4</v>
      </c>
      <c r="B180" t="s">
        <v>265</v>
      </c>
      <c r="D180">
        <f>Plates45_3_zmeasure[[#This Row],[Column7]]*0.0025</f>
        <v>0.4425</v>
      </c>
      <c r="E180">
        <v>1.1160300000001566E-2</v>
      </c>
      <c r="F180">
        <f t="shared" si="2"/>
        <v>9.1108629999999774E-2</v>
      </c>
    </row>
    <row r="181" spans="1:6">
      <c r="A181">
        <v>1.2460699999999999E-4</v>
      </c>
      <c r="B181" t="s">
        <v>266</v>
      </c>
      <c r="D181">
        <f>Plates45_3_zmeasure[[#This Row],[Column7]]*0.0025</f>
        <v>0.44500000000000001</v>
      </c>
      <c r="E181">
        <v>7.3422699999992069E-3</v>
      </c>
      <c r="F181">
        <f t="shared" si="2"/>
        <v>8.438240073170708E-2</v>
      </c>
    </row>
    <row r="182" spans="1:6">
      <c r="A182">
        <v>1.3534500000000001E-4</v>
      </c>
      <c r="B182" t="s">
        <v>70</v>
      </c>
      <c r="D182">
        <f>Plates45_3_zmeasure[[#This Row],[Column7]]*0.0025</f>
        <v>0.44750000000000001</v>
      </c>
      <c r="E182">
        <v>6.1675099999991545E-3</v>
      </c>
      <c r="F182">
        <f t="shared" si="2"/>
        <v>7.836532512195106E-2</v>
      </c>
    </row>
    <row r="183" spans="1:6">
      <c r="A183" s="1">
        <v>9.4528099999999994E-5</v>
      </c>
      <c r="B183" t="s">
        <v>68</v>
      </c>
      <c r="D183">
        <f>Plates45_3_zmeasure[[#This Row],[Column7]]*0.0025</f>
        <v>0.45</v>
      </c>
      <c r="E183">
        <v>2.3495300000009323E-3</v>
      </c>
      <c r="F183">
        <f t="shared" si="2"/>
        <v>7.2720734878048754E-2</v>
      </c>
    </row>
    <row r="184" spans="1:6">
      <c r="A184" s="1">
        <v>7.5193300000000004E-5</v>
      </c>
      <c r="B184" t="s">
        <v>74</v>
      </c>
      <c r="D184">
        <f>Plates45_3_zmeasure[[#This Row],[Column7]]*0.0025</f>
        <v>0.45250000000000001</v>
      </c>
      <c r="E184">
        <v>3.8179799999982222E-3</v>
      </c>
      <c r="F184">
        <f t="shared" si="2"/>
        <v>6.7591895853658643E-2</v>
      </c>
    </row>
    <row r="185" spans="1:6">
      <c r="A185">
        <v>1.00987E-4</v>
      </c>
      <c r="B185" t="s">
        <v>267</v>
      </c>
      <c r="D185">
        <f>Plates45_3_zmeasure[[#This Row],[Column7]]*0.0025</f>
        <v>0.45500000000000002</v>
      </c>
      <c r="E185">
        <v>8.5170400000000868E-3</v>
      </c>
      <c r="F185">
        <f t="shared" si="2"/>
        <v>6.2985971463414545E-2</v>
      </c>
    </row>
    <row r="186" spans="1:6">
      <c r="A186">
        <v>1.18143E-4</v>
      </c>
      <c r="B186" t="s">
        <v>60</v>
      </c>
      <c r="D186">
        <f>Plates45_3_zmeasure[[#This Row],[Column7]]*0.0025</f>
        <v>0.45750000000000002</v>
      </c>
      <c r="E186">
        <v>1.2334999999996654E-2</v>
      </c>
      <c r="F186">
        <f t="shared" si="2"/>
        <v>5.9031895853658367E-2</v>
      </c>
    </row>
    <row r="187" spans="1:6">
      <c r="A187">
        <v>1.8685800000000001E-4</v>
      </c>
      <c r="B187" t="s">
        <v>268</v>
      </c>
      <c r="D187">
        <f>Plates45_3_zmeasure[[#This Row],[Column7]]*0.0025</f>
        <v>0.46</v>
      </c>
      <c r="E187">
        <v>1.8208799999996916E-2</v>
      </c>
      <c r="F187">
        <f t="shared" si="2"/>
        <v>5.4812776341463219E-2</v>
      </c>
    </row>
    <row r="188" spans="1:6">
      <c r="A188">
        <v>1.9755700000000001E-4</v>
      </c>
      <c r="B188" t="s">
        <v>62</v>
      </c>
      <c r="D188">
        <f>Plates45_3_zmeasure[[#This Row],[Column7]]*0.0025</f>
        <v>0.46250000000000002</v>
      </c>
      <c r="E188">
        <v>1.7915099999998851E-2</v>
      </c>
      <c r="F188">
        <f t="shared" si="2"/>
        <v>5.0393081219511943E-2</v>
      </c>
    </row>
    <row r="189" spans="1:6">
      <c r="A189">
        <v>1.39522E-4</v>
      </c>
      <c r="B189" t="s">
        <v>269</v>
      </c>
      <c r="D189">
        <f>Plates45_3_zmeasure[[#This Row],[Column7]]*0.0025</f>
        <v>0.46500000000000002</v>
      </c>
      <c r="E189">
        <v>1.1747600000000524E-2</v>
      </c>
      <c r="F189">
        <f t="shared" si="2"/>
        <v>4.6360198292682578E-2</v>
      </c>
    </row>
    <row r="190" spans="1:6">
      <c r="A190">
        <v>1.86756E-4</v>
      </c>
      <c r="B190" t="s">
        <v>87</v>
      </c>
      <c r="D190">
        <f>Plates45_3_zmeasure[[#This Row],[Column7]]*0.0025</f>
        <v>0.46750000000000003</v>
      </c>
      <c r="E190">
        <v>1.5859299999998466E-2</v>
      </c>
      <c r="F190">
        <f t="shared" si="2"/>
        <v>4.2664000731706953E-2</v>
      </c>
    </row>
    <row r="191" spans="1:6">
      <c r="A191">
        <v>2.7479400000000003E-4</v>
      </c>
      <c r="B191" t="s">
        <v>270</v>
      </c>
      <c r="D191">
        <f>Plates45_3_zmeasure[[#This Row],[Column7]]*0.0025</f>
        <v>0.47000000000000003</v>
      </c>
      <c r="E191">
        <v>2.4963700000002476E-2</v>
      </c>
      <c r="F191">
        <f t="shared" si="2"/>
        <v>3.9211347073170172E-2</v>
      </c>
    </row>
    <row r="192" spans="1:6">
      <c r="A192">
        <v>3.58587E-4</v>
      </c>
      <c r="B192" t="s">
        <v>271</v>
      </c>
      <c r="D192">
        <f>Plates45_3_zmeasure[[#This Row],[Column7]]*0.0025</f>
        <v>0.47250000000000003</v>
      </c>
      <c r="E192">
        <v>3.2893400000000295E-2</v>
      </c>
      <c r="F192">
        <f t="shared" si="2"/>
        <v>3.584465195121881E-2</v>
      </c>
    </row>
    <row r="193" spans="1:6">
      <c r="A193">
        <v>4.0809700000000001E-4</v>
      </c>
      <c r="B193" t="s">
        <v>272</v>
      </c>
      <c r="D193">
        <f>Plates45_3_zmeasure[[#This Row],[Column7]]*0.0025</f>
        <v>0.47500000000000003</v>
      </c>
      <c r="E193">
        <v>3.7005099999998237E-2</v>
      </c>
      <c r="F193">
        <f t="shared" si="2"/>
        <v>3.3115466585365287E-2</v>
      </c>
    </row>
    <row r="194" spans="1:6">
      <c r="A194">
        <v>4.0165600000000002E-4</v>
      </c>
      <c r="B194" t="s">
        <v>94</v>
      </c>
      <c r="D194">
        <f>Plates45_3_zmeasure[[#This Row],[Column7]]*0.0025</f>
        <v>0.47750000000000004</v>
      </c>
      <c r="E194">
        <v>3.318709999999836E-2</v>
      </c>
      <c r="F194">
        <f t="shared" si="2"/>
        <v>3.067998365853605E-2</v>
      </c>
    </row>
    <row r="195" spans="1:6">
      <c r="A195">
        <v>4.1457899999999999E-4</v>
      </c>
      <c r="B195" t="s">
        <v>273</v>
      </c>
      <c r="D195">
        <f>Plates45_3_zmeasure[[#This Row],[Column7]]*0.0025</f>
        <v>0.48</v>
      </c>
      <c r="E195">
        <v>3.7005099999998237E-2</v>
      </c>
      <c r="F195">
        <f t="shared" si="2"/>
        <v>2.8917827560975152E-2</v>
      </c>
    </row>
    <row r="196" spans="1:6">
      <c r="A196">
        <v>4.1893799999999999E-4</v>
      </c>
      <c r="B196" t="s">
        <v>274</v>
      </c>
      <c r="D196">
        <f>Plates45_3_zmeasure[[#This Row],[Column7]]*0.0025</f>
        <v>0.48249999999999998</v>
      </c>
      <c r="E196">
        <v>3.6711400000000172E-2</v>
      </c>
      <c r="F196">
        <f t="shared" si="2"/>
        <v>2.7886315365853218E-2</v>
      </c>
    </row>
    <row r="197" spans="1:6">
      <c r="A197">
        <v>3.8244499999999997E-4</v>
      </c>
      <c r="B197" t="s">
        <v>276</v>
      </c>
      <c r="D197">
        <f>Plates45_3_zmeasure[[#This Row],[Column7]]*0.0025</f>
        <v>0.48499999999999999</v>
      </c>
      <c r="E197">
        <v>3.3774499999994489E-2</v>
      </c>
      <c r="F197">
        <f t="shared" si="2"/>
        <v>2.7743051951219063E-2</v>
      </c>
    </row>
    <row r="198" spans="1:6">
      <c r="A198">
        <v>4.2548800000000002E-4</v>
      </c>
      <c r="B198" t="s">
        <v>86</v>
      </c>
      <c r="D198">
        <f>Plates45_3_zmeasure[[#This Row],[Column7]]*0.0025</f>
        <v>0.48749999999999999</v>
      </c>
      <c r="E198">
        <v>3.3480799999996425E-2</v>
      </c>
      <c r="F198">
        <f t="shared" si="2"/>
        <v>2.81155397560971E-2</v>
      </c>
    </row>
    <row r="199" spans="1:6">
      <c r="A199">
        <v>3.5247099999999998E-4</v>
      </c>
      <c r="B199" t="s">
        <v>92</v>
      </c>
      <c r="D199">
        <f>Plates45_3_zmeasure[[#This Row],[Column7]]*0.0025</f>
        <v>0.49</v>
      </c>
      <c r="E199">
        <v>2.349529999999822E-2</v>
      </c>
      <c r="F199">
        <f t="shared" si="2"/>
        <v>2.8473700731706669E-2</v>
      </c>
    </row>
    <row r="200" spans="1:6">
      <c r="A200">
        <v>2.7717600000000002E-4</v>
      </c>
      <c r="B200" t="s">
        <v>279</v>
      </c>
      <c r="D200">
        <f>Plates45_3_zmeasure[[#This Row],[Column7]]*0.0025</f>
        <v>0.49249999999999999</v>
      </c>
      <c r="E200">
        <v>1.7915099999998851E-2</v>
      </c>
      <c r="F200">
        <f t="shared" si="2"/>
        <v>2.888916658536498E-2</v>
      </c>
    </row>
    <row r="201" spans="1:6">
      <c r="A201">
        <v>2.3635099999999999E-4</v>
      </c>
      <c r="B201" t="s">
        <v>48</v>
      </c>
      <c r="D201">
        <f>Plates45_3_zmeasure[[#This Row],[Column7]]*0.0025</f>
        <v>0.495</v>
      </c>
      <c r="E201">
        <v>1.9383600000000278E-2</v>
      </c>
      <c r="F201">
        <f t="shared" si="2"/>
        <v>2.9648464146340609E-2</v>
      </c>
    </row>
    <row r="202" spans="1:6">
      <c r="A202">
        <v>3.2016899999999998E-4</v>
      </c>
      <c r="B202" t="s">
        <v>91</v>
      </c>
      <c r="D202">
        <f>Plates45_3_zmeasure[[#This Row],[Column7]]*0.0025</f>
        <v>0.4975</v>
      </c>
      <c r="E202">
        <v>3.0543900000001845E-2</v>
      </c>
      <c r="F202">
        <f t="shared" si="2"/>
        <v>3.0422089268291812E-2</v>
      </c>
    </row>
    <row r="203" spans="1:6">
      <c r="A203">
        <v>3.6101200000000002E-4</v>
      </c>
      <c r="B203" t="s">
        <v>283</v>
      </c>
      <c r="D203">
        <f>Plates45_3_zmeasure[[#This Row],[Column7]]*0.0025</f>
        <v>0.5</v>
      </c>
      <c r="E203">
        <v>3.8179800000004427E-2</v>
      </c>
      <c r="F203">
        <f t="shared" si="2"/>
        <v>3.0987981707316186E-2</v>
      </c>
    </row>
    <row r="204" spans="1:6">
      <c r="A204">
        <v>3.58759E-4</v>
      </c>
      <c r="B204" t="s">
        <v>285</v>
      </c>
      <c r="D204">
        <f>Plates45_3_zmeasure[[#This Row],[Column7]]*0.0025</f>
        <v>0.50250000000000006</v>
      </c>
      <c r="E204">
        <v>4.4053600000004689E-2</v>
      </c>
      <c r="F204">
        <f t="shared" si="2"/>
        <v>3.1525219999998973E-2</v>
      </c>
    </row>
    <row r="205" spans="1:6">
      <c r="A205">
        <v>3.6294400000000003E-4</v>
      </c>
      <c r="B205" t="s">
        <v>287</v>
      </c>
      <c r="D205">
        <f>Plates45_3_zmeasure[[#This Row],[Column7]]*0.0025</f>
        <v>0.505</v>
      </c>
      <c r="E205">
        <v>4.9340099999994891E-2</v>
      </c>
      <c r="F205">
        <f t="shared" si="2"/>
        <v>3.2155581463413567E-2</v>
      </c>
    </row>
    <row r="206" spans="1:6">
      <c r="A206">
        <v>3.4787799999999998E-4</v>
      </c>
      <c r="B206" t="s">
        <v>288</v>
      </c>
      <c r="D206">
        <f>Plates45_3_zmeasure[[#This Row],[Column7]]*0.0025</f>
        <v>0.50750000000000006</v>
      </c>
      <c r="E206">
        <v>4.7577899999995399E-2</v>
      </c>
      <c r="F206">
        <f t="shared" si="2"/>
        <v>3.2535231707316141E-2</v>
      </c>
    </row>
    <row r="207" spans="1:6">
      <c r="A207">
        <v>2.16889E-4</v>
      </c>
      <c r="B207" t="s">
        <v>89</v>
      </c>
      <c r="D207">
        <f>Plates45_3_zmeasure[[#This Row],[Column7]]*0.0025</f>
        <v>0.51</v>
      </c>
      <c r="E207">
        <v>2.9369099999998483E-2</v>
      </c>
      <c r="F207">
        <f t="shared" si="2"/>
        <v>3.267133170731619E-2</v>
      </c>
    </row>
    <row r="208" spans="1:6">
      <c r="A208">
        <v>1.30977E-4</v>
      </c>
      <c r="B208" t="s">
        <v>289</v>
      </c>
      <c r="D208">
        <f>Plates45_3_zmeasure[[#This Row],[Column7]]*0.0025</f>
        <v>0.51249999999999996</v>
      </c>
      <c r="E208">
        <v>1.7621499999997958E-2</v>
      </c>
      <c r="F208">
        <f t="shared" si="2"/>
        <v>3.2678495121950292E-2</v>
      </c>
    </row>
    <row r="209" spans="1:6">
      <c r="A209">
        <v>1.2668299999999999E-4</v>
      </c>
      <c r="B209" t="s">
        <v>241</v>
      </c>
      <c r="D209">
        <f>Plates45_3_zmeasure[[#This Row],[Column7]]*0.0025</f>
        <v>0.51500000000000001</v>
      </c>
      <c r="E209">
        <v>1.7327799999999893E-2</v>
      </c>
      <c r="F209">
        <f t="shared" si="2"/>
        <v>3.2614026829267451E-2</v>
      </c>
    </row>
    <row r="210" spans="1:6">
      <c r="A210">
        <v>1.1170099999999999E-4</v>
      </c>
      <c r="B210" t="s">
        <v>84</v>
      </c>
      <c r="D210">
        <f>Plates45_3_zmeasure[[#This Row],[Column7]]*0.0025</f>
        <v>0.51749999999999996</v>
      </c>
      <c r="E210">
        <v>1.5271900000002336E-2</v>
      </c>
      <c r="F210">
        <f t="shared" si="2"/>
        <v>3.2542395853657619E-2</v>
      </c>
    </row>
    <row r="211" spans="1:6">
      <c r="A211" s="1">
        <v>7.5177000000000002E-5</v>
      </c>
      <c r="B211" t="s">
        <v>275</v>
      </c>
      <c r="D211">
        <f>Plates45_3_zmeasure[[#This Row],[Column7]]*0.0025</f>
        <v>0.52</v>
      </c>
      <c r="E211">
        <v>1.0279199999996269E-2</v>
      </c>
      <c r="F211">
        <f t="shared" si="2"/>
        <v>3.2241541951218651E-2</v>
      </c>
    </row>
    <row r="212" spans="1:6">
      <c r="A212">
        <v>1.2887E-4</v>
      </c>
      <c r="B212" t="s">
        <v>248</v>
      </c>
      <c r="D212">
        <f>Plates45_3_zmeasure[[#This Row],[Column7]]*0.0025</f>
        <v>0.52249999999999996</v>
      </c>
      <c r="E212">
        <v>1.7621499999997958E-2</v>
      </c>
      <c r="F212">
        <f t="shared" si="2"/>
        <v>3.1747282195121053E-2</v>
      </c>
    </row>
    <row r="213" spans="1:6">
      <c r="A213">
        <v>2.6851700000000002E-4</v>
      </c>
      <c r="B213" t="s">
        <v>290</v>
      </c>
      <c r="D213">
        <f>Plates45_3_zmeasure[[#This Row],[Column7]]*0.0025</f>
        <v>0.52500000000000002</v>
      </c>
      <c r="E213">
        <v>3.6711400000000172E-2</v>
      </c>
      <c r="F213">
        <f t="shared" si="2"/>
        <v>3.1310326097560175E-2</v>
      </c>
    </row>
    <row r="214" spans="1:6">
      <c r="A214">
        <v>3.1366E-4</v>
      </c>
      <c r="B214" t="s">
        <v>291</v>
      </c>
      <c r="D214">
        <f>Plates45_3_zmeasure[[#This Row],[Column7]]*0.0025</f>
        <v>0.52749999999999997</v>
      </c>
      <c r="E214">
        <v>4.2585200000000434E-2</v>
      </c>
      <c r="F214">
        <f t="shared" si="2"/>
        <v>3.0980818780487005E-2</v>
      </c>
    </row>
    <row r="215" spans="1:6">
      <c r="A215">
        <v>3.9319700000000002E-4</v>
      </c>
      <c r="B215" t="s">
        <v>292</v>
      </c>
      <c r="D215">
        <f>Plates45_3_zmeasure[[#This Row],[Column7]]*0.0025</f>
        <v>0.53</v>
      </c>
      <c r="E215">
        <v>5.1689600000004443E-2</v>
      </c>
      <c r="F215">
        <f t="shared" si="2"/>
        <v>3.076592121951132E-2</v>
      </c>
    </row>
    <row r="216" spans="1:6">
      <c r="A216">
        <v>4.7271200000000002E-4</v>
      </c>
      <c r="B216" t="s">
        <v>293</v>
      </c>
      <c r="D216">
        <f>Plates45_3_zmeasure[[#This Row],[Column7]]*0.0025</f>
        <v>0.53249999999999997</v>
      </c>
      <c r="E216">
        <v>6.079399999999735E-2</v>
      </c>
      <c r="F216">
        <f t="shared" ref="F216:F279" si="3">AVERAGE(E196:E236)</f>
        <v>3.0450740731706619E-2</v>
      </c>
    </row>
    <row r="217" spans="1:6">
      <c r="A217">
        <v>5.1564099999999995E-4</v>
      </c>
      <c r="B217" t="s">
        <v>294</v>
      </c>
      <c r="D217">
        <f>Plates45_3_zmeasure[[#This Row],[Column7]]*0.0025</f>
        <v>0.53500000000000003</v>
      </c>
      <c r="E217">
        <v>6.6080499999998654E-2</v>
      </c>
      <c r="F217">
        <f t="shared" si="3"/>
        <v>3.0157048048779892E-2</v>
      </c>
    </row>
    <row r="218" spans="1:6">
      <c r="A218">
        <v>5.1978099999999998E-4</v>
      </c>
      <c r="B218" t="s">
        <v>295</v>
      </c>
      <c r="D218">
        <f>Plates45_3_zmeasure[[#This Row],[Column7]]*0.0025</f>
        <v>0.53749999999999998</v>
      </c>
      <c r="E218">
        <v>6.5493100000002524E-2</v>
      </c>
      <c r="F218">
        <f t="shared" si="3"/>
        <v>2.9841867560975191E-2</v>
      </c>
    </row>
    <row r="219" spans="1:6">
      <c r="A219">
        <v>4.5745699999999998E-4</v>
      </c>
      <c r="B219" t="s">
        <v>296</v>
      </c>
      <c r="D219">
        <f>Plates45_3_zmeasure[[#This Row],[Column7]]*0.0025</f>
        <v>0.54</v>
      </c>
      <c r="E219">
        <v>5.5213899999995153E-2</v>
      </c>
      <c r="F219">
        <f t="shared" si="3"/>
        <v>2.9419238292682511E-2</v>
      </c>
    </row>
    <row r="220" spans="1:6">
      <c r="A220">
        <v>3.7369500000000001E-4</v>
      </c>
      <c r="B220" t="s">
        <v>50</v>
      </c>
      <c r="D220">
        <f>Plates45_3_zmeasure[[#This Row],[Column7]]*0.0025</f>
        <v>0.54249999999999998</v>
      </c>
      <c r="E220">
        <v>4.3466299999994629E-2</v>
      </c>
      <c r="F220">
        <f t="shared" si="3"/>
        <v>2.9204340731706826E-2</v>
      </c>
    </row>
    <row r="221" spans="1:6">
      <c r="A221">
        <v>3.8010099999999998E-4</v>
      </c>
      <c r="B221" t="s">
        <v>297</v>
      </c>
      <c r="D221">
        <f>Plates45_3_zmeasure[[#This Row],[Column7]]*0.0025</f>
        <v>0.54500000000000004</v>
      </c>
      <c r="E221">
        <v>4.2291500000002369E-2</v>
      </c>
      <c r="F221">
        <f t="shared" si="3"/>
        <v>2.9082567560975239E-2</v>
      </c>
    </row>
    <row r="222" spans="1:6">
      <c r="A222">
        <v>3.3713699999999999E-4</v>
      </c>
      <c r="B222" t="s">
        <v>175</v>
      </c>
      <c r="D222">
        <f>Plates45_3_zmeasure[[#This Row],[Column7]]*0.0025</f>
        <v>0.54749999999999999</v>
      </c>
      <c r="E222">
        <v>3.9060899999998622E-2</v>
      </c>
      <c r="F222">
        <f t="shared" si="3"/>
        <v>2.8796039756097097E-2</v>
      </c>
    </row>
    <row r="223" spans="1:6">
      <c r="A223">
        <v>2.6417200000000002E-4</v>
      </c>
      <c r="B223" t="s">
        <v>298</v>
      </c>
      <c r="D223">
        <f>Plates45_3_zmeasure[[#This Row],[Column7]]*0.0025</f>
        <v>0.55000000000000004</v>
      </c>
      <c r="E223">
        <v>2.9369099999998483E-2</v>
      </c>
      <c r="F223">
        <f t="shared" si="3"/>
        <v>2.8151351219511577E-2</v>
      </c>
    </row>
    <row r="224" spans="1:6">
      <c r="A224">
        <v>2.1908499999999999E-4</v>
      </c>
      <c r="B224" t="s">
        <v>299</v>
      </c>
      <c r="D224">
        <f>Plates45_3_zmeasure[[#This Row],[Column7]]*0.0025</f>
        <v>0.55249999999999999</v>
      </c>
      <c r="E224">
        <v>2.4376299999995243E-2</v>
      </c>
      <c r="F224">
        <f t="shared" si="3"/>
        <v>2.7420706097560317E-2</v>
      </c>
    </row>
    <row r="225" spans="1:6">
      <c r="A225">
        <v>2.7066900000000002E-4</v>
      </c>
      <c r="B225" t="s">
        <v>199</v>
      </c>
      <c r="D225">
        <f>Plates45_3_zmeasure[[#This Row],[Column7]]*0.0025</f>
        <v>0.55500000000000005</v>
      </c>
      <c r="E225">
        <v>2.9662799999996547E-2</v>
      </c>
      <c r="F225">
        <f t="shared" si="3"/>
        <v>2.6647081707316219E-2</v>
      </c>
    </row>
    <row r="226" spans="1:6">
      <c r="A226">
        <v>2.4278E-4</v>
      </c>
      <c r="B226" t="s">
        <v>300</v>
      </c>
      <c r="D226">
        <f>Plates45_3_zmeasure[[#This Row],[Column7]]*0.0025</f>
        <v>0.5575</v>
      </c>
      <c r="E226">
        <v>2.4082700000005453E-2</v>
      </c>
      <c r="F226">
        <f t="shared" si="3"/>
        <v>2.5751681707316215E-2</v>
      </c>
    </row>
    <row r="227" spans="1:6">
      <c r="A227">
        <v>2.1059E-4</v>
      </c>
      <c r="B227" t="s">
        <v>301</v>
      </c>
      <c r="D227">
        <f>Plates45_3_zmeasure[[#This Row],[Column7]]*0.0025</f>
        <v>0.56000000000000005</v>
      </c>
      <c r="E227">
        <v>1.7915099999998851E-2</v>
      </c>
      <c r="F227">
        <f t="shared" si="3"/>
        <v>2.4698692926828615E-2</v>
      </c>
    </row>
    <row r="228" spans="1:6">
      <c r="A228">
        <v>2.1488E-4</v>
      </c>
      <c r="B228" t="s">
        <v>302</v>
      </c>
      <c r="D228">
        <f>Plates45_3_zmeasure[[#This Row],[Column7]]*0.0025</f>
        <v>0.5625</v>
      </c>
      <c r="E228">
        <v>1.8502499999994981E-2</v>
      </c>
      <c r="F228">
        <f t="shared" si="3"/>
        <v>2.4139963658535882E-2</v>
      </c>
    </row>
    <row r="229" spans="1:6">
      <c r="A229">
        <v>1.8693200000000001E-4</v>
      </c>
      <c r="B229" t="s">
        <v>303</v>
      </c>
      <c r="D229">
        <f>Plates45_3_zmeasure[[#This Row],[Column7]]*0.0025</f>
        <v>0.56500000000000006</v>
      </c>
      <c r="E229">
        <v>1.5271900000002336E-2</v>
      </c>
      <c r="F229">
        <f t="shared" si="3"/>
        <v>2.3925066829267573E-2</v>
      </c>
    </row>
    <row r="230" spans="1:6">
      <c r="A230">
        <v>1.4182600000000001E-4</v>
      </c>
      <c r="B230" t="s">
        <v>304</v>
      </c>
      <c r="D230">
        <f>Plates45_3_zmeasure[[#This Row],[Column7]]*0.0025</f>
        <v>0.5675</v>
      </c>
      <c r="E230">
        <v>8.8107299999973243E-3</v>
      </c>
      <c r="F230">
        <f t="shared" si="3"/>
        <v>2.3760313170731122E-2</v>
      </c>
    </row>
    <row r="231" spans="1:6">
      <c r="A231" s="1">
        <v>7.5197200000000006E-5</v>
      </c>
      <c r="B231" t="s">
        <v>305</v>
      </c>
      <c r="D231">
        <f>Plates45_3_zmeasure[[#This Row],[Column7]]*0.0025</f>
        <v>0.57000000000000006</v>
      </c>
      <c r="E231">
        <v>3.5242900000009847E-3</v>
      </c>
      <c r="F231">
        <f t="shared" si="3"/>
        <v>2.3774639999999323E-2</v>
      </c>
    </row>
    <row r="232" spans="1:6">
      <c r="A232" s="1">
        <v>5.3714900000000003E-5</v>
      </c>
      <c r="B232" t="s">
        <v>306</v>
      </c>
      <c r="D232">
        <f>Plates45_3_zmeasure[[#This Row],[Column7]]*0.0025</f>
        <v>0.57250000000000001</v>
      </c>
      <c r="E232">
        <v>4.6990500000010371E-3</v>
      </c>
      <c r="F232">
        <f t="shared" si="3"/>
        <v>2.3896413170731177E-2</v>
      </c>
    </row>
    <row r="233" spans="1:6">
      <c r="A233">
        <v>1.37489E-4</v>
      </c>
      <c r="B233" t="s">
        <v>307</v>
      </c>
      <c r="D233">
        <f>Plates45_3_zmeasure[[#This Row],[Column7]]*0.0025</f>
        <v>0.57500000000000007</v>
      </c>
      <c r="E233">
        <v>1.4978200000004271E-2</v>
      </c>
      <c r="F233">
        <f t="shared" si="3"/>
        <v>2.3810454634145765E-2</v>
      </c>
    </row>
    <row r="234" spans="1:6">
      <c r="A234">
        <v>1.9764199999999999E-4</v>
      </c>
      <c r="B234" t="s">
        <v>308</v>
      </c>
      <c r="D234">
        <f>Plates45_3_zmeasure[[#This Row],[Column7]]*0.0025</f>
        <v>0.57750000000000001</v>
      </c>
      <c r="E234">
        <v>2.349529999999822E-2</v>
      </c>
      <c r="F234">
        <f t="shared" si="3"/>
        <v>2.3337683902438441E-2</v>
      </c>
    </row>
    <row r="235" spans="1:6">
      <c r="A235">
        <v>1.9117900000000001E-4</v>
      </c>
      <c r="B235" t="s">
        <v>309</v>
      </c>
      <c r="D235">
        <f>Plates45_3_zmeasure[[#This Row],[Column7]]*0.0025</f>
        <v>0.57999999999999996</v>
      </c>
      <c r="E235">
        <v>2.4376299999995243E-2</v>
      </c>
      <c r="F235">
        <f t="shared" si="3"/>
        <v>2.2786118048779808E-2</v>
      </c>
    </row>
    <row r="236" spans="1:6">
      <c r="A236">
        <v>1.7614E-4</v>
      </c>
      <c r="B236" t="s">
        <v>310</v>
      </c>
      <c r="D236">
        <f>Plates45_3_zmeasure[[#This Row],[Column7]]*0.0025</f>
        <v>0.58250000000000002</v>
      </c>
      <c r="E236">
        <v>2.4082700000005453E-2</v>
      </c>
      <c r="F236">
        <f t="shared" si="3"/>
        <v>2.1955188780486967E-2</v>
      </c>
    </row>
    <row r="237" spans="1:6">
      <c r="A237">
        <v>1.9333499999999999E-4</v>
      </c>
      <c r="B237" t="s">
        <v>311</v>
      </c>
      <c r="D237">
        <f>Plates45_3_zmeasure[[#This Row],[Column7]]*0.0025</f>
        <v>0.58499999999999996</v>
      </c>
      <c r="E237">
        <v>2.4670000000004411E-2</v>
      </c>
      <c r="F237">
        <f t="shared" si="3"/>
        <v>2.0844893658535868E-2</v>
      </c>
    </row>
    <row r="238" spans="1:6">
      <c r="A238">
        <v>1.8258599999999999E-4</v>
      </c>
      <c r="B238" t="s">
        <v>253</v>
      </c>
      <c r="D238">
        <f>Plates45_3_zmeasure[[#This Row],[Column7]]*0.0025</f>
        <v>0.58750000000000002</v>
      </c>
      <c r="E238">
        <v>2.0852100000001705E-2</v>
      </c>
      <c r="F238">
        <f t="shared" si="3"/>
        <v>1.9577008292682149E-2</v>
      </c>
    </row>
    <row r="239" spans="1:6">
      <c r="A239">
        <v>1.4604700000000001E-4</v>
      </c>
      <c r="B239" t="s">
        <v>286</v>
      </c>
      <c r="D239">
        <f>Plates45_3_zmeasure[[#This Row],[Column7]]*0.0025</f>
        <v>0.59</v>
      </c>
      <c r="E239">
        <v>1.6152999999996531E-2</v>
      </c>
      <c r="F239">
        <f t="shared" si="3"/>
        <v>1.8258979024389464E-2</v>
      </c>
    </row>
    <row r="240" spans="1:6">
      <c r="A240">
        <v>1.11667E-4</v>
      </c>
      <c r="B240" t="s">
        <v>312</v>
      </c>
      <c r="D240">
        <f>Plates45_3_zmeasure[[#This Row],[Column7]]*0.0025</f>
        <v>0.59250000000000003</v>
      </c>
      <c r="E240">
        <v>1.4684499999995104E-2</v>
      </c>
      <c r="F240">
        <f t="shared" si="3"/>
        <v>1.7177337560975035E-2</v>
      </c>
    </row>
    <row r="241" spans="1:6">
      <c r="A241">
        <v>1.2668299999999999E-4</v>
      </c>
      <c r="B241" t="s">
        <v>313</v>
      </c>
      <c r="D241">
        <f>Plates45_3_zmeasure[[#This Row],[Column7]]*0.0025</f>
        <v>0.59499999999999997</v>
      </c>
      <c r="E241">
        <v>1.2922400000003886E-2</v>
      </c>
      <c r="F241">
        <f t="shared" si="3"/>
        <v>1.6647259512194645E-2</v>
      </c>
    </row>
    <row r="242" spans="1:6">
      <c r="A242">
        <v>1.138E-4</v>
      </c>
      <c r="B242" t="s">
        <v>277</v>
      </c>
      <c r="D242">
        <f>Plates45_3_zmeasure[[#This Row],[Column7]]*0.0025</f>
        <v>0.59750000000000003</v>
      </c>
      <c r="E242">
        <v>7.6359599999964445E-3</v>
      </c>
      <c r="F242">
        <f t="shared" si="3"/>
        <v>1.6726054634145688E-2</v>
      </c>
    </row>
    <row r="243" spans="1:6">
      <c r="A243" s="1">
        <v>8.1596399999999997E-5</v>
      </c>
      <c r="B243" t="s">
        <v>66</v>
      </c>
      <c r="D243">
        <f>Plates45_3_zmeasure[[#This Row],[Column7]]*0.0025</f>
        <v>0.6</v>
      </c>
      <c r="E243">
        <v>4.1116699999954598E-3</v>
      </c>
      <c r="F243">
        <f t="shared" si="3"/>
        <v>1.7564147317072627E-2</v>
      </c>
    </row>
    <row r="244" spans="1:6">
      <c r="A244">
        <v>1.1810400000000001E-4</v>
      </c>
      <c r="B244" t="s">
        <v>314</v>
      </c>
      <c r="D244">
        <f>Plates45_3_zmeasure[[#This Row],[Column7]]*0.0025</f>
        <v>0.60250000000000004</v>
      </c>
      <c r="E244">
        <v>8.2233500000028492E-3</v>
      </c>
      <c r="F244">
        <f t="shared" si="3"/>
        <v>1.9347779024389625E-2</v>
      </c>
    </row>
    <row r="245" spans="1:6">
      <c r="A245">
        <v>1.4599599999999999E-4</v>
      </c>
      <c r="B245" t="s">
        <v>250</v>
      </c>
      <c r="D245">
        <f>Plates45_3_zmeasure[[#This Row],[Column7]]*0.0025</f>
        <v>0.60499999999999998</v>
      </c>
      <c r="E245">
        <v>1.2334999999996654E-2</v>
      </c>
      <c r="F245">
        <f t="shared" si="3"/>
        <v>2.187638146341405E-2</v>
      </c>
    </row>
    <row r="246" spans="1:6">
      <c r="A246">
        <v>1.3526E-4</v>
      </c>
      <c r="B246" t="s">
        <v>315</v>
      </c>
      <c r="D246">
        <f>Plates45_3_zmeasure[[#This Row],[Column7]]*0.0025</f>
        <v>0.60750000000000004</v>
      </c>
      <c r="E246">
        <v>1.2628699999994719E-2</v>
      </c>
      <c r="F246">
        <f t="shared" si="3"/>
        <v>2.4662874146340906E-2</v>
      </c>
    </row>
    <row r="247" spans="1:6">
      <c r="A247" s="1">
        <v>7.5140400000000003E-5</v>
      </c>
      <c r="B247" t="s">
        <v>316</v>
      </c>
      <c r="D247">
        <f>Plates45_3_zmeasure[[#This Row],[Column7]]*0.0025</f>
        <v>0.61</v>
      </c>
      <c r="E247">
        <v>4.4053600000037996E-3</v>
      </c>
      <c r="F247">
        <f t="shared" si="3"/>
        <v>2.7965100975609159E-2</v>
      </c>
    </row>
    <row r="248" spans="1:6">
      <c r="A248" s="1">
        <v>6.2253499999999996E-5</v>
      </c>
      <c r="B248" t="s">
        <v>317</v>
      </c>
      <c r="D248">
        <f>Plates45_3_zmeasure[[#This Row],[Column7]]*0.0025</f>
        <v>0.61250000000000004</v>
      </c>
      <c r="E248">
        <v>6.4611999999963921E-3</v>
      </c>
      <c r="F248">
        <f t="shared" si="3"/>
        <v>3.1582513170731033E-2</v>
      </c>
    </row>
    <row r="249" spans="1:6">
      <c r="A249" s="1">
        <v>6.4406999999999995E-5</v>
      </c>
      <c r="B249" t="s">
        <v>318</v>
      </c>
      <c r="D249">
        <f>Plates45_3_zmeasure[[#This Row],[Column7]]*0.0025</f>
        <v>0.61499999999999999</v>
      </c>
      <c r="E249">
        <v>8.8107299999973243E-3</v>
      </c>
      <c r="F249">
        <f t="shared" si="3"/>
        <v>3.5550915609755679E-2</v>
      </c>
    </row>
    <row r="250" spans="1:6">
      <c r="A250" s="1">
        <v>7.7274799999999994E-5</v>
      </c>
      <c r="B250" t="s">
        <v>201</v>
      </c>
      <c r="D250">
        <f>Plates45_3_zmeasure[[#This Row],[Column7]]*0.0025</f>
        <v>0.61750000000000005</v>
      </c>
      <c r="E250">
        <v>1.0572900000005436E-2</v>
      </c>
      <c r="F250">
        <f t="shared" si="3"/>
        <v>3.9813015609755691E-2</v>
      </c>
    </row>
    <row r="251" spans="1:6">
      <c r="A251">
        <v>1.1589700000000001E-4</v>
      </c>
      <c r="B251" t="s">
        <v>319</v>
      </c>
      <c r="D251">
        <f>Plates45_3_zmeasure[[#This Row],[Column7]]*0.0025</f>
        <v>0.62</v>
      </c>
      <c r="E251">
        <v>1.5859299999998466E-2</v>
      </c>
      <c r="F251">
        <f t="shared" si="3"/>
        <v>4.4325827073170454E-2</v>
      </c>
    </row>
    <row r="252" spans="1:6">
      <c r="A252">
        <v>1.15831E-4</v>
      </c>
      <c r="B252" t="s">
        <v>320</v>
      </c>
      <c r="D252">
        <f>Plates45_3_zmeasure[[#This Row],[Column7]]*0.0025</f>
        <v>0.62250000000000005</v>
      </c>
      <c r="E252">
        <v>1.5271900000002336E-2</v>
      </c>
      <c r="F252">
        <f t="shared" si="3"/>
        <v>4.9153819999999765E-2</v>
      </c>
    </row>
    <row r="253" spans="1:6">
      <c r="A253">
        <v>1.0724499999999999E-4</v>
      </c>
      <c r="B253" t="s">
        <v>52</v>
      </c>
      <c r="D253">
        <f>Plates45_3_zmeasure[[#This Row],[Column7]]*0.0025</f>
        <v>0.625</v>
      </c>
      <c r="E253">
        <v>1.4097199999996146E-2</v>
      </c>
      <c r="F253">
        <f t="shared" si="3"/>
        <v>5.4103574878048614E-2</v>
      </c>
    </row>
    <row r="254" spans="1:6">
      <c r="A254">
        <v>1.67267E-4</v>
      </c>
      <c r="B254" t="s">
        <v>58</v>
      </c>
      <c r="D254">
        <f>Plates45_3_zmeasure[[#This Row],[Column7]]*0.0025</f>
        <v>0.62750000000000006</v>
      </c>
      <c r="E254">
        <v>1.7327799999999893E-2</v>
      </c>
      <c r="F254">
        <f t="shared" si="3"/>
        <v>5.8809789512194961E-2</v>
      </c>
    </row>
    <row r="255" spans="1:6">
      <c r="A255">
        <v>1.9515999999999999E-4</v>
      </c>
      <c r="B255" t="s">
        <v>321</v>
      </c>
      <c r="D255">
        <f>Plates45_3_zmeasure[[#This Row],[Column7]]*0.0025</f>
        <v>0.63</v>
      </c>
      <c r="E255">
        <v>1.9970999999996408E-2</v>
      </c>
      <c r="F255">
        <f t="shared" si="3"/>
        <v>6.3064733414634117E-2</v>
      </c>
    </row>
    <row r="256" spans="1:6">
      <c r="A256">
        <v>1.7796500000000001E-4</v>
      </c>
      <c r="B256" t="s">
        <v>322</v>
      </c>
      <c r="D256">
        <f>Plates45_3_zmeasure[[#This Row],[Column7]]*0.0025</f>
        <v>0.63250000000000006</v>
      </c>
      <c r="E256">
        <v>1.7621499999997958E-2</v>
      </c>
      <c r="F256">
        <f t="shared" si="3"/>
        <v>6.7226555365853757E-2</v>
      </c>
    </row>
    <row r="257" spans="1:6">
      <c r="A257">
        <v>1.58667E-4</v>
      </c>
      <c r="B257" t="s">
        <v>323</v>
      </c>
      <c r="D257">
        <f>Plates45_3_zmeasure[[#This Row],[Column7]]*0.0025</f>
        <v>0.63500000000000001</v>
      </c>
      <c r="E257">
        <v>1.5271900000002336E-2</v>
      </c>
      <c r="F257">
        <f t="shared" si="3"/>
        <v>7.1345391951219347E-2</v>
      </c>
    </row>
    <row r="258" spans="1:6">
      <c r="A258">
        <v>1.67276E-4</v>
      </c>
      <c r="B258" t="s">
        <v>324</v>
      </c>
      <c r="D258">
        <f>Plates45_3_zmeasure[[#This Row],[Column7]]*0.0025</f>
        <v>0.63750000000000007</v>
      </c>
      <c r="E258">
        <v>1.4097199999996146E-2</v>
      </c>
      <c r="F258">
        <f t="shared" si="3"/>
        <v>7.5578830975609454E-2</v>
      </c>
    </row>
    <row r="259" spans="1:6">
      <c r="A259">
        <v>1.6725999999999999E-4</v>
      </c>
      <c r="B259" t="s">
        <v>239</v>
      </c>
      <c r="D259">
        <f>Plates45_3_zmeasure[[#This Row],[Column7]]*0.0025</f>
        <v>0.64</v>
      </c>
      <c r="E259">
        <v>1.1453900000002459E-2</v>
      </c>
      <c r="F259">
        <f t="shared" si="3"/>
        <v>7.9984194390243624E-2</v>
      </c>
    </row>
    <row r="260" spans="1:6">
      <c r="A260">
        <v>1.6723000000000001E-4</v>
      </c>
      <c r="B260" t="s">
        <v>251</v>
      </c>
      <c r="D260">
        <f>Plates45_3_zmeasure[[#This Row],[Column7]]*0.0025</f>
        <v>0.64249999999999996</v>
      </c>
      <c r="E260">
        <v>1.0866600000003501E-2</v>
      </c>
      <c r="F260">
        <f t="shared" si="3"/>
        <v>8.4554316341463154E-2</v>
      </c>
    </row>
    <row r="261" spans="1:6">
      <c r="A261">
        <v>2.59406E-4</v>
      </c>
      <c r="B261" t="s">
        <v>325</v>
      </c>
      <c r="D261">
        <f>Plates45_3_zmeasure[[#This Row],[Column7]]*0.0025</f>
        <v>0.64500000000000002</v>
      </c>
      <c r="E261">
        <v>2.1733099999998728E-2</v>
      </c>
      <c r="F261">
        <f t="shared" si="3"/>
        <v>8.9217548048780307E-2</v>
      </c>
    </row>
    <row r="262" spans="1:6">
      <c r="A262">
        <v>4.3952100000000001E-4</v>
      </c>
      <c r="B262" t="s">
        <v>326</v>
      </c>
      <c r="D262">
        <f>Plates45_3_zmeasure[[#This Row],[Column7]]*0.0025</f>
        <v>0.64749999999999996</v>
      </c>
      <c r="E262">
        <v>4.5522099999995014E-2</v>
      </c>
      <c r="F262">
        <f t="shared" si="3"/>
        <v>9.3909440731707108E-2</v>
      </c>
    </row>
    <row r="263" spans="1:6">
      <c r="A263">
        <v>6.0254099999999995E-4</v>
      </c>
      <c r="B263" t="s">
        <v>327</v>
      </c>
      <c r="D263">
        <f>Plates45_3_zmeasure[[#This Row],[Column7]]*0.0025</f>
        <v>0.65</v>
      </c>
      <c r="E263">
        <v>7.3422700000003172E-2</v>
      </c>
      <c r="F263">
        <f t="shared" si="3"/>
        <v>9.8458075853658483E-2</v>
      </c>
    </row>
    <row r="264" spans="1:6">
      <c r="A264">
        <v>7.6990100000000003E-4</v>
      </c>
      <c r="B264" t="s">
        <v>328</v>
      </c>
      <c r="D264">
        <f>Plates45_3_zmeasure[[#This Row],[Column7]]*0.0025</f>
        <v>0.65249999999999997</v>
      </c>
      <c r="E264">
        <v>0.10249799999999532</v>
      </c>
      <c r="F264">
        <f t="shared" si="3"/>
        <v>0.10259840097560972</v>
      </c>
    </row>
    <row r="265" spans="1:6">
      <c r="A265">
        <v>9.5425800000000004E-4</v>
      </c>
      <c r="B265" t="s">
        <v>329</v>
      </c>
      <c r="D265">
        <f>Plates45_3_zmeasure[[#This Row],[Column7]]*0.0025</f>
        <v>0.65500000000000003</v>
      </c>
      <c r="E265">
        <v>0.12804899999999675</v>
      </c>
      <c r="F265">
        <f t="shared" si="3"/>
        <v>0.10612268512195114</v>
      </c>
    </row>
    <row r="266" spans="1:6">
      <c r="A266">
        <v>1.09373E-3</v>
      </c>
      <c r="B266" t="s">
        <v>330</v>
      </c>
      <c r="D266">
        <f>Plates45_3_zmeasure[[#This Row],[Column7]]*0.0025</f>
        <v>0.65749999999999997</v>
      </c>
      <c r="E266">
        <v>0.14390899999999762</v>
      </c>
      <c r="F266">
        <f t="shared" si="3"/>
        <v>0.10908824609756104</v>
      </c>
    </row>
    <row r="267" spans="1:6">
      <c r="A267">
        <v>1.24369E-3</v>
      </c>
      <c r="B267" t="s">
        <v>96</v>
      </c>
      <c r="D267">
        <f>Plates45_3_zmeasure[[#This Row],[Column7]]*0.0025</f>
        <v>0.66</v>
      </c>
      <c r="E267">
        <v>0.15947400000000389</v>
      </c>
      <c r="F267">
        <f t="shared" si="3"/>
        <v>0.11150939975609774</v>
      </c>
    </row>
    <row r="268" spans="1:6">
      <c r="A268">
        <v>1.2952599999999999E-3</v>
      </c>
      <c r="B268" t="s">
        <v>331</v>
      </c>
      <c r="D268">
        <f>Plates45_3_zmeasure[[#This Row],[Column7]]*0.0025</f>
        <v>0.66249999999999998</v>
      </c>
      <c r="E268">
        <v>0.16622899999999552</v>
      </c>
      <c r="F268">
        <f t="shared" si="3"/>
        <v>0.11360821536585389</v>
      </c>
    </row>
    <row r="269" spans="1:6">
      <c r="A269">
        <v>1.36396E-3</v>
      </c>
      <c r="B269" t="s">
        <v>332</v>
      </c>
      <c r="D269">
        <f>Plates45_3_zmeasure[[#This Row],[Column7]]*0.0025</f>
        <v>0.66500000000000004</v>
      </c>
      <c r="E269">
        <v>0.18120700000000545</v>
      </c>
      <c r="F269">
        <f t="shared" si="3"/>
        <v>0.11518411780487846</v>
      </c>
    </row>
    <row r="270" spans="1:6">
      <c r="A270">
        <v>1.4111200000000001E-3</v>
      </c>
      <c r="B270" t="s">
        <v>64</v>
      </c>
      <c r="D270">
        <f>Plates45_3_zmeasure[[#This Row],[Column7]]*0.0025</f>
        <v>0.66749999999999998</v>
      </c>
      <c r="E270">
        <v>0.19001800000000291</v>
      </c>
      <c r="F270">
        <f t="shared" si="3"/>
        <v>0.11617263902439061</v>
      </c>
    </row>
    <row r="271" spans="1:6">
      <c r="A271">
        <v>1.42165E-3</v>
      </c>
      <c r="B271" t="s">
        <v>333</v>
      </c>
      <c r="D271">
        <f>Plates45_3_zmeasure[[#This Row],[Column7]]*0.0025</f>
        <v>0.67</v>
      </c>
      <c r="E271">
        <v>0.19383600000000278</v>
      </c>
      <c r="F271">
        <f t="shared" si="3"/>
        <v>0.11653796097560996</v>
      </c>
    </row>
    <row r="272" spans="1:6">
      <c r="A272">
        <v>1.4797300000000001E-3</v>
      </c>
      <c r="B272" t="s">
        <v>334</v>
      </c>
      <c r="D272">
        <f>Plates45_3_zmeasure[[#This Row],[Column7]]*0.0025</f>
        <v>0.67249999999999999</v>
      </c>
      <c r="E272">
        <v>0.20147200000000254</v>
      </c>
      <c r="F272">
        <f t="shared" si="3"/>
        <v>0.11658094146341481</v>
      </c>
    </row>
    <row r="273" spans="1:6">
      <c r="A273">
        <v>1.5250999999999999E-3</v>
      </c>
      <c r="B273" t="s">
        <v>335</v>
      </c>
      <c r="D273">
        <f>Plates45_3_zmeasure[[#This Row],[Column7]]*0.0025</f>
        <v>0.67500000000000004</v>
      </c>
      <c r="E273">
        <v>0.2076390000000039</v>
      </c>
      <c r="F273">
        <f t="shared" si="3"/>
        <v>0.11658094146341481</v>
      </c>
    </row>
    <row r="274" spans="1:6">
      <c r="A274">
        <v>1.5251100000000001E-3</v>
      </c>
      <c r="B274" t="s">
        <v>336</v>
      </c>
      <c r="D274">
        <f>Plates45_3_zmeasure[[#This Row],[Column7]]*0.0025</f>
        <v>0.67749999999999999</v>
      </c>
      <c r="E274">
        <v>0.20793300000000459</v>
      </c>
      <c r="F274">
        <f t="shared" si="3"/>
        <v>0.11668122439024409</v>
      </c>
    </row>
    <row r="275" spans="1:6">
      <c r="A275">
        <v>1.4521200000000001E-3</v>
      </c>
      <c r="B275" t="s">
        <v>337</v>
      </c>
      <c r="D275">
        <f>Plates45_3_zmeasure[[#This Row],[Column7]]*0.0025</f>
        <v>0.68</v>
      </c>
      <c r="E275">
        <v>0.19794800000000334</v>
      </c>
      <c r="F275">
        <f t="shared" si="3"/>
        <v>0.1166525707317074</v>
      </c>
    </row>
    <row r="276" spans="1:6">
      <c r="A276">
        <v>1.4241E-3</v>
      </c>
      <c r="B276" t="s">
        <v>338</v>
      </c>
      <c r="D276">
        <f>Plates45_3_zmeasure[[#This Row],[Column7]]*0.0025</f>
        <v>0.6825</v>
      </c>
      <c r="E276">
        <v>0.19501100000000049</v>
      </c>
      <c r="F276">
        <f t="shared" si="3"/>
        <v>0.11655228536585378</v>
      </c>
    </row>
    <row r="277" spans="1:6">
      <c r="A277">
        <v>1.41131E-3</v>
      </c>
      <c r="B277" t="s">
        <v>339</v>
      </c>
      <c r="D277">
        <f>Plates45_3_zmeasure[[#This Row],[Column7]]*0.0025</f>
        <v>0.68500000000000005</v>
      </c>
      <c r="E277">
        <v>0.19295499999999466</v>
      </c>
      <c r="F277">
        <f t="shared" si="3"/>
        <v>0.11647349024390279</v>
      </c>
    </row>
    <row r="278" spans="1:6">
      <c r="A278">
        <v>1.45418E-3</v>
      </c>
      <c r="B278" t="s">
        <v>340</v>
      </c>
      <c r="D278">
        <f>Plates45_3_zmeasure[[#This Row],[Column7]]*0.0025</f>
        <v>0.6875</v>
      </c>
      <c r="E278">
        <v>0.198240999999999</v>
      </c>
      <c r="F278">
        <f t="shared" si="3"/>
        <v>0.11637320731707347</v>
      </c>
    </row>
    <row r="279" spans="1:6">
      <c r="A279">
        <v>1.47766E-3</v>
      </c>
      <c r="B279" t="s">
        <v>341</v>
      </c>
      <c r="D279">
        <f>Plates45_3_zmeasure[[#This Row],[Column7]]*0.0025</f>
        <v>0.69000000000000006</v>
      </c>
      <c r="E279">
        <v>0.20147200000000254</v>
      </c>
      <c r="F279">
        <f t="shared" si="3"/>
        <v>0.11625143219512224</v>
      </c>
    </row>
    <row r="280" spans="1:6">
      <c r="A280">
        <v>1.48602E-3</v>
      </c>
      <c r="B280" t="s">
        <v>342</v>
      </c>
      <c r="D280">
        <f>Plates45_3_zmeasure[[#This Row],[Column7]]*0.0025</f>
        <v>0.6925</v>
      </c>
      <c r="E280">
        <v>0.20352799999999727</v>
      </c>
      <c r="F280">
        <f t="shared" ref="F280:F343" si="4">AVERAGE(E260:E300)</f>
        <v>0.11619412780487814</v>
      </c>
    </row>
    <row r="281" spans="1:6">
      <c r="A281">
        <v>1.50505E-3</v>
      </c>
      <c r="B281" t="s">
        <v>343</v>
      </c>
      <c r="D281">
        <f>Plates45_3_zmeasure[[#This Row],[Column7]]*0.0025</f>
        <v>0.69500000000000006</v>
      </c>
      <c r="E281">
        <v>0.20587699999999876</v>
      </c>
      <c r="F281">
        <f t="shared" si="4"/>
        <v>0.11612965829268301</v>
      </c>
    </row>
    <row r="282" spans="1:6">
      <c r="A282">
        <v>1.5003499999999999E-3</v>
      </c>
      <c r="B282" t="s">
        <v>344</v>
      </c>
      <c r="D282">
        <f>Plates45_3_zmeasure[[#This Row],[Column7]]*0.0025</f>
        <v>0.69750000000000001</v>
      </c>
      <c r="E282">
        <v>0.20529000000000241</v>
      </c>
      <c r="F282">
        <f t="shared" si="4"/>
        <v>0.11580731536585377</v>
      </c>
    </row>
    <row r="283" spans="1:6">
      <c r="A283">
        <v>1.41639E-3</v>
      </c>
      <c r="B283" t="s">
        <v>345</v>
      </c>
      <c r="D283">
        <f>Plates45_3_zmeasure[[#This Row],[Column7]]*0.0025</f>
        <v>0.70000000000000007</v>
      </c>
      <c r="E283">
        <v>0.19413000000000347</v>
      </c>
      <c r="F283">
        <f t="shared" si="4"/>
        <v>0.11489042658536593</v>
      </c>
    </row>
    <row r="284" spans="1:6">
      <c r="A284">
        <v>1.2706799999999999E-3</v>
      </c>
      <c r="B284" t="s">
        <v>346</v>
      </c>
      <c r="D284">
        <f>Plates45_3_zmeasure[[#This Row],[Column7]]*0.0025</f>
        <v>0.70250000000000001</v>
      </c>
      <c r="E284">
        <v>0.17386499999999527</v>
      </c>
      <c r="F284">
        <f t="shared" si="4"/>
        <v>0.11324289292682933</v>
      </c>
    </row>
    <row r="285" spans="1:6">
      <c r="A285">
        <v>1.1293799999999999E-3</v>
      </c>
      <c r="B285" t="s">
        <v>347</v>
      </c>
      <c r="D285">
        <f>Plates45_3_zmeasure[[#This Row],[Column7]]*0.0025</f>
        <v>0.70499999999999996</v>
      </c>
      <c r="E285">
        <v>0.15271900000000116</v>
      </c>
      <c r="F285">
        <f t="shared" si="4"/>
        <v>0.11088620560975632</v>
      </c>
    </row>
    <row r="286" spans="1:6">
      <c r="A286">
        <v>1.0030200000000001E-3</v>
      </c>
      <c r="B286" t="s">
        <v>348</v>
      </c>
      <c r="D286">
        <f>Plates45_3_zmeasure[[#This Row],[Column7]]*0.0025</f>
        <v>0.70750000000000002</v>
      </c>
      <c r="E286">
        <v>0.13392300000000246</v>
      </c>
      <c r="F286">
        <f t="shared" si="4"/>
        <v>0.10796362878048817</v>
      </c>
    </row>
    <row r="287" spans="1:6">
      <c r="A287">
        <v>8.2509300000000005E-4</v>
      </c>
      <c r="B287" t="s">
        <v>278</v>
      </c>
      <c r="D287">
        <f>Plates45_3_zmeasure[[#This Row],[Column7]]*0.0025</f>
        <v>0.71</v>
      </c>
      <c r="E287">
        <v>0.11189600000000022</v>
      </c>
      <c r="F287">
        <f t="shared" si="4"/>
        <v>0.10466138585365897</v>
      </c>
    </row>
    <row r="288" spans="1:6">
      <c r="A288">
        <v>6.6423999999999997E-4</v>
      </c>
      <c r="B288" t="s">
        <v>349</v>
      </c>
      <c r="D288">
        <f>Plates45_3_zmeasure[[#This Row],[Column7]]*0.0025</f>
        <v>0.71250000000000002</v>
      </c>
      <c r="E288">
        <v>9.0456800000005E-2</v>
      </c>
      <c r="F288">
        <f t="shared" si="4"/>
        <v>0.10105113951219553</v>
      </c>
    </row>
    <row r="289" spans="1:6">
      <c r="A289">
        <v>5.2708500000000005E-4</v>
      </c>
      <c r="B289" t="s">
        <v>350</v>
      </c>
      <c r="D289">
        <f>Plates45_3_zmeasure[[#This Row],[Column7]]*0.0025</f>
        <v>0.71499999999999997</v>
      </c>
      <c r="E289">
        <v>7.1073200000004721E-2</v>
      </c>
      <c r="F289">
        <f t="shared" si="4"/>
        <v>9.7290463902439506E-2</v>
      </c>
    </row>
    <row r="290" spans="1:6">
      <c r="A290">
        <v>3.6861100000000003E-4</v>
      </c>
      <c r="B290" t="s">
        <v>284</v>
      </c>
      <c r="D290">
        <f>Plates45_3_zmeasure[[#This Row],[Column7]]*0.0025</f>
        <v>0.71750000000000003</v>
      </c>
      <c r="E290">
        <v>4.9340099999994891E-2</v>
      </c>
      <c r="F290">
        <f t="shared" si="4"/>
        <v>9.3379368780488192E-2</v>
      </c>
    </row>
    <row r="291" spans="1:6">
      <c r="A291">
        <v>1.90717E-4</v>
      </c>
      <c r="B291" t="s">
        <v>351</v>
      </c>
      <c r="D291">
        <f>Plates45_3_zmeasure[[#This Row],[Column7]]*0.0025</f>
        <v>0.72</v>
      </c>
      <c r="E291">
        <v>2.5551099999998605E-2</v>
      </c>
      <c r="F291">
        <f t="shared" si="4"/>
        <v>8.9267695609756434E-2</v>
      </c>
    </row>
    <row r="292" spans="1:6">
      <c r="A292">
        <v>1.3290700000000001E-4</v>
      </c>
      <c r="B292" t="s">
        <v>352</v>
      </c>
      <c r="D292">
        <f>Plates45_3_zmeasure[[#This Row],[Column7]]*0.0025</f>
        <v>0.72250000000000003</v>
      </c>
      <c r="E292">
        <v>1.7621499999997958E-2</v>
      </c>
      <c r="F292">
        <f t="shared" si="4"/>
        <v>8.4890985853658937E-2</v>
      </c>
    </row>
    <row r="293" spans="1:6">
      <c r="A293">
        <v>1.2648299999999999E-4</v>
      </c>
      <c r="B293" t="s">
        <v>173</v>
      </c>
      <c r="D293">
        <f>Plates45_3_zmeasure[[#This Row],[Column7]]*0.0025</f>
        <v>0.72499999999999998</v>
      </c>
      <c r="E293">
        <v>1.5271900000002336E-2</v>
      </c>
      <c r="F293">
        <f t="shared" si="4"/>
        <v>8.0313705365853957E-2</v>
      </c>
    </row>
    <row r="294" spans="1:6">
      <c r="A294">
        <v>1.6082299999999999E-4</v>
      </c>
      <c r="B294" t="s">
        <v>353</v>
      </c>
      <c r="D294">
        <f>Plates45_3_zmeasure[[#This Row],[Column7]]*0.0025</f>
        <v>0.72750000000000004</v>
      </c>
      <c r="E294">
        <v>1.8208799999996916E-2</v>
      </c>
      <c r="F294">
        <f t="shared" si="4"/>
        <v>7.5664805365853904E-2</v>
      </c>
    </row>
    <row r="295" spans="1:6">
      <c r="A295">
        <v>1.41526E-4</v>
      </c>
      <c r="B295" t="s">
        <v>54</v>
      </c>
      <c r="D295">
        <f>Plates45_3_zmeasure[[#This Row],[Column7]]*0.0025</f>
        <v>0.73</v>
      </c>
      <c r="E295">
        <v>1.6152999999996531E-2</v>
      </c>
      <c r="F295">
        <f t="shared" si="4"/>
        <v>7.0958590731707558E-2</v>
      </c>
    </row>
    <row r="296" spans="1:6">
      <c r="A296">
        <v>1.5010800000000001E-4</v>
      </c>
      <c r="B296" t="s">
        <v>354</v>
      </c>
      <c r="D296">
        <f>Plates45_3_zmeasure[[#This Row],[Column7]]*0.0025</f>
        <v>0.73250000000000004</v>
      </c>
      <c r="E296">
        <v>1.5859299999998466E-2</v>
      </c>
      <c r="F296">
        <f t="shared" si="4"/>
        <v>6.6452934634146546E-2</v>
      </c>
    </row>
    <row r="297" spans="1:6">
      <c r="A297">
        <v>1.50104E-4</v>
      </c>
      <c r="B297" t="s">
        <v>355</v>
      </c>
      <c r="D297">
        <f>Plates45_3_zmeasure[[#This Row],[Column7]]*0.0025</f>
        <v>0.73499999999999999</v>
      </c>
      <c r="E297">
        <v>1.4390900000005313E-2</v>
      </c>
      <c r="F297">
        <f t="shared" si="4"/>
        <v>6.194728097560985E-2</v>
      </c>
    </row>
    <row r="298" spans="1:6">
      <c r="A298">
        <v>1.11511E-4</v>
      </c>
      <c r="B298" t="s">
        <v>356</v>
      </c>
      <c r="D298">
        <f>Plates45_3_zmeasure[[#This Row],[Column7]]*0.0025</f>
        <v>0.73750000000000004</v>
      </c>
      <c r="E298">
        <v>1.1160300000001566E-2</v>
      </c>
      <c r="F298">
        <f t="shared" si="4"/>
        <v>5.7391488536585572E-2</v>
      </c>
    </row>
    <row r="299" spans="1:6">
      <c r="A299">
        <v>1.05073E-4</v>
      </c>
      <c r="B299" t="s">
        <v>357</v>
      </c>
      <c r="D299">
        <f>Plates45_3_zmeasure[[#This Row],[Column7]]*0.0025</f>
        <v>0.74</v>
      </c>
      <c r="E299">
        <v>9.1044199999945619E-3</v>
      </c>
      <c r="F299">
        <f t="shared" si="4"/>
        <v>5.26852797560977E-2</v>
      </c>
    </row>
    <row r="300" spans="1:6">
      <c r="A300">
        <v>1.00814E-4</v>
      </c>
      <c r="B300" t="s">
        <v>358</v>
      </c>
      <c r="D300">
        <f>Plates45_3_zmeasure[[#This Row],[Column7]]*0.0025</f>
        <v>0.74250000000000005</v>
      </c>
      <c r="E300">
        <v>9.1044199999945619E-3</v>
      </c>
      <c r="F300">
        <f t="shared" si="4"/>
        <v>4.7907429268292875E-2</v>
      </c>
    </row>
    <row r="301" spans="1:6">
      <c r="A301" s="1">
        <v>9.4362299999999996E-5</v>
      </c>
      <c r="B301" t="s">
        <v>359</v>
      </c>
      <c r="D301">
        <f>Plates45_3_zmeasure[[#This Row],[Column7]]*0.0025</f>
        <v>0.745</v>
      </c>
      <c r="E301">
        <v>8.2233500000028492E-3</v>
      </c>
      <c r="F301">
        <f t="shared" si="4"/>
        <v>4.3172553902439355E-2</v>
      </c>
    </row>
    <row r="302" spans="1:6">
      <c r="A302" s="1">
        <v>8.7959200000000003E-5</v>
      </c>
      <c r="B302" t="s">
        <v>360</v>
      </c>
      <c r="D302">
        <f>Plates45_3_zmeasure[[#This Row],[Column7]]*0.0025</f>
        <v>0.74750000000000005</v>
      </c>
      <c r="E302">
        <v>8.5170400000000868E-3</v>
      </c>
      <c r="F302">
        <f t="shared" si="4"/>
        <v>3.847350756097602E-2</v>
      </c>
    </row>
    <row r="303" spans="1:6">
      <c r="A303" s="1">
        <v>6.4366899999999995E-5</v>
      </c>
      <c r="B303" t="s">
        <v>361</v>
      </c>
      <c r="D303">
        <f>Plates45_3_zmeasure[[#This Row],[Column7]]*0.0025</f>
        <v>0.75</v>
      </c>
      <c r="E303">
        <v>7.9296599999945094E-3</v>
      </c>
      <c r="F303">
        <f t="shared" si="4"/>
        <v>3.3838919756097971E-2</v>
      </c>
    </row>
    <row r="304" spans="1:6">
      <c r="A304" s="1">
        <v>5.1506599999999999E-5</v>
      </c>
      <c r="B304" t="s">
        <v>362</v>
      </c>
      <c r="D304">
        <f>Plates45_3_zmeasure[[#This Row],[Column7]]*0.0025</f>
        <v>0.75250000000000006</v>
      </c>
      <c r="E304">
        <v>5.873820000001917E-3</v>
      </c>
      <c r="F304">
        <f t="shared" si="4"/>
        <v>2.9583975853658819E-2</v>
      </c>
    </row>
    <row r="305" spans="1:6">
      <c r="A305" s="1">
        <v>7.0841399999999996E-5</v>
      </c>
      <c r="B305" t="s">
        <v>363</v>
      </c>
      <c r="D305">
        <f>Plates45_3_zmeasure[[#This Row],[Column7]]*0.0025</f>
        <v>0.755</v>
      </c>
      <c r="E305">
        <v>5.873820000001917E-3</v>
      </c>
      <c r="F305">
        <f t="shared" si="4"/>
        <v>2.6167134390244165E-2</v>
      </c>
    </row>
    <row r="306" spans="1:6">
      <c r="A306" s="1">
        <v>8.8026099999999994E-5</v>
      </c>
      <c r="B306" t="s">
        <v>364</v>
      </c>
      <c r="D306">
        <f>Plates45_3_zmeasure[[#This Row],[Column7]]*0.0025</f>
        <v>0.75750000000000006</v>
      </c>
      <c r="E306">
        <v>8.2233500000028492E-3</v>
      </c>
      <c r="F306">
        <f t="shared" si="4"/>
        <v>2.3437963658536842E-2</v>
      </c>
    </row>
    <row r="307" spans="1:6">
      <c r="A307" s="1">
        <v>7.7294700000000004E-5</v>
      </c>
      <c r="B307" t="s">
        <v>56</v>
      </c>
      <c r="D307">
        <f>Plates45_3_zmeasure[[#This Row],[Column7]]*0.0025</f>
        <v>0.76</v>
      </c>
      <c r="E307">
        <v>8.5170400000000868E-3</v>
      </c>
      <c r="F307">
        <f t="shared" si="4"/>
        <v>2.118872219512203E-2</v>
      </c>
    </row>
    <row r="308" spans="1:6">
      <c r="A308" s="1">
        <v>9.8764600000000006E-5</v>
      </c>
      <c r="B308" t="s">
        <v>365</v>
      </c>
      <c r="D308">
        <f>Plates45_3_zmeasure[[#This Row],[Column7]]*0.0025</f>
        <v>0.76250000000000007</v>
      </c>
      <c r="E308">
        <v>1.1453900000002459E-2</v>
      </c>
      <c r="F308">
        <f t="shared" si="4"/>
        <v>1.9376439268292689E-2</v>
      </c>
    </row>
    <row r="309" spans="1:6">
      <c r="A309" s="1">
        <v>9.6617699999999995E-5</v>
      </c>
      <c r="B309" t="s">
        <v>366</v>
      </c>
      <c r="D309">
        <f>Plates45_3_zmeasure[[#This Row],[Column7]]*0.0025</f>
        <v>0.76500000000000001</v>
      </c>
      <c r="E309">
        <v>1.2041299999998589E-2</v>
      </c>
      <c r="F309">
        <f t="shared" si="4"/>
        <v>1.7915149024390172E-2</v>
      </c>
    </row>
    <row r="310" spans="1:6">
      <c r="A310">
        <v>1.5672599999999999E-4</v>
      </c>
      <c r="B310" t="s">
        <v>237</v>
      </c>
      <c r="D310">
        <f>Plates45_3_zmeasure[[#This Row],[Column7]]*0.0025</f>
        <v>0.76750000000000007</v>
      </c>
      <c r="E310">
        <v>2.0852100000001705E-2</v>
      </c>
      <c r="F310">
        <f t="shared" si="4"/>
        <v>1.6833507560975472E-2</v>
      </c>
    </row>
    <row r="311" spans="1:6">
      <c r="A311">
        <v>1.60953E-4</v>
      </c>
      <c r="B311" t="s">
        <v>367</v>
      </c>
      <c r="D311">
        <f>Plates45_3_zmeasure[[#This Row],[Column7]]*0.0025</f>
        <v>0.77</v>
      </c>
      <c r="E311">
        <v>2.1439400000000663E-2</v>
      </c>
      <c r="F311">
        <f t="shared" si="4"/>
        <v>1.6253288048780439E-2</v>
      </c>
    </row>
    <row r="312" spans="1:6">
      <c r="A312">
        <v>1.18034E-4</v>
      </c>
      <c r="B312" t="s">
        <v>368</v>
      </c>
      <c r="D312">
        <f>Plates45_3_zmeasure[[#This Row],[Column7]]*0.0025</f>
        <v>0.77249999999999996</v>
      </c>
      <c r="E312">
        <v>1.4390900000005313E-2</v>
      </c>
      <c r="F312">
        <f t="shared" si="4"/>
        <v>1.6310592926829182E-2</v>
      </c>
    </row>
    <row r="313" spans="1:6">
      <c r="A313">
        <v>1.11574E-4</v>
      </c>
      <c r="B313" t="s">
        <v>369</v>
      </c>
      <c r="D313">
        <f>Plates45_3_zmeasure[[#This Row],[Column7]]*0.0025</f>
        <v>0.77500000000000002</v>
      </c>
      <c r="E313">
        <v>1.3803499999998081E-2</v>
      </c>
      <c r="F313">
        <f t="shared" si="4"/>
        <v>1.6611446585365688E-2</v>
      </c>
    </row>
    <row r="314" spans="1:6">
      <c r="A314">
        <v>1.30901E-4</v>
      </c>
      <c r="B314" t="s">
        <v>370</v>
      </c>
      <c r="D314">
        <f>Plates45_3_zmeasure[[#This Row],[Column7]]*0.0025</f>
        <v>0.77749999999999997</v>
      </c>
      <c r="E314">
        <v>1.7034100000001828E-2</v>
      </c>
      <c r="F314">
        <f t="shared" si="4"/>
        <v>1.6819180731707004E-2</v>
      </c>
    </row>
    <row r="315" spans="1:6">
      <c r="A315">
        <v>1.2875199999999999E-4</v>
      </c>
      <c r="B315" t="s">
        <v>371</v>
      </c>
      <c r="D315">
        <f>Plates45_3_zmeasure[[#This Row],[Column7]]*0.0025</f>
        <v>0.78</v>
      </c>
      <c r="E315">
        <v>1.4978200000004271E-2</v>
      </c>
      <c r="F315">
        <f t="shared" si="4"/>
        <v>1.6869324634145966E-2</v>
      </c>
    </row>
    <row r="316" spans="1:6">
      <c r="A316">
        <v>1.35229E-4</v>
      </c>
      <c r="B316" t="s">
        <v>372</v>
      </c>
      <c r="D316">
        <f>Plates45_3_zmeasure[[#This Row],[Column7]]*0.0025</f>
        <v>0.78249999999999997</v>
      </c>
      <c r="E316">
        <v>1.3216100000001951E-2</v>
      </c>
      <c r="F316">
        <f t="shared" si="4"/>
        <v>1.6933792926829078E-2</v>
      </c>
    </row>
    <row r="317" spans="1:6">
      <c r="A317">
        <v>1.1593400000000001E-4</v>
      </c>
      <c r="B317" t="s">
        <v>203</v>
      </c>
      <c r="D317">
        <f>Plates45_3_zmeasure[[#This Row],[Column7]]*0.0025</f>
        <v>0.78500000000000003</v>
      </c>
      <c r="E317">
        <v>1.0279199999996269E-2</v>
      </c>
      <c r="F317">
        <f t="shared" si="4"/>
        <v>1.7163014878048641E-2</v>
      </c>
    </row>
    <row r="318" spans="1:6">
      <c r="A318" s="1">
        <v>7.3019400000000001E-5</v>
      </c>
      <c r="B318" t="s">
        <v>373</v>
      </c>
      <c r="D318">
        <f>Plates45_3_zmeasure[[#This Row],[Column7]]*0.0025</f>
        <v>0.78749999999999998</v>
      </c>
      <c r="E318">
        <v>6.1675099999991545E-3</v>
      </c>
      <c r="F318">
        <f t="shared" si="4"/>
        <v>1.7420888048780281E-2</v>
      </c>
    </row>
    <row r="319" spans="1:6">
      <c r="A319" s="1">
        <v>5.7987099999999999E-5</v>
      </c>
      <c r="B319" t="s">
        <v>374</v>
      </c>
      <c r="D319">
        <f>Plates45_3_zmeasure[[#This Row],[Column7]]*0.0025</f>
        <v>0.79</v>
      </c>
      <c r="E319">
        <v>5.2864399999963396E-3</v>
      </c>
      <c r="F319">
        <f t="shared" si="4"/>
        <v>1.767876121951192E-2</v>
      </c>
    </row>
    <row r="320" spans="1:6">
      <c r="A320" s="1">
        <v>7.7318300000000001E-5</v>
      </c>
      <c r="B320" t="s">
        <v>280</v>
      </c>
      <c r="D320">
        <f>Plates45_3_zmeasure[[#This Row],[Column7]]*0.0025</f>
        <v>0.79249999999999998</v>
      </c>
      <c r="E320">
        <v>5.5801300000046794E-3</v>
      </c>
      <c r="F320">
        <f t="shared" si="4"/>
        <v>1.7829187560975523E-2</v>
      </c>
    </row>
    <row r="321" spans="1:6">
      <c r="A321">
        <v>1.0953799999999999E-4</v>
      </c>
      <c r="B321" t="s">
        <v>375</v>
      </c>
      <c r="D321">
        <f>Plates45_3_zmeasure[[#This Row],[Column7]]*0.0025</f>
        <v>0.79500000000000004</v>
      </c>
      <c r="E321">
        <v>9.3981100000029016E-3</v>
      </c>
      <c r="F321">
        <f t="shared" si="4"/>
        <v>1.7979613902439129E-2</v>
      </c>
    </row>
    <row r="322" spans="1:6">
      <c r="A322">
        <v>1.3963800000000001E-4</v>
      </c>
      <c r="B322" t="s">
        <v>376</v>
      </c>
      <c r="D322">
        <f>Plates45_3_zmeasure[[#This Row],[Column7]]*0.0025</f>
        <v>0.79749999999999999</v>
      </c>
      <c r="E322">
        <v>1.3216100000001951E-2</v>
      </c>
      <c r="F322">
        <f t="shared" si="4"/>
        <v>1.8294793170731804E-2</v>
      </c>
    </row>
    <row r="323" spans="1:6">
      <c r="A323">
        <v>1.5469400000000001E-4</v>
      </c>
      <c r="B323" t="s">
        <v>377</v>
      </c>
      <c r="D323">
        <f>Plates45_3_zmeasure[[#This Row],[Column7]]*0.0025</f>
        <v>0.8</v>
      </c>
      <c r="E323">
        <v>1.5271900000002336E-2</v>
      </c>
      <c r="F323">
        <f t="shared" si="4"/>
        <v>1.9118560487805032E-2</v>
      </c>
    </row>
    <row r="324" spans="1:6">
      <c r="A324">
        <v>1.8476300000000001E-4</v>
      </c>
      <c r="B324" t="s">
        <v>378</v>
      </c>
      <c r="D324">
        <f>Plates45_3_zmeasure[[#This Row],[Column7]]*0.0025</f>
        <v>0.80249999999999999</v>
      </c>
      <c r="E324">
        <v>1.9677299999998343E-2</v>
      </c>
      <c r="F324">
        <f t="shared" si="4"/>
        <v>2.0214529756097766E-2</v>
      </c>
    </row>
    <row r="325" spans="1:6">
      <c r="A325">
        <v>2.90069E-4</v>
      </c>
      <c r="B325" t="s">
        <v>379</v>
      </c>
      <c r="D325">
        <f>Plates45_3_zmeasure[[#This Row],[Column7]]*0.0025</f>
        <v>0.80500000000000005</v>
      </c>
      <c r="E325">
        <v>3.3774499999994489E-2</v>
      </c>
      <c r="F325">
        <f t="shared" si="4"/>
        <v>2.1776104878048971E-2</v>
      </c>
    </row>
    <row r="326" spans="1:6">
      <c r="A326">
        <v>3.4806700000000003E-4</v>
      </c>
      <c r="B326" t="s">
        <v>380</v>
      </c>
      <c r="D326">
        <f>Plates45_3_zmeasure[[#This Row],[Column7]]*0.0025</f>
        <v>0.8075</v>
      </c>
      <c r="E326">
        <v>4.0823000000000942E-2</v>
      </c>
      <c r="F326">
        <f t="shared" si="4"/>
        <v>2.393938975609778E-2</v>
      </c>
    </row>
    <row r="327" spans="1:6">
      <c r="A327">
        <v>3.0945000000000001E-4</v>
      </c>
      <c r="B327" t="s">
        <v>381</v>
      </c>
      <c r="D327">
        <f>Plates45_3_zmeasure[[#This Row],[Column7]]*0.0025</f>
        <v>0.81</v>
      </c>
      <c r="E327">
        <v>4.1704099999995137E-2</v>
      </c>
      <c r="F327">
        <f t="shared" si="4"/>
        <v>2.6539625121951443E-2</v>
      </c>
    </row>
    <row r="328" spans="1:6">
      <c r="A328">
        <v>3.1586199999999998E-4</v>
      </c>
      <c r="B328" t="s">
        <v>281</v>
      </c>
      <c r="D328">
        <f>Plates45_3_zmeasure[[#This Row],[Column7]]*0.0025</f>
        <v>0.8125</v>
      </c>
      <c r="E328">
        <v>3.7592399999997195E-2</v>
      </c>
      <c r="F328">
        <f t="shared" si="4"/>
        <v>2.9541014390244147E-2</v>
      </c>
    </row>
    <row r="329" spans="1:6">
      <c r="A329">
        <v>3.2658699999999998E-4</v>
      </c>
      <c r="B329" t="s">
        <v>382</v>
      </c>
      <c r="D329">
        <f>Plates45_3_zmeasure[[#This Row],[Column7]]*0.0025</f>
        <v>0.81500000000000006</v>
      </c>
      <c r="E329">
        <v>3.0543900000001845E-2</v>
      </c>
      <c r="F329">
        <f t="shared" si="4"/>
        <v>3.2828919268292844E-2</v>
      </c>
    </row>
    <row r="330" spans="1:6">
      <c r="A330">
        <v>3.0514000000000002E-4</v>
      </c>
      <c r="B330" t="s">
        <v>383</v>
      </c>
      <c r="D330">
        <f>Plates45_3_zmeasure[[#This Row],[Column7]]*0.0025</f>
        <v>0.8175</v>
      </c>
      <c r="E330">
        <v>2.6725900000001968E-2</v>
      </c>
      <c r="F330">
        <f t="shared" si="4"/>
        <v>3.6317399756097678E-2</v>
      </c>
    </row>
    <row r="331" spans="1:6">
      <c r="A331">
        <v>3.0087499999999998E-4</v>
      </c>
      <c r="B331" t="s">
        <v>282</v>
      </c>
      <c r="D331">
        <f>Plates45_3_zmeasure[[#This Row],[Column7]]*0.0025</f>
        <v>0.82000000000000006</v>
      </c>
      <c r="E331">
        <v>2.5551099999998605E-2</v>
      </c>
      <c r="F331">
        <f t="shared" si="4"/>
        <v>3.9626787560975707E-2</v>
      </c>
    </row>
    <row r="332" spans="1:6">
      <c r="A332">
        <v>3.1589200000000002E-4</v>
      </c>
      <c r="B332" t="s">
        <v>384</v>
      </c>
      <c r="D332">
        <f>Plates45_3_zmeasure[[#This Row],[Column7]]*0.0025</f>
        <v>0.82250000000000001</v>
      </c>
      <c r="E332">
        <v>2.7900599999997056E-2</v>
      </c>
      <c r="F332">
        <f t="shared" si="4"/>
        <v>4.2943338780487839E-2</v>
      </c>
    </row>
    <row r="333" spans="1:6">
      <c r="A333">
        <v>3.1806E-4</v>
      </c>
      <c r="B333" t="s">
        <v>386</v>
      </c>
      <c r="D333">
        <f>Plates45_3_zmeasure[[#This Row],[Column7]]*0.0025</f>
        <v>0.82500000000000007</v>
      </c>
      <c r="E333">
        <v>2.9956499999994612E-2</v>
      </c>
      <c r="F333">
        <f t="shared" si="4"/>
        <v>4.6453292439024171E-2</v>
      </c>
    </row>
    <row r="334" spans="1:6">
      <c r="A334">
        <v>2.36443E-4</v>
      </c>
      <c r="B334" t="s">
        <v>388</v>
      </c>
      <c r="D334">
        <f>Plates45_3_zmeasure[[#This Row],[Column7]]*0.0025</f>
        <v>0.82750000000000001</v>
      </c>
      <c r="E334">
        <v>2.3788999999996285E-2</v>
      </c>
      <c r="F334">
        <f t="shared" si="4"/>
        <v>4.9963255853658337E-2</v>
      </c>
    </row>
    <row r="335" spans="1:6">
      <c r="A335">
        <v>2.0630799999999999E-4</v>
      </c>
      <c r="B335" t="s">
        <v>98</v>
      </c>
      <c r="D335">
        <f>Plates45_3_zmeasure[[#This Row],[Column7]]*0.0025</f>
        <v>0.83000000000000007</v>
      </c>
      <c r="E335">
        <v>2.0264699999994473E-2</v>
      </c>
      <c r="F335">
        <f t="shared" si="4"/>
        <v>5.3351448536585237E-2</v>
      </c>
    </row>
    <row r="336" spans="1:6">
      <c r="A336">
        <v>2.32119E-4</v>
      </c>
      <c r="B336" t="s">
        <v>390</v>
      </c>
      <c r="D336">
        <f>Plates45_3_zmeasure[[#This Row],[Column7]]*0.0025</f>
        <v>0.83250000000000002</v>
      </c>
      <c r="E336">
        <v>1.8796200000004148E-2</v>
      </c>
      <c r="F336">
        <f t="shared" si="4"/>
        <v>5.6431614390243703E-2</v>
      </c>
    </row>
    <row r="337" spans="1:6">
      <c r="A337">
        <v>2.8155999999999998E-4</v>
      </c>
      <c r="B337" t="s">
        <v>392</v>
      </c>
      <c r="D337">
        <f>Plates45_3_zmeasure[[#This Row],[Column7]]*0.0025</f>
        <v>0.83499999999999996</v>
      </c>
      <c r="E337">
        <v>2.5257400000000541E-2</v>
      </c>
      <c r="F337">
        <f t="shared" si="4"/>
        <v>5.9175124146341102E-2</v>
      </c>
    </row>
    <row r="338" spans="1:6">
      <c r="A338">
        <v>2.6870699999999997E-4</v>
      </c>
      <c r="B338" t="s">
        <v>394</v>
      </c>
      <c r="D338">
        <f>Plates45_3_zmeasure[[#This Row],[Column7]]*0.0025</f>
        <v>0.83750000000000002</v>
      </c>
      <c r="E338">
        <v>2.4963700000002476E-2</v>
      </c>
      <c r="F338">
        <f t="shared" si="4"/>
        <v>6.1395704634146016E-2</v>
      </c>
    </row>
    <row r="339" spans="1:6">
      <c r="A339">
        <v>2.1711699999999999E-4</v>
      </c>
      <c r="B339" t="s">
        <v>396</v>
      </c>
      <c r="D339">
        <f>Plates45_3_zmeasure[[#This Row],[Column7]]*0.0025</f>
        <v>0.84</v>
      </c>
      <c r="E339">
        <v>2.1733099999998728E-2</v>
      </c>
      <c r="F339">
        <f t="shared" si="4"/>
        <v>6.3071892195121756E-2</v>
      </c>
    </row>
    <row r="340" spans="1:6">
      <c r="A340">
        <v>1.3761200000000001E-4</v>
      </c>
      <c r="B340" t="s">
        <v>398</v>
      </c>
      <c r="D340">
        <f>Plates45_3_zmeasure[[#This Row],[Column7]]*0.0025</f>
        <v>0.84250000000000003</v>
      </c>
      <c r="E340">
        <v>1.5271900000002336E-2</v>
      </c>
      <c r="F340">
        <f t="shared" si="4"/>
        <v>6.4081903414634003E-2</v>
      </c>
    </row>
    <row r="341" spans="1:6">
      <c r="A341">
        <v>1.18257E-4</v>
      </c>
      <c r="B341" t="s">
        <v>400</v>
      </c>
      <c r="D341">
        <f>Plates45_3_zmeasure[[#This Row],[Column7]]*0.0025</f>
        <v>0.84499999999999997</v>
      </c>
      <c r="E341">
        <v>1.5271900000002336E-2</v>
      </c>
      <c r="F341">
        <f t="shared" si="4"/>
        <v>6.4583327073170341E-2</v>
      </c>
    </row>
    <row r="342" spans="1:6">
      <c r="A342">
        <v>1.5697399999999999E-4</v>
      </c>
      <c r="B342" t="s">
        <v>402</v>
      </c>
      <c r="D342">
        <f>Plates45_3_zmeasure[[#This Row],[Column7]]*0.0025</f>
        <v>0.84750000000000003</v>
      </c>
      <c r="E342">
        <v>2.1145700000002599E-2</v>
      </c>
      <c r="F342">
        <f t="shared" si="4"/>
        <v>6.4783897560975107E-2</v>
      </c>
    </row>
    <row r="343" spans="1:6">
      <c r="A343">
        <v>3.0962699999999998E-4</v>
      </c>
      <c r="B343" t="s">
        <v>404</v>
      </c>
      <c r="D343">
        <f>Plates45_3_zmeasure[[#This Row],[Column7]]*0.0025</f>
        <v>0.85</v>
      </c>
      <c r="E343">
        <v>4.2291500000002369E-2</v>
      </c>
      <c r="F343">
        <f t="shared" si="4"/>
        <v>6.4877019512194614E-2</v>
      </c>
    </row>
    <row r="344" spans="1:6">
      <c r="A344">
        <v>3.9133700000000001E-4</v>
      </c>
      <c r="B344" t="s">
        <v>405</v>
      </c>
      <c r="D344">
        <f>Plates45_3_zmeasure[[#This Row],[Column7]]*0.0025</f>
        <v>0.85250000000000004</v>
      </c>
      <c r="E344">
        <v>5.2864399999996703E-2</v>
      </c>
      <c r="F344">
        <f t="shared" ref="F344:F407" si="5">AVERAGE(E324:E364)</f>
        <v>6.490567317073101E-2</v>
      </c>
    </row>
    <row r="345" spans="1:6">
      <c r="A345">
        <v>5.4206000000000002E-4</v>
      </c>
      <c r="B345" t="s">
        <v>407</v>
      </c>
      <c r="D345">
        <f>Plates45_3_zmeasure[[#This Row],[Column7]]*0.0025</f>
        <v>0.85499999999999998</v>
      </c>
      <c r="E345">
        <v>6.9898400000001359E-2</v>
      </c>
      <c r="F345">
        <f t="shared" si="5"/>
        <v>6.4740919512194559E-2</v>
      </c>
    </row>
    <row r="346" spans="1:6">
      <c r="A346">
        <v>7.2696000000000002E-4</v>
      </c>
      <c r="B346" t="s">
        <v>408</v>
      </c>
      <c r="D346">
        <f>Plates45_3_zmeasure[[#This Row],[Column7]]*0.0025</f>
        <v>0.85750000000000004</v>
      </c>
      <c r="E346">
        <v>9.4568500000002942E-2</v>
      </c>
      <c r="F346">
        <f t="shared" si="5"/>
        <v>6.4160699756097062E-2</v>
      </c>
    </row>
    <row r="347" spans="1:6">
      <c r="A347">
        <v>8.75226E-4</v>
      </c>
      <c r="B347" t="s">
        <v>409</v>
      </c>
      <c r="D347">
        <f>Plates45_3_zmeasure[[#This Row],[Column7]]*0.0025</f>
        <v>0.86</v>
      </c>
      <c r="E347">
        <v>0.11483300000000307</v>
      </c>
      <c r="F347">
        <f t="shared" si="5"/>
        <v>6.3301117560975201E-2</v>
      </c>
    </row>
    <row r="348" spans="1:6">
      <c r="A348">
        <v>9.8046000000000006E-4</v>
      </c>
      <c r="B348" t="s">
        <v>410</v>
      </c>
      <c r="D348">
        <f>Plates45_3_zmeasure[[#This Row],[Column7]]*0.0025</f>
        <v>0.86250000000000004</v>
      </c>
      <c r="E348">
        <v>0.13157400000000097</v>
      </c>
      <c r="F348">
        <f t="shared" si="5"/>
        <v>6.2377065853658209E-2</v>
      </c>
    </row>
    <row r="349" spans="1:6">
      <c r="A349">
        <v>1.0702999999999999E-3</v>
      </c>
      <c r="B349" t="s">
        <v>411</v>
      </c>
      <c r="D349">
        <f>Plates45_3_zmeasure[[#This Row],[Column7]]*0.0025</f>
        <v>0.86499999999999999</v>
      </c>
      <c r="E349">
        <v>0.14625799999999911</v>
      </c>
      <c r="F349">
        <f t="shared" si="5"/>
        <v>6.1574789024390009E-2</v>
      </c>
    </row>
    <row r="350" spans="1:6">
      <c r="A350">
        <v>1.14324E-3</v>
      </c>
      <c r="B350" t="s">
        <v>412</v>
      </c>
      <c r="D350">
        <f>Plates45_3_zmeasure[[#This Row],[Column7]]*0.0025</f>
        <v>0.86750000000000005</v>
      </c>
      <c r="E350">
        <v>0.15506899999999657</v>
      </c>
      <c r="F350">
        <f t="shared" si="5"/>
        <v>6.1030385365853451E-2</v>
      </c>
    </row>
    <row r="351" spans="1:6">
      <c r="A351">
        <v>1.15594E-3</v>
      </c>
      <c r="B351" t="s">
        <v>413</v>
      </c>
      <c r="D351">
        <f>Plates45_3_zmeasure[[#This Row],[Column7]]*0.0025</f>
        <v>0.87</v>
      </c>
      <c r="E351">
        <v>0.15653700000000104</v>
      </c>
      <c r="F351">
        <f t="shared" si="5"/>
        <v>6.0629246341463064E-2</v>
      </c>
    </row>
    <row r="352" spans="1:6">
      <c r="A352">
        <v>1.1598400000000001E-3</v>
      </c>
      <c r="B352" t="s">
        <v>414</v>
      </c>
      <c r="D352">
        <f>Plates45_3_zmeasure[[#This Row],[Column7]]*0.0025</f>
        <v>0.87250000000000005</v>
      </c>
      <c r="E352">
        <v>0.15741799999999806</v>
      </c>
      <c r="F352">
        <f t="shared" si="5"/>
        <v>6.0149312682926559E-2</v>
      </c>
    </row>
    <row r="353" spans="1:6">
      <c r="A353">
        <v>1.16596E-3</v>
      </c>
      <c r="B353" t="s">
        <v>415</v>
      </c>
      <c r="D353">
        <f>Plates45_3_zmeasure[[#This Row],[Column7]]*0.0025</f>
        <v>0.875</v>
      </c>
      <c r="E353">
        <v>0.15829899999999508</v>
      </c>
      <c r="F353">
        <f t="shared" si="5"/>
        <v>5.954044219512164E-2</v>
      </c>
    </row>
    <row r="354" spans="1:6">
      <c r="A354">
        <v>1.1616199999999999E-3</v>
      </c>
      <c r="B354" t="s">
        <v>416</v>
      </c>
      <c r="D354">
        <f>Plates45_3_zmeasure[[#This Row],[Column7]]*0.0025</f>
        <v>0.87750000000000006</v>
      </c>
      <c r="E354">
        <v>0.15771199999999874</v>
      </c>
      <c r="F354">
        <f t="shared" si="5"/>
        <v>5.8859938292682844E-2</v>
      </c>
    </row>
    <row r="355" spans="1:6">
      <c r="A355">
        <v>1.15504E-3</v>
      </c>
      <c r="B355" t="s">
        <v>417</v>
      </c>
      <c r="D355">
        <f>Plates45_3_zmeasure[[#This Row],[Column7]]*0.0025</f>
        <v>0.88</v>
      </c>
      <c r="E355">
        <v>0.1559500000000047</v>
      </c>
      <c r="F355">
        <f t="shared" si="5"/>
        <v>5.8294045170731584E-2</v>
      </c>
    </row>
    <row r="356" spans="1:6">
      <c r="A356">
        <v>1.0776500000000001E-3</v>
      </c>
      <c r="B356" t="s">
        <v>418</v>
      </c>
      <c r="D356">
        <f>Plates45_3_zmeasure[[#This Row],[Column7]]*0.0025</f>
        <v>0.88250000000000006</v>
      </c>
      <c r="E356">
        <v>0.14126500000000153</v>
      </c>
      <c r="F356">
        <f t="shared" si="5"/>
        <v>5.7835600048780432E-2</v>
      </c>
    </row>
    <row r="357" spans="1:6">
      <c r="A357">
        <v>9.8974999999999996E-4</v>
      </c>
      <c r="B357" t="s">
        <v>385</v>
      </c>
      <c r="D357">
        <f>Plates45_3_zmeasure[[#This Row],[Column7]]*0.0025</f>
        <v>0.88500000000000001</v>
      </c>
      <c r="E357">
        <v>0.12569999999999526</v>
      </c>
      <c r="F357">
        <f t="shared" si="5"/>
        <v>5.7463114439024257E-2</v>
      </c>
    </row>
    <row r="358" spans="1:6">
      <c r="A358">
        <v>8.0057700000000002E-4</v>
      </c>
      <c r="B358" t="s">
        <v>419</v>
      </c>
      <c r="D358">
        <f>Plates45_3_zmeasure[[#This Row],[Column7]]*0.0025</f>
        <v>0.88750000000000007</v>
      </c>
      <c r="E358">
        <v>0.10132299999999761</v>
      </c>
      <c r="F358">
        <f t="shared" si="5"/>
        <v>5.6968854682926659E-2</v>
      </c>
    </row>
    <row r="359" spans="1:6">
      <c r="A359">
        <v>5.90191E-4</v>
      </c>
      <c r="B359" t="s">
        <v>420</v>
      </c>
      <c r="D359">
        <f>Plates45_3_zmeasure[[#This Row],[Column7]]*0.0025</f>
        <v>0.89</v>
      </c>
      <c r="E359">
        <v>7.4891200000004599E-2</v>
      </c>
      <c r="F359">
        <f t="shared" si="5"/>
        <v>5.6596369317072945E-2</v>
      </c>
    </row>
    <row r="360" spans="1:6">
      <c r="A360">
        <v>3.81865E-4</v>
      </c>
      <c r="B360" t="s">
        <v>421</v>
      </c>
      <c r="D360">
        <f>Plates45_3_zmeasure[[#This Row],[Column7]]*0.0025</f>
        <v>0.89250000000000007</v>
      </c>
      <c r="E360">
        <v>4.6696899999998376E-2</v>
      </c>
      <c r="F360">
        <f t="shared" si="5"/>
        <v>5.6388637609755952E-2</v>
      </c>
    </row>
    <row r="361" spans="1:6">
      <c r="A361">
        <v>2.4027299999999999E-4</v>
      </c>
      <c r="B361" t="s">
        <v>422</v>
      </c>
      <c r="D361">
        <f>Plates45_3_zmeasure[[#This Row],[Column7]]*0.0025</f>
        <v>0.89500000000000002</v>
      </c>
      <c r="E361">
        <v>2.6138499999994735E-2</v>
      </c>
      <c r="F361">
        <f t="shared" si="5"/>
        <v>5.6438781512194912E-2</v>
      </c>
    </row>
    <row r="362" spans="1:6">
      <c r="A362">
        <v>1.6515200000000001E-4</v>
      </c>
      <c r="B362" t="s">
        <v>423</v>
      </c>
      <c r="D362">
        <f>Plates45_3_zmeasure[[#This Row],[Column7]]*0.0025</f>
        <v>0.89749999999999996</v>
      </c>
      <c r="E362">
        <v>1.7621499999997958E-2</v>
      </c>
      <c r="F362">
        <f t="shared" si="5"/>
        <v>5.6546230292682624E-2</v>
      </c>
    </row>
    <row r="363" spans="1:6">
      <c r="A363">
        <v>2.01552E-4</v>
      </c>
      <c r="B363" t="s">
        <v>424</v>
      </c>
      <c r="D363">
        <f>Plates45_3_zmeasure[[#This Row],[Column7]]*0.0025</f>
        <v>0.9</v>
      </c>
      <c r="E363">
        <v>1.7034100000001828E-2</v>
      </c>
      <c r="F363">
        <f t="shared" si="5"/>
        <v>5.6524742487804376E-2</v>
      </c>
    </row>
    <row r="364" spans="1:6">
      <c r="A364">
        <v>2.2725499999999999E-4</v>
      </c>
      <c r="B364" t="s">
        <v>425</v>
      </c>
      <c r="D364">
        <f>Plates45_3_zmeasure[[#This Row],[Column7]]*0.0025</f>
        <v>0.90249999999999997</v>
      </c>
      <c r="E364">
        <v>1.6446699999994596E-2</v>
      </c>
      <c r="F364">
        <f t="shared" si="5"/>
        <v>5.5980340048779838E-2</v>
      </c>
    </row>
    <row r="365" spans="1:6">
      <c r="A365">
        <v>2.12186E-4</v>
      </c>
      <c r="B365" t="s">
        <v>426</v>
      </c>
      <c r="D365">
        <f>Plates45_3_zmeasure[[#This Row],[Column7]]*0.0025</f>
        <v>0.90500000000000003</v>
      </c>
      <c r="E365">
        <v>1.2922400000003886E-2</v>
      </c>
      <c r="F365">
        <f t="shared" si="5"/>
        <v>5.5013308341462897E-2</v>
      </c>
    </row>
    <row r="366" spans="1:6">
      <c r="A366">
        <v>2.61413E-4</v>
      </c>
      <c r="B366" t="s">
        <v>427</v>
      </c>
      <c r="D366">
        <f>Plates45_3_zmeasure[[#This Row],[Column7]]*0.0025</f>
        <v>0.90749999999999997</v>
      </c>
      <c r="E366">
        <v>9.9854899999973767E-3</v>
      </c>
      <c r="F366">
        <f t="shared" si="5"/>
        <v>5.3437406878048134E-2</v>
      </c>
    </row>
    <row r="367" spans="1:6">
      <c r="A367">
        <v>2.9564000000000001E-4</v>
      </c>
      <c r="B367" t="s">
        <v>429</v>
      </c>
      <c r="D367">
        <f>Plates45_3_zmeasure[[#This Row],[Column7]]*0.0025</f>
        <v>0.91</v>
      </c>
      <c r="E367">
        <v>5.5801300000046794E-3</v>
      </c>
      <c r="F367">
        <f t="shared" si="5"/>
        <v>5.1281285170730974E-2</v>
      </c>
    </row>
    <row r="368" spans="1:6">
      <c r="A368">
        <v>2.1635E-4</v>
      </c>
      <c r="B368" t="s">
        <v>171</v>
      </c>
      <c r="D368">
        <f>Plates45_3_zmeasure[[#This Row],[Column7]]*0.0025</f>
        <v>0.91249999999999998</v>
      </c>
      <c r="E368">
        <v>3.8179799999982222E-3</v>
      </c>
      <c r="F368">
        <f t="shared" si="5"/>
        <v>4.8616581024389545E-2</v>
      </c>
    </row>
    <row r="369" spans="1:6">
      <c r="A369">
        <v>2.52723E-4</v>
      </c>
      <c r="B369" t="s">
        <v>235</v>
      </c>
      <c r="D369">
        <f>Plates45_3_zmeasure[[#This Row],[Column7]]*0.0025</f>
        <v>0.91500000000000004</v>
      </c>
      <c r="E369">
        <v>4.6990500000010371E-3</v>
      </c>
      <c r="F369">
        <f t="shared" si="5"/>
        <v>4.5615191756096844E-2</v>
      </c>
    </row>
    <row r="370" spans="1:6">
      <c r="A370">
        <v>2.8912099999999999E-4</v>
      </c>
      <c r="B370" t="s">
        <v>100</v>
      </c>
      <c r="D370">
        <f>Plates45_3_zmeasure[[#This Row],[Column7]]*0.0025</f>
        <v>0.91749999999999998</v>
      </c>
      <c r="E370">
        <v>8.2233500000028492E-3</v>
      </c>
      <c r="F370">
        <f t="shared" si="5"/>
        <v>4.2513530780487162E-2</v>
      </c>
    </row>
    <row r="371" spans="1:6">
      <c r="A371">
        <v>3.19069E-4</v>
      </c>
      <c r="B371" t="s">
        <v>433</v>
      </c>
      <c r="D371">
        <f>Plates45_3_zmeasure[[#This Row],[Column7]]*0.0025</f>
        <v>0.92</v>
      </c>
      <c r="E371">
        <v>1.0279199999996269E-2</v>
      </c>
      <c r="F371">
        <f t="shared" si="5"/>
        <v>3.9526474682926326E-2</v>
      </c>
    </row>
    <row r="372" spans="1:6">
      <c r="A372">
        <v>2.6122599999999998E-4</v>
      </c>
      <c r="B372" t="s">
        <v>434</v>
      </c>
      <c r="D372">
        <f>Plates45_3_zmeasure[[#This Row],[Column7]]*0.0025</f>
        <v>0.92249999999999999</v>
      </c>
      <c r="E372">
        <v>5.873820000001917E-3</v>
      </c>
      <c r="F372">
        <f t="shared" si="5"/>
        <v>3.648928687804813E-2</v>
      </c>
    </row>
    <row r="373" spans="1:6">
      <c r="A373">
        <v>2.11943E-4</v>
      </c>
      <c r="B373" t="s">
        <v>435</v>
      </c>
      <c r="D373">
        <f>Plates45_3_zmeasure[[#This Row],[Column7]]*0.0025</f>
        <v>0.92500000000000004</v>
      </c>
      <c r="E373">
        <v>2.9369099999954074E-3</v>
      </c>
      <c r="F373">
        <f t="shared" si="5"/>
        <v>3.2979330780487204E-2</v>
      </c>
    </row>
    <row r="374" spans="1:6">
      <c r="A374">
        <v>1.4554800000000001E-4</v>
      </c>
      <c r="B374" t="s">
        <v>436</v>
      </c>
      <c r="D374">
        <f>Plates45_3_zmeasure[[#This Row],[Column7]]*0.0025</f>
        <v>0.92749999999999999</v>
      </c>
      <c r="E374">
        <v>2.0558400000036947E-3</v>
      </c>
      <c r="F374">
        <f t="shared" si="5"/>
        <v>2.9354764926828789E-2</v>
      </c>
    </row>
    <row r="375" spans="1:6">
      <c r="A375" s="1">
        <v>7.9216199999999996E-5</v>
      </c>
      <c r="B375" t="s">
        <v>437</v>
      </c>
      <c r="D375">
        <f>Plates45_3_zmeasure[[#This Row],[Column7]]*0.0025</f>
        <v>0.93</v>
      </c>
      <c r="E375">
        <v>5.8738199999464058E-4</v>
      </c>
      <c r="F375">
        <f t="shared" si="5"/>
        <v>2.5830474682926426E-2</v>
      </c>
    </row>
    <row r="376" spans="1:6">
      <c r="A376" s="1">
        <v>4.9239400000000002E-5</v>
      </c>
      <c r="B376" t="s">
        <v>438</v>
      </c>
      <c r="D376">
        <f>Plates45_3_zmeasure[[#This Row],[Column7]]*0.0025</f>
        <v>0.9325</v>
      </c>
      <c r="E376">
        <v>1.46844999999729E-3</v>
      </c>
      <c r="F376">
        <f t="shared" si="5"/>
        <v>2.2456608829267727E-2</v>
      </c>
    </row>
    <row r="377" spans="1:6">
      <c r="A377" s="1">
        <v>5.3525700000000002E-5</v>
      </c>
      <c r="B377" t="s">
        <v>439</v>
      </c>
      <c r="D377">
        <f>Plates45_3_zmeasure[[#This Row],[Column7]]*0.0025</f>
        <v>0.93500000000000005</v>
      </c>
      <c r="E377">
        <v>3.5242900000009847E-3</v>
      </c>
      <c r="F377">
        <f t="shared" si="5"/>
        <v>1.9526869804877507E-2</v>
      </c>
    </row>
    <row r="378" spans="1:6">
      <c r="A378" s="1">
        <v>7.0647000000000003E-5</v>
      </c>
      <c r="B378" t="s">
        <v>440</v>
      </c>
      <c r="D378">
        <f>Plates45_3_zmeasure[[#This Row],[Column7]]*0.0025</f>
        <v>0.9375</v>
      </c>
      <c r="E378">
        <v>4.9927499999991021E-3</v>
      </c>
      <c r="F378">
        <f t="shared" si="5"/>
        <v>1.7069886878048415E-2</v>
      </c>
    </row>
    <row r="379" spans="1:6">
      <c r="A379">
        <v>1.45592E-4</v>
      </c>
      <c r="B379" t="s">
        <v>441</v>
      </c>
      <c r="D379">
        <f>Plates45_3_zmeasure[[#This Row],[Column7]]*0.0025</f>
        <v>0.94000000000000006</v>
      </c>
      <c r="E379">
        <v>9.6918000000001392E-3</v>
      </c>
      <c r="F379">
        <f t="shared" si="5"/>
        <v>1.5343567365853397E-2</v>
      </c>
    </row>
    <row r="380" spans="1:6">
      <c r="A380">
        <v>2.0130500000000001E-4</v>
      </c>
      <c r="B380" t="s">
        <v>387</v>
      </c>
      <c r="D380">
        <f>Plates45_3_zmeasure[[#This Row],[Column7]]*0.0025</f>
        <v>0.9425</v>
      </c>
      <c r="E380">
        <v>1.3216100000001951E-2</v>
      </c>
      <c r="F380">
        <f t="shared" si="5"/>
        <v>1.4347881999999514E-2</v>
      </c>
    </row>
    <row r="381" spans="1:6">
      <c r="A381">
        <v>2.0987299999999999E-4</v>
      </c>
      <c r="B381" t="s">
        <v>442</v>
      </c>
      <c r="D381">
        <f>Plates45_3_zmeasure[[#This Row],[Column7]]*0.0025</f>
        <v>0.94500000000000006</v>
      </c>
      <c r="E381">
        <v>1.7327799999999893E-2</v>
      </c>
      <c r="F381">
        <f t="shared" si="5"/>
        <v>1.3953906390243501E-2</v>
      </c>
    </row>
    <row r="382" spans="1:6">
      <c r="A382">
        <v>1.86341E-4</v>
      </c>
      <c r="B382" t="s">
        <v>443</v>
      </c>
      <c r="D382">
        <f>Plates45_3_zmeasure[[#This Row],[Column7]]*0.0025</f>
        <v>0.94750000000000001</v>
      </c>
      <c r="E382">
        <v>1.9677299999998343E-2</v>
      </c>
      <c r="F382">
        <f t="shared" si="5"/>
        <v>1.404702834146301E-2</v>
      </c>
    </row>
    <row r="383" spans="1:6">
      <c r="A383">
        <v>2.35682E-4</v>
      </c>
      <c r="B383" t="s">
        <v>444</v>
      </c>
      <c r="D383">
        <f>Plates45_3_zmeasure[[#This Row],[Column7]]*0.0025</f>
        <v>0.95000000000000007</v>
      </c>
      <c r="E383">
        <v>2.0264699999994473E-2</v>
      </c>
      <c r="F383">
        <f t="shared" si="5"/>
        <v>1.4448164926828801E-2</v>
      </c>
    </row>
    <row r="384" spans="1:6">
      <c r="A384">
        <v>2.1635900000000001E-4</v>
      </c>
      <c r="B384" t="s">
        <v>445</v>
      </c>
      <c r="D384">
        <f>Plates45_3_zmeasure[[#This Row],[Column7]]*0.0025</f>
        <v>0.95250000000000001</v>
      </c>
      <c r="E384">
        <v>1.9970999999996408E-2</v>
      </c>
      <c r="F384">
        <f t="shared" si="5"/>
        <v>1.4799160048779949E-2</v>
      </c>
    </row>
    <row r="385" spans="1:6">
      <c r="A385">
        <v>1.79951E-4</v>
      </c>
      <c r="B385" t="s">
        <v>446</v>
      </c>
      <c r="D385">
        <f>Plates45_3_zmeasure[[#This Row],[Column7]]*0.0025</f>
        <v>0.95500000000000007</v>
      </c>
      <c r="E385">
        <v>1.3216100000001951E-2</v>
      </c>
      <c r="F385">
        <f t="shared" si="5"/>
        <v>1.5185972243902134E-2</v>
      </c>
    </row>
    <row r="386" spans="1:6">
      <c r="A386">
        <v>1.3925499999999999E-4</v>
      </c>
      <c r="B386" t="s">
        <v>447</v>
      </c>
      <c r="D386">
        <f>Plates45_3_zmeasure[[#This Row],[Column7]]*0.0025</f>
        <v>0.95750000000000002</v>
      </c>
      <c r="E386">
        <v>5.2864399999963396E-3</v>
      </c>
      <c r="F386">
        <f t="shared" si="5"/>
        <v>1.5802006390243609E-2</v>
      </c>
    </row>
    <row r="387" spans="1:6">
      <c r="A387">
        <v>1.5850799999999999E-4</v>
      </c>
      <c r="B387" t="s">
        <v>448</v>
      </c>
      <c r="D387">
        <f>Plates45_3_zmeasure[[#This Row],[Column7]]*0.0025</f>
        <v>0.96</v>
      </c>
      <c r="E387">
        <v>6.1675099999991545E-3</v>
      </c>
      <c r="F387">
        <f t="shared" si="5"/>
        <v>1.6518326146341154E-2</v>
      </c>
    </row>
    <row r="388" spans="1:6">
      <c r="A388">
        <v>1.47806E-4</v>
      </c>
      <c r="B388" t="s">
        <v>449</v>
      </c>
      <c r="D388">
        <f>Plates45_3_zmeasure[[#This Row],[Column7]]*0.0025</f>
        <v>0.96250000000000002</v>
      </c>
      <c r="E388">
        <v>5.5801300000046794E-3</v>
      </c>
      <c r="F388">
        <f t="shared" si="5"/>
        <v>1.7019749804877495E-2</v>
      </c>
    </row>
    <row r="389" spans="1:6">
      <c r="A389">
        <v>1.7776399999999999E-4</v>
      </c>
      <c r="B389" t="s">
        <v>450</v>
      </c>
      <c r="D389">
        <f>Plates45_3_zmeasure[[#This Row],[Column7]]*0.0025</f>
        <v>0.96499999999999997</v>
      </c>
      <c r="E389">
        <v>8.5170400000000868E-3</v>
      </c>
      <c r="F389">
        <f t="shared" si="5"/>
        <v>1.7621457609755694E-2</v>
      </c>
    </row>
    <row r="390" spans="1:6">
      <c r="A390">
        <v>3.3838E-4</v>
      </c>
      <c r="B390" t="s">
        <v>451</v>
      </c>
      <c r="D390">
        <f>Plates45_3_zmeasure[[#This Row],[Column7]]*0.0025</f>
        <v>0.96750000000000003</v>
      </c>
      <c r="E390">
        <v>1.9089900000002213E-2</v>
      </c>
      <c r="F390">
        <f t="shared" si="5"/>
        <v>1.8567000292682365E-2</v>
      </c>
    </row>
    <row r="391" spans="1:6">
      <c r="A391">
        <v>4.4969500000000001E-4</v>
      </c>
      <c r="B391" t="s">
        <v>452</v>
      </c>
      <c r="D391">
        <f>Plates45_3_zmeasure[[#This Row],[Column7]]*0.0025</f>
        <v>0.97</v>
      </c>
      <c r="E391">
        <v>3.259970000000223E-2</v>
      </c>
      <c r="F391">
        <f t="shared" si="5"/>
        <v>1.9899355170730954E-2</v>
      </c>
    </row>
    <row r="392" spans="1:6">
      <c r="A392">
        <v>4.4975499999999998E-4</v>
      </c>
      <c r="B392" t="s">
        <v>453</v>
      </c>
      <c r="D392">
        <f>Plates45_3_zmeasure[[#This Row],[Column7]]*0.0025</f>
        <v>0.97250000000000003</v>
      </c>
      <c r="E392">
        <v>3.2012299999994998E-2</v>
      </c>
      <c r="F392">
        <f t="shared" si="5"/>
        <v>2.1761784439023851E-2</v>
      </c>
    </row>
    <row r="393" spans="1:6">
      <c r="A393">
        <v>2.9986999999999999E-4</v>
      </c>
      <c r="B393" t="s">
        <v>454</v>
      </c>
      <c r="D393">
        <f>Plates45_3_zmeasure[[#This Row],[Column7]]*0.0025</f>
        <v>0.97499999999999998</v>
      </c>
      <c r="E393">
        <v>1.3509800000000016E-2</v>
      </c>
      <c r="F393">
        <f t="shared" si="5"/>
        <v>2.4319032731706793E-2</v>
      </c>
    </row>
    <row r="394" spans="1:6">
      <c r="A394">
        <v>2.6347600000000001E-4</v>
      </c>
      <c r="B394" t="s">
        <v>455</v>
      </c>
      <c r="D394">
        <f>Plates45_3_zmeasure[[#This Row],[Column7]]*0.0025</f>
        <v>0.97750000000000004</v>
      </c>
      <c r="E394">
        <v>9.6918000000001392E-3</v>
      </c>
      <c r="F394">
        <f t="shared" si="5"/>
        <v>2.7692888585365481E-2</v>
      </c>
    </row>
    <row r="395" spans="1:6">
      <c r="A395">
        <v>2.5280300000000001E-4</v>
      </c>
      <c r="B395" t="s">
        <v>456</v>
      </c>
      <c r="D395">
        <f>Plates45_3_zmeasure[[#This Row],[Column7]]*0.0025</f>
        <v>0.98</v>
      </c>
      <c r="E395">
        <v>1.3216100000001951E-2</v>
      </c>
      <c r="F395">
        <f t="shared" si="5"/>
        <v>3.1510868097560409E-2</v>
      </c>
    </row>
    <row r="396" spans="1:6">
      <c r="A396">
        <v>2.3788699999999999E-4</v>
      </c>
      <c r="B396" t="s">
        <v>457</v>
      </c>
      <c r="D396">
        <f>Plates45_3_zmeasure[[#This Row],[Column7]]*0.0025</f>
        <v>0.98250000000000004</v>
      </c>
      <c r="E396">
        <v>1.7621499999997958E-2</v>
      </c>
      <c r="F396">
        <f t="shared" si="5"/>
        <v>3.5486444146341133E-2</v>
      </c>
    </row>
    <row r="397" spans="1:6">
      <c r="A397">
        <v>2.2506699999999999E-4</v>
      </c>
      <c r="B397" t="s">
        <v>458</v>
      </c>
      <c r="D397">
        <f>Plates45_3_zmeasure[[#This Row],[Column7]]*0.0025</f>
        <v>0.98499999999999999</v>
      </c>
      <c r="E397">
        <v>2.1145700000002599E-2</v>
      </c>
      <c r="F397">
        <f t="shared" si="5"/>
        <v>3.9225628292682564E-2</v>
      </c>
    </row>
    <row r="398" spans="1:6">
      <c r="A398">
        <v>2.4861799999999998E-4</v>
      </c>
      <c r="B398" t="s">
        <v>459</v>
      </c>
      <c r="D398">
        <f>Plates45_3_zmeasure[[#This Row],[Column7]]*0.0025</f>
        <v>0.98750000000000004</v>
      </c>
      <c r="E398">
        <v>2.4963700000002476E-2</v>
      </c>
      <c r="F398">
        <f t="shared" si="5"/>
        <v>4.2921840731706844E-2</v>
      </c>
    </row>
    <row r="399" spans="1:6">
      <c r="A399">
        <v>2.8502699999999998E-4</v>
      </c>
      <c r="B399" t="s">
        <v>460</v>
      </c>
      <c r="D399">
        <f>Plates45_3_zmeasure[[#This Row],[Column7]]*0.0025</f>
        <v>0.99</v>
      </c>
      <c r="E399">
        <v>3.0543900000001845E-2</v>
      </c>
      <c r="F399">
        <f t="shared" si="5"/>
        <v>4.6553578536584893E-2</v>
      </c>
    </row>
    <row r="400" spans="1:6">
      <c r="A400">
        <v>3.3867899999999999E-4</v>
      </c>
      <c r="B400" t="s">
        <v>461</v>
      </c>
      <c r="D400">
        <f>Plates45_3_zmeasure[[#This Row],[Column7]]*0.0025</f>
        <v>0.99250000000000005</v>
      </c>
      <c r="E400">
        <v>3.4068099999995383E-2</v>
      </c>
      <c r="F400">
        <f t="shared" si="5"/>
        <v>4.9898778536584774E-2</v>
      </c>
    </row>
    <row r="401" spans="1:6">
      <c r="A401">
        <v>2.80804E-4</v>
      </c>
      <c r="B401" t="s">
        <v>462</v>
      </c>
      <c r="D401">
        <f>Plates45_3_zmeasure[[#This Row],[Column7]]*0.0025</f>
        <v>0.995</v>
      </c>
      <c r="E401">
        <v>3.0543900000001845E-2</v>
      </c>
      <c r="F401">
        <f t="shared" si="5"/>
        <v>5.2900166341462725E-2</v>
      </c>
    </row>
    <row r="402" spans="1:6">
      <c r="A402">
        <v>2.4230399999999999E-4</v>
      </c>
      <c r="B402" t="s">
        <v>463</v>
      </c>
      <c r="D402">
        <f>Plates45_3_zmeasure[[#This Row],[Column7]]*0.0025</f>
        <v>0.99750000000000005</v>
      </c>
      <c r="E402">
        <v>2.9956499999994612E-2</v>
      </c>
      <c r="F402">
        <f t="shared" si="5"/>
        <v>5.5600683414633381E-2</v>
      </c>
    </row>
    <row r="403" spans="1:6">
      <c r="A403">
        <v>2.5943199999999998E-4</v>
      </c>
      <c r="B403" t="s">
        <v>464</v>
      </c>
      <c r="D403">
        <f>Plates45_3_zmeasure[[#This Row],[Column7]]*0.0025</f>
        <v>1</v>
      </c>
      <c r="E403">
        <v>3.4068099999995383E-2</v>
      </c>
      <c r="F403">
        <f t="shared" si="5"/>
        <v>5.8079139512194518E-2</v>
      </c>
    </row>
    <row r="404" spans="1:6">
      <c r="A404">
        <v>2.42274E-4</v>
      </c>
      <c r="B404" t="s">
        <v>465</v>
      </c>
      <c r="D404">
        <f>Plates45_3_zmeasure[[#This Row],[Column7]]*0.0025</f>
        <v>1.0024999999999999</v>
      </c>
      <c r="E404">
        <v>3.1424899999998868E-2</v>
      </c>
      <c r="F404">
        <f t="shared" si="5"/>
        <v>6.0263902926828934E-2</v>
      </c>
    </row>
    <row r="405" spans="1:6">
      <c r="A405">
        <v>2.6586399999999999E-4</v>
      </c>
      <c r="B405" t="s">
        <v>466</v>
      </c>
      <c r="D405">
        <f>Plates45_3_zmeasure[[#This Row],[Column7]]*0.0025</f>
        <v>1.0050000000000001</v>
      </c>
      <c r="E405">
        <v>3.2306000000004165E-2</v>
      </c>
      <c r="F405">
        <f t="shared" si="5"/>
        <v>6.2212290731706976E-2</v>
      </c>
    </row>
    <row r="406" spans="1:6">
      <c r="A406">
        <v>3.1736399999999999E-4</v>
      </c>
      <c r="B406" t="s">
        <v>467</v>
      </c>
      <c r="D406">
        <f>Plates45_3_zmeasure[[#This Row],[Column7]]*0.0025</f>
        <v>1.0075000000000001</v>
      </c>
      <c r="E406">
        <v>3.8179800000004427E-2</v>
      </c>
      <c r="F406">
        <f t="shared" si="5"/>
        <v>6.4167841951219107E-2</v>
      </c>
    </row>
    <row r="407" spans="1:6">
      <c r="A407">
        <v>3.1739399999999998E-4</v>
      </c>
      <c r="B407" t="s">
        <v>468</v>
      </c>
      <c r="D407">
        <f>Plates45_3_zmeasure[[#This Row],[Column7]]*0.0025</f>
        <v>1.01</v>
      </c>
      <c r="E407">
        <v>3.9354599999996687E-2</v>
      </c>
      <c r="F407">
        <f t="shared" si="5"/>
        <v>6.6087577560975233E-2</v>
      </c>
    </row>
    <row r="408" spans="1:6">
      <c r="A408">
        <v>2.7239000000000001E-4</v>
      </c>
      <c r="B408" t="s">
        <v>233</v>
      </c>
      <c r="D408">
        <f>Plates45_3_zmeasure[[#This Row],[Column7]]*0.0025</f>
        <v>1.0125</v>
      </c>
      <c r="E408">
        <v>2.6138499999994735E-2</v>
      </c>
      <c r="F408">
        <f t="shared" ref="F408:F471" si="6">AVERAGE(E388:E428)</f>
        <v>6.7742274878048417E-2</v>
      </c>
    </row>
    <row r="409" spans="1:6">
      <c r="A409">
        <v>3.13078E-4</v>
      </c>
      <c r="B409" t="s">
        <v>469</v>
      </c>
      <c r="D409">
        <f>Plates45_3_zmeasure[[#This Row],[Column7]]*0.0025</f>
        <v>1.0150000000000001</v>
      </c>
      <c r="E409">
        <v>2.8488000000004288E-2</v>
      </c>
      <c r="F409">
        <f t="shared" si="6"/>
        <v>6.908179121951169E-2</v>
      </c>
    </row>
    <row r="410" spans="1:6">
      <c r="A410">
        <v>3.8811800000000001E-4</v>
      </c>
      <c r="B410" t="s">
        <v>470</v>
      </c>
      <c r="D410">
        <f>Plates45_3_zmeasure[[#This Row],[Column7]]*0.0025</f>
        <v>1.0175000000000001</v>
      </c>
      <c r="E410">
        <v>4.3466299999994629E-2</v>
      </c>
      <c r="F410">
        <f t="shared" si="6"/>
        <v>7.0048821951219073E-2</v>
      </c>
    </row>
    <row r="411" spans="1:6">
      <c r="A411">
        <v>6.2182299999999997E-4</v>
      </c>
      <c r="B411" t="s">
        <v>471</v>
      </c>
      <c r="D411">
        <f>Plates45_3_zmeasure[[#This Row],[Column7]]*0.0025</f>
        <v>1.02</v>
      </c>
      <c r="E411">
        <v>6.2849899999994907E-2</v>
      </c>
      <c r="F411">
        <f t="shared" si="6"/>
        <v>7.0428470731706883E-2</v>
      </c>
    </row>
    <row r="412" spans="1:6">
      <c r="A412">
        <v>7.2896600000000005E-4</v>
      </c>
      <c r="B412" t="s">
        <v>472</v>
      </c>
      <c r="D412">
        <f>Plates45_3_zmeasure[[#This Row],[Column7]]*0.0025</f>
        <v>1.0225</v>
      </c>
      <c r="E412">
        <v>8.6638800000005123E-2</v>
      </c>
      <c r="F412">
        <f t="shared" si="6"/>
        <v>6.9962863414633661E-2</v>
      </c>
    </row>
    <row r="413" spans="1:6">
      <c r="A413">
        <v>9.9035599999999996E-4</v>
      </c>
      <c r="B413" t="s">
        <v>473</v>
      </c>
      <c r="D413">
        <f>Plates45_3_zmeasure[[#This Row],[Column7]]*0.0025</f>
        <v>1.0249999999999999</v>
      </c>
      <c r="E413">
        <v>0.11072100000000251</v>
      </c>
      <c r="F413">
        <f t="shared" si="6"/>
        <v>6.9411297804877758E-2</v>
      </c>
    </row>
    <row r="414" spans="1:6">
      <c r="A414">
        <v>1.1424899999999999E-3</v>
      </c>
      <c r="B414" t="s">
        <v>474</v>
      </c>
      <c r="D414">
        <f>Plates45_3_zmeasure[[#This Row],[Column7]]*0.0025</f>
        <v>1.0275000000000001</v>
      </c>
      <c r="E414">
        <v>0.14126500000000153</v>
      </c>
      <c r="F414">
        <f t="shared" si="6"/>
        <v>6.9325339024389893E-2</v>
      </c>
    </row>
    <row r="415" spans="1:6">
      <c r="A415">
        <v>1.2797399999999999E-3</v>
      </c>
      <c r="B415" t="s">
        <v>475</v>
      </c>
      <c r="D415">
        <f>Plates45_3_zmeasure[[#This Row],[Column7]]*0.0025</f>
        <v>1.03</v>
      </c>
      <c r="E415">
        <v>0.15859299999999577</v>
      </c>
      <c r="F415">
        <f t="shared" si="6"/>
        <v>6.9311012682926332E-2</v>
      </c>
    </row>
    <row r="416" spans="1:6">
      <c r="A416">
        <v>1.33555E-3</v>
      </c>
      <c r="B416" t="s">
        <v>476</v>
      </c>
      <c r="D416">
        <f>Plates45_3_zmeasure[[#This Row],[Column7]]*0.0025</f>
        <v>1.0325</v>
      </c>
      <c r="E416">
        <v>0.16358600000000445</v>
      </c>
      <c r="F416">
        <f t="shared" si="6"/>
        <v>6.9139095853657975E-2</v>
      </c>
    </row>
    <row r="417" spans="1:6">
      <c r="A417">
        <v>1.3483200000000001E-3</v>
      </c>
      <c r="B417" t="s">
        <v>102</v>
      </c>
      <c r="D417">
        <f>Plates45_3_zmeasure[[#This Row],[Column7]]*0.0025</f>
        <v>1.0349999999999999</v>
      </c>
      <c r="E417">
        <v>0.15477499999999589</v>
      </c>
      <c r="F417">
        <f t="shared" si="6"/>
        <v>6.8831077560975076E-2</v>
      </c>
    </row>
    <row r="418" spans="1:6">
      <c r="A418">
        <v>1.2795899999999999E-3</v>
      </c>
      <c r="B418" t="s">
        <v>477</v>
      </c>
      <c r="D418">
        <f>Plates45_3_zmeasure[[#This Row],[Column7]]*0.0025</f>
        <v>1.0375000000000001</v>
      </c>
      <c r="E418">
        <v>0.15506899999999657</v>
      </c>
      <c r="F418">
        <f t="shared" si="6"/>
        <v>6.8458592682926284E-2</v>
      </c>
    </row>
    <row r="419" spans="1:6">
      <c r="A419">
        <v>1.2066100000000001E-3</v>
      </c>
      <c r="B419" t="s">
        <v>478</v>
      </c>
      <c r="D419">
        <f>Plates45_3_zmeasure[[#This Row],[Column7]]*0.0025</f>
        <v>1.04</v>
      </c>
      <c r="E419">
        <v>0.15389399999999887</v>
      </c>
      <c r="F419">
        <f t="shared" si="6"/>
        <v>6.8136248780487213E-2</v>
      </c>
    </row>
    <row r="420" spans="1:6">
      <c r="A420">
        <v>1.24726E-3</v>
      </c>
      <c r="B420" t="s">
        <v>479</v>
      </c>
      <c r="D420">
        <f>Plates45_3_zmeasure[[#This Row],[Column7]]*0.0025</f>
        <v>1.0425</v>
      </c>
      <c r="E420">
        <v>0.14684499999999545</v>
      </c>
      <c r="F420">
        <f t="shared" si="6"/>
        <v>6.7806741463414033E-2</v>
      </c>
    </row>
    <row r="421" spans="1:6">
      <c r="A421">
        <v>1.0544E-3</v>
      </c>
      <c r="B421" t="s">
        <v>480</v>
      </c>
      <c r="D421">
        <f>Plates45_3_zmeasure[[#This Row],[Column7]]*0.0025</f>
        <v>1.0449999999999999</v>
      </c>
      <c r="E421">
        <v>0.13627299999999787</v>
      </c>
      <c r="F421">
        <f t="shared" si="6"/>
        <v>6.7441419512194692E-2</v>
      </c>
    </row>
    <row r="422" spans="1:6">
      <c r="A422">
        <v>9.7932100000000001E-4</v>
      </c>
      <c r="B422" t="s">
        <v>481</v>
      </c>
      <c r="D422">
        <f>Plates45_3_zmeasure[[#This Row],[Column7]]*0.0025</f>
        <v>1.0475000000000001</v>
      </c>
      <c r="E422">
        <v>0.12804899999999675</v>
      </c>
      <c r="F422">
        <f t="shared" si="6"/>
        <v>6.7126239024389717E-2</v>
      </c>
    </row>
    <row r="423" spans="1:6">
      <c r="A423">
        <v>9.0849300000000002E-4</v>
      </c>
      <c r="B423" t="s">
        <v>482</v>
      </c>
      <c r="D423">
        <f>Plates45_3_zmeasure[[#This Row],[Column7]]*0.0025</f>
        <v>1.05</v>
      </c>
      <c r="E423">
        <v>0.12129400000000512</v>
      </c>
      <c r="F423">
        <f t="shared" si="6"/>
        <v>6.6703609756097043E-2</v>
      </c>
    </row>
    <row r="424" spans="1:6">
      <c r="A424">
        <v>8.3123599999999995E-4</v>
      </c>
      <c r="B424" t="s">
        <v>483</v>
      </c>
      <c r="D424">
        <f>Plates45_3_zmeasure[[#This Row],[Column7]]*0.0025</f>
        <v>1.0525</v>
      </c>
      <c r="E424">
        <v>0.10984000000000549</v>
      </c>
      <c r="F424">
        <f t="shared" si="6"/>
        <v>6.6187860975609442E-2</v>
      </c>
    </row>
    <row r="425" spans="1:6">
      <c r="A425">
        <v>8.1398199999999999E-4</v>
      </c>
      <c r="B425" t="s">
        <v>484</v>
      </c>
      <c r="D425">
        <f>Plates45_3_zmeasure[[#This Row],[Column7]]*0.0025</f>
        <v>1.0549999999999999</v>
      </c>
      <c r="E425">
        <v>9.9854899999995972E-2</v>
      </c>
      <c r="F425">
        <f t="shared" si="6"/>
        <v>6.5851192682926496E-2</v>
      </c>
    </row>
    <row r="426" spans="1:6">
      <c r="A426">
        <v>8.1814699999999997E-4</v>
      </c>
      <c r="B426" t="s">
        <v>485</v>
      </c>
      <c r="D426">
        <f>Plates45_3_zmeasure[[#This Row],[Column7]]*0.0025</f>
        <v>1.0575000000000001</v>
      </c>
      <c r="E426">
        <v>9.339369999999958E-2</v>
      </c>
      <c r="F426">
        <f t="shared" si="6"/>
        <v>6.5528848780487425E-2</v>
      </c>
    </row>
    <row r="427" spans="1:6">
      <c r="A427">
        <v>7.3650300000000001E-4</v>
      </c>
      <c r="B427" t="s">
        <v>486</v>
      </c>
      <c r="D427">
        <f>Plates45_3_zmeasure[[#This Row],[Column7]]*0.0025</f>
        <v>1.06</v>
      </c>
      <c r="E427">
        <v>8.3995599999997506E-2</v>
      </c>
      <c r="F427">
        <f t="shared" si="6"/>
        <v>6.4884160975609284E-2</v>
      </c>
    </row>
    <row r="428" spans="1:6">
      <c r="A428">
        <v>6.5293899999999995E-4</v>
      </c>
      <c r="B428" t="s">
        <v>487</v>
      </c>
      <c r="D428">
        <f>Plates45_3_zmeasure[[#This Row],[Column7]]*0.0025</f>
        <v>1.0625</v>
      </c>
      <c r="E428">
        <v>7.4010099999999301E-2</v>
      </c>
      <c r="F428">
        <f t="shared" si="6"/>
        <v>6.4167841219511731E-2</v>
      </c>
    </row>
    <row r="429" spans="1:6">
      <c r="A429">
        <v>5.6727000000000004E-4</v>
      </c>
      <c r="B429" t="s">
        <v>488</v>
      </c>
      <c r="D429">
        <f>Plates45_3_zmeasure[[#This Row],[Column7]]*0.0025</f>
        <v>1.0649999999999999</v>
      </c>
      <c r="E429">
        <v>6.0500299999999285E-2</v>
      </c>
      <c r="F429">
        <f t="shared" si="6"/>
        <v>6.3795355853658295E-2</v>
      </c>
    </row>
    <row r="430" spans="1:6">
      <c r="A430">
        <v>4.0452499999999998E-4</v>
      </c>
      <c r="B430" t="s">
        <v>489</v>
      </c>
      <c r="D430">
        <f>Plates45_3_zmeasure[[#This Row],[Column7]]*0.0025</f>
        <v>1.0675000000000001</v>
      </c>
      <c r="E430">
        <v>4.8165300000002631E-2</v>
      </c>
      <c r="F430">
        <f t="shared" si="6"/>
        <v>6.3601950975609486E-2</v>
      </c>
    </row>
    <row r="431" spans="1:6">
      <c r="A431">
        <v>3.2102600000000003E-4</v>
      </c>
      <c r="B431" t="s">
        <v>490</v>
      </c>
      <c r="D431">
        <f>Plates45_3_zmeasure[[#This Row],[Column7]]*0.0025</f>
        <v>1.07</v>
      </c>
      <c r="E431">
        <v>3.4655500000002615E-2</v>
      </c>
      <c r="F431">
        <f t="shared" si="6"/>
        <v>6.3186485121951186E-2</v>
      </c>
    </row>
    <row r="432" spans="1:6">
      <c r="A432">
        <v>1.15565E-4</v>
      </c>
      <c r="B432" t="s">
        <v>491</v>
      </c>
      <c r="D432">
        <f>Plates45_3_zmeasure[[#This Row],[Column7]]*0.0025</f>
        <v>1.0725</v>
      </c>
      <c r="E432">
        <v>1.3509800000000016E-2</v>
      </c>
      <c r="F432">
        <f t="shared" si="6"/>
        <v>6.2362716829268389E-2</v>
      </c>
    </row>
    <row r="433" spans="1:6">
      <c r="A433" s="1">
        <v>8.1331300000000005E-5</v>
      </c>
      <c r="B433" t="s">
        <v>492</v>
      </c>
      <c r="D433">
        <f>Plates45_3_zmeasure[[#This Row],[Column7]]*0.0025</f>
        <v>1.075</v>
      </c>
      <c r="E433">
        <v>9.3981100000029016E-3</v>
      </c>
      <c r="F433">
        <f t="shared" si="6"/>
        <v>6.1087668048780568E-2</v>
      </c>
    </row>
    <row r="434" spans="1:6">
      <c r="A434" s="1">
        <v>8.9882299999999998E-5</v>
      </c>
      <c r="B434" t="s">
        <v>493</v>
      </c>
      <c r="D434">
        <f>Plates45_3_zmeasure[[#This Row],[Column7]]*0.0025</f>
        <v>1.0775000000000001</v>
      </c>
      <c r="E434">
        <v>9.9854899999973767E-3</v>
      </c>
      <c r="F434">
        <f t="shared" si="6"/>
        <v>5.9275392439024466E-2</v>
      </c>
    </row>
    <row r="435" spans="1:6">
      <c r="A435" s="1">
        <v>8.55906E-5</v>
      </c>
      <c r="B435" t="s">
        <v>169</v>
      </c>
      <c r="D435">
        <f>Plates45_3_zmeasure[[#This Row],[Column7]]*0.0025</f>
        <v>1.08</v>
      </c>
      <c r="E435">
        <v>9.1044199999945619E-3</v>
      </c>
      <c r="F435">
        <f t="shared" si="6"/>
        <v>5.641012414634141E-2</v>
      </c>
    </row>
    <row r="436" spans="1:6">
      <c r="A436" s="1">
        <v>7.0612900000000003E-5</v>
      </c>
      <c r="B436" t="s">
        <v>494</v>
      </c>
      <c r="D436">
        <f>Plates45_3_zmeasure[[#This Row],[Column7]]*0.0025</f>
        <v>1.0825</v>
      </c>
      <c r="E436">
        <v>6.1675099999991545E-3</v>
      </c>
      <c r="F436">
        <f t="shared" si="6"/>
        <v>5.3093568048780633E-2</v>
      </c>
    </row>
    <row r="437" spans="1:6">
      <c r="A437" s="1">
        <v>6.2040799999999997E-5</v>
      </c>
      <c r="B437" t="s">
        <v>495</v>
      </c>
      <c r="D437">
        <f>Plates45_3_zmeasure[[#This Row],[Column7]]*0.0025</f>
        <v>1.085</v>
      </c>
      <c r="E437">
        <v>4.9927499999991021E-3</v>
      </c>
      <c r="F437">
        <f t="shared" si="6"/>
        <v>4.9619414390244004E-2</v>
      </c>
    </row>
    <row r="438" spans="1:6">
      <c r="A438" s="1">
        <v>8.5568800000000006E-5</v>
      </c>
      <c r="B438" t="s">
        <v>496</v>
      </c>
      <c r="D438">
        <f>Plates45_3_zmeasure[[#This Row],[Column7]]*0.0025</f>
        <v>1.0875000000000001</v>
      </c>
      <c r="E438">
        <v>5.873820000001917E-3</v>
      </c>
      <c r="F438">
        <f t="shared" si="6"/>
        <v>4.6367326585366068E-2</v>
      </c>
    </row>
    <row r="439" spans="1:6">
      <c r="A439">
        <v>1.4333600000000001E-4</v>
      </c>
      <c r="B439" t="s">
        <v>497</v>
      </c>
      <c r="D439">
        <f>Plates45_3_zmeasure[[#This Row],[Column7]]*0.0025</f>
        <v>1.0900000000000001</v>
      </c>
      <c r="E439">
        <v>1.1747600000000524E-2</v>
      </c>
      <c r="F439">
        <f t="shared" si="6"/>
        <v>4.2921826585366106E-2</v>
      </c>
    </row>
    <row r="440" spans="1:6">
      <c r="A440">
        <v>1.7329800000000001E-4</v>
      </c>
      <c r="B440" t="s">
        <v>498</v>
      </c>
      <c r="D440">
        <f>Plates45_3_zmeasure[[#This Row],[Column7]]*0.0025</f>
        <v>1.0925</v>
      </c>
      <c r="E440">
        <v>1.7034100000001828E-2</v>
      </c>
      <c r="F440">
        <f t="shared" si="6"/>
        <v>3.9641085121951511E-2</v>
      </c>
    </row>
    <row r="441" spans="1:6">
      <c r="A441">
        <v>1.73284E-4</v>
      </c>
      <c r="B441" t="s">
        <v>499</v>
      </c>
      <c r="D441">
        <f>Plates45_3_zmeasure[[#This Row],[Column7]]*0.0025</f>
        <v>1.095</v>
      </c>
      <c r="E441">
        <v>1.9089900000002213E-2</v>
      </c>
      <c r="F441">
        <f t="shared" si="6"/>
        <v>3.684028756097589E-2</v>
      </c>
    </row>
    <row r="442" spans="1:6">
      <c r="A442">
        <v>1.75377E-4</v>
      </c>
      <c r="B442" t="s">
        <v>500</v>
      </c>
      <c r="D442">
        <f>Plates45_3_zmeasure[[#This Row],[Column7]]*0.0025</f>
        <v>1.0974999999999999</v>
      </c>
      <c r="E442">
        <v>1.7621499999997958E-2</v>
      </c>
      <c r="F442">
        <f t="shared" si="6"/>
        <v>3.4404792439024771E-2</v>
      </c>
    </row>
    <row r="443" spans="1:6">
      <c r="A443">
        <v>1.88166E-4</v>
      </c>
      <c r="B443" t="s">
        <v>501</v>
      </c>
      <c r="D443">
        <f>Plates45_3_zmeasure[[#This Row],[Column7]]*0.0025</f>
        <v>1.1000000000000001</v>
      </c>
      <c r="E443">
        <v>1.2628699999994719E-2</v>
      </c>
      <c r="F443">
        <f t="shared" si="6"/>
        <v>3.2169882682927343E-2</v>
      </c>
    </row>
    <row r="444" spans="1:6">
      <c r="A444">
        <v>1.96687E-4</v>
      </c>
      <c r="B444" t="s">
        <v>553</v>
      </c>
      <c r="D444">
        <f>Plates45_3_zmeasure[[#This Row],[Column7]]*0.0025</f>
        <v>1.1025</v>
      </c>
      <c r="E444">
        <v>1.2922400000003886E-2</v>
      </c>
      <c r="F444">
        <f t="shared" si="6"/>
        <v>2.9877670487805218E-2</v>
      </c>
    </row>
    <row r="445" spans="1:6">
      <c r="A445">
        <v>1.9452099999999999E-4</v>
      </c>
      <c r="B445" t="s">
        <v>555</v>
      </c>
      <c r="D445">
        <f>Plates45_3_zmeasure[[#This Row],[Column7]]*0.0025</f>
        <v>1.105</v>
      </c>
      <c r="E445">
        <v>1.7621499999997958E-2</v>
      </c>
      <c r="F445">
        <f t="shared" si="6"/>
        <v>2.7549643658536922E-2</v>
      </c>
    </row>
    <row r="446" spans="1:6">
      <c r="A446">
        <v>2.0090200000000001E-4</v>
      </c>
      <c r="B446" t="s">
        <v>552</v>
      </c>
      <c r="D446">
        <f>Plates45_3_zmeasure[[#This Row],[Column7]]*0.0025</f>
        <v>1.1074999999999999</v>
      </c>
      <c r="E446">
        <v>1.9089900000002213E-2</v>
      </c>
      <c r="F446">
        <f t="shared" si="6"/>
        <v>2.5350543658537023E-2</v>
      </c>
    </row>
    <row r="447" spans="1:6">
      <c r="A447">
        <v>1.5814900000000001E-4</v>
      </c>
      <c r="B447" t="s">
        <v>231</v>
      </c>
      <c r="D447">
        <f>Plates45_3_zmeasure[[#This Row],[Column7]]*0.0025</f>
        <v>1.1100000000000001</v>
      </c>
      <c r="E447">
        <v>1.1747600000000524E-2</v>
      </c>
      <c r="F447">
        <f t="shared" si="6"/>
        <v>2.3223075609756526E-2</v>
      </c>
    </row>
    <row r="448" spans="1:6">
      <c r="A448">
        <v>1.81695E-4</v>
      </c>
      <c r="B448" t="s">
        <v>559</v>
      </c>
      <c r="D448">
        <f>Plates45_3_zmeasure[[#This Row],[Column7]]*0.0025</f>
        <v>1.1125</v>
      </c>
      <c r="E448">
        <v>9.9854899999973767E-3</v>
      </c>
      <c r="F448">
        <f t="shared" si="6"/>
        <v>2.143227804878111E-2</v>
      </c>
    </row>
    <row r="449" spans="1:6">
      <c r="A449">
        <v>1.81714E-4</v>
      </c>
      <c r="B449" t="s">
        <v>524</v>
      </c>
      <c r="D449">
        <f>Plates45_3_zmeasure[[#This Row],[Column7]]*0.0025</f>
        <v>1.115</v>
      </c>
      <c r="E449">
        <v>1.0866600000003501E-2</v>
      </c>
      <c r="F449">
        <f t="shared" si="6"/>
        <v>2.007127073170788E-2</v>
      </c>
    </row>
    <row r="450" spans="1:6">
      <c r="A450">
        <v>3.1217000000000001E-4</v>
      </c>
      <c r="B450" t="s">
        <v>561</v>
      </c>
      <c r="D450">
        <f>Plates45_3_zmeasure[[#This Row],[Column7]]*0.0025</f>
        <v>1.1174999999999999</v>
      </c>
      <c r="E450">
        <v>2.055840000000364E-2</v>
      </c>
      <c r="F450">
        <f t="shared" si="6"/>
        <v>1.9326300000000449E-2</v>
      </c>
    </row>
    <row r="451" spans="1:6">
      <c r="A451">
        <v>3.7217499999999998E-4</v>
      </c>
      <c r="B451" t="s">
        <v>562</v>
      </c>
      <c r="D451">
        <f>Plates45_3_zmeasure[[#This Row],[Column7]]*0.0025</f>
        <v>1.1200000000000001</v>
      </c>
      <c r="E451">
        <v>2.6432200000003903E-2</v>
      </c>
      <c r="F451">
        <f t="shared" si="6"/>
        <v>1.9154382926829628E-2</v>
      </c>
    </row>
    <row r="452" spans="1:6">
      <c r="A452">
        <v>4.0214299999999999E-4</v>
      </c>
      <c r="B452" t="s">
        <v>548</v>
      </c>
      <c r="D452">
        <f>Plates45_3_zmeasure[[#This Row],[Column7]]*0.0025</f>
        <v>1.1225000000000001</v>
      </c>
      <c r="E452">
        <v>2.9075400000000418E-2</v>
      </c>
      <c r="F452">
        <f t="shared" si="6"/>
        <v>1.9469563414634333E-2</v>
      </c>
    </row>
    <row r="453" spans="1:6">
      <c r="A453">
        <v>4.6206300000000002E-4</v>
      </c>
      <c r="B453" t="s">
        <v>564</v>
      </c>
      <c r="D453">
        <f>Plates45_3_zmeasure[[#This Row],[Column7]]*0.0025</f>
        <v>1.125</v>
      </c>
      <c r="E453">
        <v>3.436180000000455E-2</v>
      </c>
      <c r="F453">
        <f t="shared" si="6"/>
        <v>2.0056943902439141E-2</v>
      </c>
    </row>
    <row r="454" spans="1:6">
      <c r="A454">
        <v>4.6215399999999999E-4</v>
      </c>
      <c r="B454" t="s">
        <v>566</v>
      </c>
      <c r="D454">
        <f>Plates45_3_zmeasure[[#This Row],[Column7]]*0.0025</f>
        <v>1.1274999999999999</v>
      </c>
      <c r="E454">
        <v>3.6417700000002107E-2</v>
      </c>
      <c r="F454">
        <f t="shared" si="6"/>
        <v>2.0801916829268432E-2</v>
      </c>
    </row>
    <row r="455" spans="1:6">
      <c r="A455">
        <v>3.31663E-4</v>
      </c>
      <c r="B455" t="s">
        <v>568</v>
      </c>
      <c r="D455">
        <f>Plates45_3_zmeasure[[#This Row],[Column7]]*0.0025</f>
        <v>1.1300000000000001</v>
      </c>
      <c r="E455">
        <v>2.3788999999996285E-2</v>
      </c>
      <c r="F455">
        <f t="shared" si="6"/>
        <v>2.1690153658536798E-2</v>
      </c>
    </row>
    <row r="456" spans="1:6">
      <c r="A456">
        <v>2.2468299999999999E-4</v>
      </c>
      <c r="B456" t="s">
        <v>549</v>
      </c>
      <c r="D456">
        <f>Plates45_3_zmeasure[[#This Row],[Column7]]*0.0025</f>
        <v>1.1325000000000001</v>
      </c>
      <c r="E456">
        <v>2.2614200000004026E-2</v>
      </c>
      <c r="F456">
        <f t="shared" si="6"/>
        <v>2.2592716585366254E-2</v>
      </c>
    </row>
    <row r="457" spans="1:6">
      <c r="A457">
        <v>1.7338E-4</v>
      </c>
      <c r="B457" t="s">
        <v>569</v>
      </c>
      <c r="D457">
        <f>Plates45_3_zmeasure[[#This Row],[Column7]]*0.0025</f>
        <v>1.135</v>
      </c>
      <c r="E457">
        <v>2.1145700000002599E-2</v>
      </c>
      <c r="F457">
        <f t="shared" si="6"/>
        <v>2.3552584634146639E-2</v>
      </c>
    </row>
    <row r="458" spans="1:6">
      <c r="A458">
        <v>1.58405E-4</v>
      </c>
      <c r="B458" t="s">
        <v>511</v>
      </c>
      <c r="D458">
        <f>Plates45_3_zmeasure[[#This Row],[Column7]]*0.0025</f>
        <v>1.1375</v>
      </c>
      <c r="E458">
        <v>2.1439400000000663E-2</v>
      </c>
      <c r="F458">
        <f t="shared" si="6"/>
        <v>2.4476637073171017E-2</v>
      </c>
    </row>
    <row r="459" spans="1:6">
      <c r="A459">
        <v>1.22038E-4</v>
      </c>
      <c r="B459" t="s">
        <v>389</v>
      </c>
      <c r="D459">
        <f>Plates45_3_zmeasure[[#This Row],[Column7]]*0.0025</f>
        <v>1.1400000000000001</v>
      </c>
      <c r="E459">
        <v>1.3803499999998081E-2</v>
      </c>
      <c r="F459">
        <f t="shared" si="6"/>
        <v>2.529324146341479E-2</v>
      </c>
    </row>
    <row r="460" spans="1:6">
      <c r="A460">
        <v>1.8413899999999999E-4</v>
      </c>
      <c r="B460" t="s">
        <v>550</v>
      </c>
      <c r="D460">
        <f>Plates45_3_zmeasure[[#This Row],[Column7]]*0.0025</f>
        <v>1.1425000000000001</v>
      </c>
      <c r="E460">
        <v>1.9383600000000278E-2</v>
      </c>
      <c r="F460">
        <f t="shared" si="6"/>
        <v>2.5988073170731898E-2</v>
      </c>
    </row>
    <row r="461" spans="1:6">
      <c r="A461">
        <v>2.6768300000000001E-4</v>
      </c>
      <c r="B461" t="s">
        <v>525</v>
      </c>
      <c r="D461">
        <f>Plates45_3_zmeasure[[#This Row],[Column7]]*0.0025</f>
        <v>1.145</v>
      </c>
      <c r="E461">
        <v>3.2012299999994998E-2</v>
      </c>
      <c r="F461">
        <f t="shared" si="6"/>
        <v>2.6410700000000259E-2</v>
      </c>
    </row>
    <row r="462" spans="1:6">
      <c r="A462">
        <v>2.8270900000000002E-4</v>
      </c>
      <c r="B462" t="s">
        <v>523</v>
      </c>
      <c r="D462">
        <f>Plates45_3_zmeasure[[#This Row],[Column7]]*0.0025</f>
        <v>1.1475</v>
      </c>
      <c r="E462">
        <v>3.6417700000002107E-2</v>
      </c>
      <c r="F462">
        <f t="shared" si="6"/>
        <v>2.657545365853671E-2</v>
      </c>
    </row>
    <row r="463" spans="1:6">
      <c r="A463">
        <v>2.8705700000000001E-4</v>
      </c>
      <c r="B463" t="s">
        <v>571</v>
      </c>
      <c r="D463">
        <f>Plates45_3_zmeasure[[#This Row],[Column7]]*0.0025</f>
        <v>1.1500000000000001</v>
      </c>
      <c r="E463">
        <v>3.6417700000002107E-2</v>
      </c>
      <c r="F463">
        <f t="shared" si="6"/>
        <v>2.6690063414634195E-2</v>
      </c>
    </row>
    <row r="464" spans="1:6">
      <c r="A464">
        <v>2.35577E-4</v>
      </c>
      <c r="B464" t="s">
        <v>554</v>
      </c>
      <c r="D464">
        <f>Plates45_3_zmeasure[[#This Row],[Column7]]*0.0025</f>
        <v>1.1525000000000001</v>
      </c>
      <c r="E464">
        <v>2.7313299999998097E-2</v>
      </c>
      <c r="F464">
        <f t="shared" si="6"/>
        <v>2.7026734146341734E-2</v>
      </c>
    </row>
    <row r="465" spans="1:6">
      <c r="A465">
        <v>1.4991900000000001E-4</v>
      </c>
      <c r="B465" t="s">
        <v>570</v>
      </c>
      <c r="D465">
        <f>Plates45_3_zmeasure[[#This Row],[Column7]]*0.0025</f>
        <v>1.155</v>
      </c>
      <c r="E465">
        <v>1.4390900000005313E-2</v>
      </c>
      <c r="F465">
        <f t="shared" si="6"/>
        <v>2.731326097561004E-2</v>
      </c>
    </row>
    <row r="466" spans="1:6">
      <c r="A466" s="1">
        <v>9.6389499999999996E-5</v>
      </c>
      <c r="B466" t="s">
        <v>572</v>
      </c>
      <c r="D466">
        <f>Plates45_3_zmeasure[[#This Row],[Column7]]*0.0025</f>
        <v>1.1575</v>
      </c>
      <c r="E466">
        <v>9.6918000000001392E-3</v>
      </c>
      <c r="F466">
        <f t="shared" si="6"/>
        <v>2.7463687804878293E-2</v>
      </c>
    </row>
    <row r="467" spans="1:6">
      <c r="A467" s="1">
        <v>4.4976499999999999E-5</v>
      </c>
      <c r="B467" t="s">
        <v>573</v>
      </c>
      <c r="D467">
        <f>Plates45_3_zmeasure[[#This Row],[Column7]]*0.0025</f>
        <v>1.1599999999999999</v>
      </c>
      <c r="E467">
        <v>6.1675099999991545E-3</v>
      </c>
      <c r="F467">
        <f t="shared" si="6"/>
        <v>2.7478014634146491E-2</v>
      </c>
    </row>
    <row r="468" spans="1:6">
      <c r="A468" s="1">
        <v>7.9255300000000007E-5</v>
      </c>
      <c r="B468" t="s">
        <v>574</v>
      </c>
      <c r="D468">
        <f>Plates45_3_zmeasure[[#This Row],[Column7]]*0.0025</f>
        <v>1.1625000000000001</v>
      </c>
      <c r="E468">
        <v>1.0572900000005436E-2</v>
      </c>
      <c r="F468">
        <f t="shared" si="6"/>
        <v>2.7642768292682942E-2</v>
      </c>
    </row>
    <row r="469" spans="1:6">
      <c r="A469">
        <v>1.49961E-4</v>
      </c>
      <c r="B469" t="s">
        <v>575</v>
      </c>
      <c r="D469">
        <f>Plates45_3_zmeasure[[#This Row],[Column7]]*0.0025</f>
        <v>1.165</v>
      </c>
      <c r="E469">
        <v>1.8208799999996916E-2</v>
      </c>
      <c r="F469">
        <f t="shared" si="6"/>
        <v>2.7743053902439009E-2</v>
      </c>
    </row>
    <row r="470" spans="1:6">
      <c r="A470">
        <v>2.54968E-4</v>
      </c>
      <c r="B470" t="s">
        <v>576</v>
      </c>
      <c r="D470">
        <f>Plates45_3_zmeasure[[#This Row],[Column7]]*0.0025</f>
        <v>1.1675</v>
      </c>
      <c r="E470">
        <v>2.9956499999994612E-2</v>
      </c>
      <c r="F470">
        <f t="shared" si="6"/>
        <v>2.7943622195121903E-2</v>
      </c>
    </row>
    <row r="471" spans="1:6">
      <c r="A471">
        <v>3.7076600000000002E-4</v>
      </c>
      <c r="B471" t="s">
        <v>551</v>
      </c>
      <c r="D471">
        <f>Plates45_3_zmeasure[[#This Row],[Column7]]*0.0025</f>
        <v>1.17</v>
      </c>
      <c r="E471">
        <v>4.1116699999999007E-2</v>
      </c>
      <c r="F471">
        <f t="shared" si="6"/>
        <v>2.804390512195119E-2</v>
      </c>
    </row>
    <row r="472" spans="1:6">
      <c r="A472">
        <v>4.9511300000000004E-4</v>
      </c>
      <c r="B472" t="s">
        <v>577</v>
      </c>
      <c r="D472">
        <f>Plates45_3_zmeasure[[#This Row],[Column7]]*0.0025</f>
        <v>1.1725000000000001</v>
      </c>
      <c r="E472">
        <v>4.7577899999995399E-2</v>
      </c>
      <c r="F472">
        <f t="shared" ref="F472:F535" si="7">AVERAGE(E452:E492)</f>
        <v>2.8208658780487641E-2</v>
      </c>
    </row>
    <row r="473" spans="1:6">
      <c r="A473">
        <v>4.7372499999999998E-4</v>
      </c>
      <c r="B473" t="s">
        <v>522</v>
      </c>
      <c r="D473">
        <f>Plates45_3_zmeasure[[#This Row],[Column7]]*0.0025</f>
        <v>1.175</v>
      </c>
      <c r="E473">
        <v>3.7592399999997195E-2</v>
      </c>
      <c r="F473">
        <f t="shared" si="7"/>
        <v>2.853816609756081E-2</v>
      </c>
    </row>
    <row r="474" spans="1:6">
      <c r="A474">
        <v>4.8663500000000002E-4</v>
      </c>
      <c r="B474" t="s">
        <v>578</v>
      </c>
      <c r="D474">
        <f>Plates45_3_zmeasure[[#This Row],[Column7]]*0.0025</f>
        <v>1.1775</v>
      </c>
      <c r="E474">
        <v>3.9942000000003919E-2</v>
      </c>
      <c r="F474">
        <f t="shared" si="7"/>
        <v>2.8839022195121636E-2</v>
      </c>
    </row>
    <row r="475" spans="1:6">
      <c r="A475">
        <v>5.29485E-4</v>
      </c>
      <c r="B475" t="s">
        <v>579</v>
      </c>
      <c r="D475">
        <f>Plates45_3_zmeasure[[#This Row],[Column7]]*0.0025</f>
        <v>1.18</v>
      </c>
      <c r="E475">
        <v>4.6403200000000311E-2</v>
      </c>
      <c r="F475">
        <f t="shared" si="7"/>
        <v>2.9018100243901963E-2</v>
      </c>
    </row>
    <row r="476" spans="1:6">
      <c r="A476">
        <v>4.97383E-4</v>
      </c>
      <c r="B476" t="s">
        <v>580</v>
      </c>
      <c r="D476">
        <f>Plates45_3_zmeasure[[#This Row],[Column7]]*0.0025</f>
        <v>1.1825000000000001</v>
      </c>
      <c r="E476">
        <v>4.6109500000002246E-2</v>
      </c>
      <c r="F476">
        <f t="shared" si="7"/>
        <v>2.9361931951219014E-2</v>
      </c>
    </row>
    <row r="477" spans="1:6">
      <c r="A477">
        <v>4.1151300000000002E-4</v>
      </c>
      <c r="B477" t="s">
        <v>581</v>
      </c>
      <c r="D477">
        <f>Plates45_3_zmeasure[[#This Row],[Column7]]*0.0025</f>
        <v>1.1850000000000001</v>
      </c>
      <c r="E477">
        <v>4.5522099999995014E-2</v>
      </c>
      <c r="F477">
        <f t="shared" si="7"/>
        <v>2.9870519756096833E-2</v>
      </c>
    </row>
    <row r="478" spans="1:6">
      <c r="A478">
        <v>3.4077499999999998E-4</v>
      </c>
      <c r="B478" t="s">
        <v>582</v>
      </c>
      <c r="D478">
        <f>Plates45_3_zmeasure[[#This Row],[Column7]]*0.0025</f>
        <v>1.1875</v>
      </c>
      <c r="E478">
        <v>4.2878899999998499E-2</v>
      </c>
      <c r="F478">
        <f t="shared" si="7"/>
        <v>3.0350453902438256E-2</v>
      </c>
    </row>
    <row r="479" spans="1:6">
      <c r="A479">
        <v>3.1934800000000001E-4</v>
      </c>
      <c r="B479" t="s">
        <v>547</v>
      </c>
      <c r="D479">
        <f>Plates45_3_zmeasure[[#This Row],[Column7]]*0.0025</f>
        <v>1.19</v>
      </c>
      <c r="E479">
        <v>3.9354599999996687E-2</v>
      </c>
      <c r="F479">
        <f t="shared" si="7"/>
        <v>3.0586839268291918E-2</v>
      </c>
    </row>
    <row r="480" spans="1:6">
      <c r="A480">
        <v>3.1935500000000001E-4</v>
      </c>
      <c r="B480" t="s">
        <v>583</v>
      </c>
      <c r="D480">
        <f>Plates45_3_zmeasure[[#This Row],[Column7]]*0.0025</f>
        <v>1.1925000000000001</v>
      </c>
      <c r="E480">
        <v>4.0235700000001984E-2</v>
      </c>
      <c r="F480">
        <f t="shared" si="7"/>
        <v>3.0837551463414048E-2</v>
      </c>
    </row>
    <row r="481" spans="1:6">
      <c r="A481">
        <v>2.9575599999999999E-4</v>
      </c>
      <c r="B481" t="s">
        <v>545</v>
      </c>
      <c r="D481">
        <f>Plates45_3_zmeasure[[#This Row],[Column7]]*0.0025</f>
        <v>1.1950000000000001</v>
      </c>
      <c r="E481">
        <v>3.436180000000455E-2</v>
      </c>
      <c r="F481">
        <f t="shared" si="7"/>
        <v>3.1066773414633611E-2</v>
      </c>
    </row>
    <row r="482" spans="1:6">
      <c r="A482">
        <v>2.5285500000000002E-4</v>
      </c>
      <c r="B482" t="s">
        <v>584</v>
      </c>
      <c r="D482">
        <f>Plates45_3_zmeasure[[#This Row],[Column7]]*0.0025</f>
        <v>1.1975</v>
      </c>
      <c r="E482">
        <v>2.584479999999667E-2</v>
      </c>
      <c r="F482">
        <f t="shared" si="7"/>
        <v>3.1030958780487436E-2</v>
      </c>
    </row>
    <row r="483" spans="1:6">
      <c r="A483">
        <v>2.42131E-4</v>
      </c>
      <c r="B483" t="s">
        <v>531</v>
      </c>
      <c r="D483">
        <f>Plates45_3_zmeasure[[#This Row],[Column7]]*0.0025</f>
        <v>1.2</v>
      </c>
      <c r="E483">
        <v>2.2320499999994858E-2</v>
      </c>
      <c r="F483">
        <f t="shared" si="7"/>
        <v>3.0894856341463061E-2</v>
      </c>
    </row>
    <row r="484" spans="1:6">
      <c r="A484">
        <v>2.6777300000000001E-4</v>
      </c>
      <c r="B484" t="s">
        <v>393</v>
      </c>
      <c r="D484">
        <f>Plates45_3_zmeasure[[#This Row],[Column7]]*0.0025</f>
        <v>1.2025000000000001</v>
      </c>
      <c r="E484">
        <v>2.6432200000003903E-2</v>
      </c>
      <c r="F484">
        <f t="shared" si="7"/>
        <v>3.0851875853658197E-2</v>
      </c>
    </row>
    <row r="485" spans="1:6">
      <c r="A485">
        <v>2.63465E-4</v>
      </c>
      <c r="B485" t="s">
        <v>585</v>
      </c>
      <c r="D485">
        <f>Plates45_3_zmeasure[[#This Row],[Column7]]*0.0025</f>
        <v>1.2050000000000001</v>
      </c>
      <c r="E485">
        <v>2.4670000000004411E-2</v>
      </c>
      <c r="F485">
        <f t="shared" si="7"/>
        <v>3.0902017317072841E-2</v>
      </c>
    </row>
    <row r="486" spans="1:6">
      <c r="A486">
        <v>2.20652E-4</v>
      </c>
      <c r="B486" t="s">
        <v>229</v>
      </c>
      <c r="D486">
        <f>Plates45_3_zmeasure[[#This Row],[Column7]]*0.0025</f>
        <v>1.2075</v>
      </c>
      <c r="E486">
        <v>2.3788999999996285E-2</v>
      </c>
      <c r="F486">
        <f t="shared" si="7"/>
        <v>3.1102585609755734E-2</v>
      </c>
    </row>
    <row r="487" spans="1:6">
      <c r="A487">
        <v>2.12084E-4</v>
      </c>
      <c r="B487" t="s">
        <v>586</v>
      </c>
      <c r="D487">
        <f>Plates45_3_zmeasure[[#This Row],[Column7]]*0.0025</f>
        <v>1.21</v>
      </c>
      <c r="E487">
        <v>1.9677299999998343E-2</v>
      </c>
      <c r="F487">
        <f t="shared" si="7"/>
        <v>3.1253012439023987E-2</v>
      </c>
    </row>
    <row r="488" spans="1:6">
      <c r="A488">
        <v>2.1421999999999999E-4</v>
      </c>
      <c r="B488" t="s">
        <v>587</v>
      </c>
      <c r="D488">
        <f>Plates45_3_zmeasure[[#This Row],[Column7]]*0.0025</f>
        <v>1.2125000000000001</v>
      </c>
      <c r="E488">
        <v>1.8502499999994981E-2</v>
      </c>
      <c r="F488">
        <f t="shared" si="7"/>
        <v>3.1467907317072892E-2</v>
      </c>
    </row>
    <row r="489" spans="1:6">
      <c r="A489">
        <v>1.9922000000000001E-4</v>
      </c>
      <c r="B489" t="s">
        <v>544</v>
      </c>
      <c r="D489">
        <f>Plates45_3_zmeasure[[#This Row],[Column7]]*0.0025</f>
        <v>1.2150000000000001</v>
      </c>
      <c r="E489">
        <v>1.4097199999996146E-2</v>
      </c>
      <c r="F489">
        <f t="shared" si="7"/>
        <v>3.1424927560975133E-2</v>
      </c>
    </row>
    <row r="490" spans="1:6">
      <c r="A490">
        <v>2.18495E-4</v>
      </c>
      <c r="B490" t="s">
        <v>588</v>
      </c>
      <c r="D490">
        <f>Plates45_3_zmeasure[[#This Row],[Column7]]*0.0025</f>
        <v>1.2175</v>
      </c>
      <c r="E490">
        <v>1.9089900000002213E-2</v>
      </c>
      <c r="F490">
        <f t="shared" si="7"/>
        <v>3.1131237560975189E-2</v>
      </c>
    </row>
    <row r="491" spans="1:6">
      <c r="A491">
        <v>2.3990700000000001E-4</v>
      </c>
      <c r="B491" t="s">
        <v>589</v>
      </c>
      <c r="D491">
        <f>Plates45_3_zmeasure[[#This Row],[Column7]]*0.0025</f>
        <v>1.22</v>
      </c>
      <c r="E491">
        <v>2.4670000000004411E-2</v>
      </c>
      <c r="F491">
        <f t="shared" si="7"/>
        <v>3.0551018292682617E-2</v>
      </c>
    </row>
    <row r="492" spans="1:6">
      <c r="A492">
        <v>2.7423299999999997E-4</v>
      </c>
      <c r="B492" t="s">
        <v>526</v>
      </c>
      <c r="D492">
        <f>Plates45_3_zmeasure[[#This Row],[Column7]]*0.0025</f>
        <v>1.2224999999999999</v>
      </c>
      <c r="E492">
        <v>3.318709999999836E-2</v>
      </c>
      <c r="F492">
        <f t="shared" si="7"/>
        <v>2.9727251707316767E-2</v>
      </c>
    </row>
    <row r="493" spans="1:6">
      <c r="A493">
        <v>3.4073099999999999E-4</v>
      </c>
      <c r="B493" t="s">
        <v>590</v>
      </c>
      <c r="D493">
        <f>Plates45_3_zmeasure[[#This Row],[Column7]]*0.0025</f>
        <v>1.2250000000000001</v>
      </c>
      <c r="E493">
        <v>4.2585200000000434E-2</v>
      </c>
      <c r="F493">
        <f t="shared" si="7"/>
        <v>2.885334195121933E-2</v>
      </c>
    </row>
    <row r="494" spans="1:6">
      <c r="A494">
        <v>3.64275E-4</v>
      </c>
      <c r="B494" t="s">
        <v>104</v>
      </c>
      <c r="D494">
        <f>Plates45_3_zmeasure[[#This Row],[Column7]]*0.0025</f>
        <v>1.2275</v>
      </c>
      <c r="E494">
        <v>4.6696899999998376E-2</v>
      </c>
      <c r="F494">
        <f t="shared" si="7"/>
        <v>2.8323266341463264E-2</v>
      </c>
    </row>
    <row r="495" spans="1:6">
      <c r="A495">
        <v>3.8138700000000001E-4</v>
      </c>
      <c r="B495" t="s">
        <v>205</v>
      </c>
      <c r="D495">
        <f>Plates45_3_zmeasure[[#This Row],[Column7]]*0.0025</f>
        <v>1.23</v>
      </c>
      <c r="E495">
        <v>4.3759899999995522E-2</v>
      </c>
      <c r="F495">
        <f t="shared" si="7"/>
        <v>2.7893473658536214E-2</v>
      </c>
    </row>
    <row r="496" spans="1:6">
      <c r="A496">
        <v>3.8343600000000002E-4</v>
      </c>
      <c r="B496" t="s">
        <v>591</v>
      </c>
      <c r="D496">
        <f>Plates45_3_zmeasure[[#This Row],[Column7]]*0.0025</f>
        <v>1.2324999999999999</v>
      </c>
      <c r="E496">
        <v>3.788609999999526E-2</v>
      </c>
      <c r="F496">
        <f t="shared" si="7"/>
        <v>2.7248785853658069E-2</v>
      </c>
    </row>
    <row r="497" spans="1:6">
      <c r="A497">
        <v>3.98377E-4</v>
      </c>
      <c r="B497" t="s">
        <v>227</v>
      </c>
      <c r="D497">
        <f>Plates45_3_zmeasure[[#This Row],[Column7]]*0.0025</f>
        <v>1.2350000000000001</v>
      </c>
      <c r="E497">
        <v>4.3466299999994629E-2</v>
      </c>
      <c r="F497">
        <f t="shared" si="7"/>
        <v>2.6510976097560417E-2</v>
      </c>
    </row>
    <row r="498" spans="1:6">
      <c r="A498">
        <v>3.8549800000000001E-4</v>
      </c>
      <c r="B498" t="s">
        <v>592</v>
      </c>
      <c r="D498">
        <f>Plates45_3_zmeasure[[#This Row],[Column7]]*0.0025</f>
        <v>1.2375</v>
      </c>
      <c r="E498">
        <v>4.0823000000000942E-2</v>
      </c>
      <c r="F498">
        <f t="shared" si="7"/>
        <v>2.5694371219511722E-2</v>
      </c>
    </row>
    <row r="499" spans="1:6">
      <c r="A499">
        <v>3.14758E-4</v>
      </c>
      <c r="B499" t="s">
        <v>532</v>
      </c>
      <c r="D499">
        <f>Plates45_3_zmeasure[[#This Row],[Column7]]*0.0025</f>
        <v>1.24</v>
      </c>
      <c r="E499">
        <v>3.1131200000000803E-2</v>
      </c>
      <c r="F499">
        <f t="shared" si="7"/>
        <v>2.4877766585365488E-2</v>
      </c>
    </row>
    <row r="500" spans="1:6">
      <c r="A500">
        <v>2.0764000000000001E-4</v>
      </c>
      <c r="B500" t="s">
        <v>593</v>
      </c>
      <c r="D500">
        <f>Plates45_3_zmeasure[[#This Row],[Column7]]*0.0025</f>
        <v>1.2424999999999999</v>
      </c>
      <c r="E500">
        <v>2.4082700000005453E-2</v>
      </c>
      <c r="F500">
        <f t="shared" si="7"/>
        <v>2.4139957317072754E-2</v>
      </c>
    </row>
    <row r="501" spans="1:6">
      <c r="A501">
        <v>2.14062E-4</v>
      </c>
      <c r="B501" t="s">
        <v>594</v>
      </c>
      <c r="D501">
        <f>Plates45_3_zmeasure[[#This Row],[Column7]]*0.0025</f>
        <v>1.2450000000000001</v>
      </c>
      <c r="E501">
        <v>2.8781700000002353E-2</v>
      </c>
      <c r="F501">
        <f t="shared" si="7"/>
        <v>2.3337678536584881E-2</v>
      </c>
    </row>
    <row r="502" spans="1:6">
      <c r="A502">
        <v>2.4405600000000001E-4</v>
      </c>
      <c r="B502" t="s">
        <v>595</v>
      </c>
      <c r="D502">
        <f>Plates45_3_zmeasure[[#This Row],[Column7]]*0.0025</f>
        <v>1.2475000000000001</v>
      </c>
      <c r="E502">
        <v>3.0543900000001845E-2</v>
      </c>
      <c r="F502">
        <f t="shared" si="7"/>
        <v>2.2700155365853132E-2</v>
      </c>
    </row>
    <row r="503" spans="1:6">
      <c r="A503">
        <v>2.3985E-4</v>
      </c>
      <c r="B503" t="s">
        <v>596</v>
      </c>
      <c r="D503">
        <f>Plates45_3_zmeasure[[#This Row],[Column7]]*0.0025</f>
        <v>1.25</v>
      </c>
      <c r="E503">
        <v>3.0837500000002738E-2</v>
      </c>
      <c r="F503">
        <f t="shared" si="7"/>
        <v>2.2119936829267939E-2</v>
      </c>
    </row>
    <row r="504" spans="1:6">
      <c r="A504">
        <v>2.6983999999999998E-4</v>
      </c>
      <c r="B504" t="s">
        <v>597</v>
      </c>
      <c r="D504">
        <f>Plates45_3_zmeasure[[#This Row],[Column7]]*0.0025</f>
        <v>1.2524999999999999</v>
      </c>
      <c r="E504">
        <v>3.4655500000002615E-2</v>
      </c>
      <c r="F504">
        <f t="shared" si="7"/>
        <v>2.1618513658536245E-2</v>
      </c>
    </row>
    <row r="505" spans="1:6">
      <c r="A505">
        <v>2.31332E-4</v>
      </c>
      <c r="B505" t="s">
        <v>556</v>
      </c>
      <c r="D505">
        <f>Plates45_3_zmeasure[[#This Row],[Column7]]*0.0025</f>
        <v>1.2550000000000001</v>
      </c>
      <c r="E505">
        <v>2.9369099999998483E-2</v>
      </c>
      <c r="F505">
        <f t="shared" si="7"/>
        <v>2.1339147804877716E-2</v>
      </c>
    </row>
    <row r="506" spans="1:6">
      <c r="A506">
        <v>2.4424000000000001E-4</v>
      </c>
      <c r="B506" t="s">
        <v>512</v>
      </c>
      <c r="D506">
        <f>Plates45_3_zmeasure[[#This Row],[Column7]]*0.0025</f>
        <v>1.2575000000000001</v>
      </c>
      <c r="E506">
        <v>2.2614200000004026E-2</v>
      </c>
      <c r="F506">
        <f t="shared" si="7"/>
        <v>2.140361853658488E-2</v>
      </c>
    </row>
    <row r="507" spans="1:6">
      <c r="A507">
        <v>1.9066999999999999E-4</v>
      </c>
      <c r="B507" t="s">
        <v>546</v>
      </c>
      <c r="D507">
        <f>Plates45_3_zmeasure[[#This Row],[Column7]]*0.0025</f>
        <v>1.26</v>
      </c>
      <c r="E507">
        <v>1.5859299999998466E-2</v>
      </c>
      <c r="F507">
        <f t="shared" si="7"/>
        <v>2.1862062439024006E-2</v>
      </c>
    </row>
    <row r="508" spans="1:6">
      <c r="A508">
        <v>1.86412E-4</v>
      </c>
      <c r="B508" t="s">
        <v>598</v>
      </c>
      <c r="D508">
        <f>Plates45_3_zmeasure[[#This Row],[Column7]]*0.0025</f>
        <v>1.2625</v>
      </c>
      <c r="E508">
        <v>1.4978200000004271E-2</v>
      </c>
      <c r="F508">
        <f t="shared" si="7"/>
        <v>2.291505268292636E-2</v>
      </c>
    </row>
    <row r="509" spans="1:6">
      <c r="A509">
        <v>1.1573E-4</v>
      </c>
      <c r="B509" t="s">
        <v>599</v>
      </c>
      <c r="D509">
        <f>Plates45_3_zmeasure[[#This Row],[Column7]]*0.0025</f>
        <v>1.2650000000000001</v>
      </c>
      <c r="E509">
        <v>8.8107299999973243E-3</v>
      </c>
      <c r="F509">
        <f t="shared" si="7"/>
        <v>2.4404996585365542E-2</v>
      </c>
    </row>
    <row r="510" spans="1:6">
      <c r="A510" s="1">
        <v>7.92957E-5</v>
      </c>
      <c r="B510" t="s">
        <v>600</v>
      </c>
      <c r="D510">
        <f>Plates45_3_zmeasure[[#This Row],[Column7]]*0.0025</f>
        <v>1.2675000000000001</v>
      </c>
      <c r="E510">
        <v>6.1675099999991545E-3</v>
      </c>
      <c r="F510">
        <f t="shared" si="7"/>
        <v>2.6074020975609645E-2</v>
      </c>
    </row>
    <row r="511" spans="1:6">
      <c r="A511" s="1">
        <v>6.2180099999999998E-5</v>
      </c>
      <c r="B511" t="s">
        <v>567</v>
      </c>
      <c r="D511">
        <f>Plates45_3_zmeasure[[#This Row],[Column7]]*0.0025</f>
        <v>1.27</v>
      </c>
      <c r="E511">
        <v>6.1675099999991545E-3</v>
      </c>
      <c r="F511">
        <f t="shared" si="7"/>
        <v>2.7513823414633914E-2</v>
      </c>
    </row>
    <row r="512" spans="1:6">
      <c r="A512" s="1">
        <v>8.5756300000000004E-5</v>
      </c>
      <c r="B512" t="s">
        <v>601</v>
      </c>
      <c r="D512">
        <f>Plates45_3_zmeasure[[#This Row],[Column7]]*0.0025</f>
        <v>1.2725</v>
      </c>
      <c r="E512">
        <v>7.3422699999992069E-3</v>
      </c>
      <c r="F512">
        <f t="shared" si="7"/>
        <v>2.8781708780487365E-2</v>
      </c>
    </row>
    <row r="513" spans="1:6">
      <c r="A513">
        <v>1.65124E-4</v>
      </c>
      <c r="B513" t="s">
        <v>602</v>
      </c>
      <c r="D513">
        <f>Plates45_3_zmeasure[[#This Row],[Column7]]*0.0025</f>
        <v>1.2750000000000001</v>
      </c>
      <c r="E513">
        <v>1.1747600000000524E-2</v>
      </c>
      <c r="F513">
        <f t="shared" si="7"/>
        <v>2.9870513658536164E-2</v>
      </c>
    </row>
    <row r="514" spans="1:6">
      <c r="A514">
        <v>1.4150999999999999E-4</v>
      </c>
      <c r="B514" t="s">
        <v>167</v>
      </c>
      <c r="D514">
        <f>Plates45_3_zmeasure[[#This Row],[Column7]]*0.0025</f>
        <v>1.2775000000000001</v>
      </c>
      <c r="E514">
        <v>1.5859299999998466E-2</v>
      </c>
      <c r="F514">
        <f t="shared" si="7"/>
        <v>3.1081094146341141E-2</v>
      </c>
    </row>
    <row r="515" spans="1:6">
      <c r="A515">
        <v>1.80068E-4</v>
      </c>
      <c r="B515" t="s">
        <v>225</v>
      </c>
      <c r="D515">
        <f>Plates45_3_zmeasure[[#This Row],[Column7]]*0.0025</f>
        <v>1.28</v>
      </c>
      <c r="E515">
        <v>2.2320499999994858E-2</v>
      </c>
      <c r="F515">
        <f t="shared" si="7"/>
        <v>3.2363303902438738E-2</v>
      </c>
    </row>
    <row r="516" spans="1:6">
      <c r="A516">
        <v>1.6505400000000001E-4</v>
      </c>
      <c r="B516" t="s">
        <v>603</v>
      </c>
      <c r="D516">
        <f>Plates45_3_zmeasure[[#This Row],[Column7]]*0.0025</f>
        <v>1.2825</v>
      </c>
      <c r="E516">
        <v>1.9970999999996408E-2</v>
      </c>
      <c r="F516">
        <f t="shared" si="7"/>
        <v>3.3853257560975479E-2</v>
      </c>
    </row>
    <row r="517" spans="1:6">
      <c r="A517">
        <v>1.2644800000000001E-4</v>
      </c>
      <c r="B517" t="s">
        <v>530</v>
      </c>
      <c r="D517">
        <f>Plates45_3_zmeasure[[#This Row],[Column7]]*0.0025</f>
        <v>1.2849999999999999</v>
      </c>
      <c r="E517">
        <v>1.5859299999998466E-2</v>
      </c>
      <c r="F517">
        <f t="shared" si="7"/>
        <v>3.5694206341463364E-2</v>
      </c>
    </row>
    <row r="518" spans="1:6">
      <c r="A518">
        <v>1.13585E-4</v>
      </c>
      <c r="B518" t="s">
        <v>565</v>
      </c>
      <c r="D518">
        <f>Plates45_3_zmeasure[[#This Row],[Column7]]*0.0025</f>
        <v>1.2875000000000001</v>
      </c>
      <c r="E518">
        <v>1.2041299999998589E-2</v>
      </c>
      <c r="F518">
        <f t="shared" si="7"/>
        <v>3.7542320975609944E-2</v>
      </c>
    </row>
    <row r="519" spans="1:6">
      <c r="A519">
        <v>1.1357E-4</v>
      </c>
      <c r="B519" t="s">
        <v>604</v>
      </c>
      <c r="D519">
        <f>Plates45_3_zmeasure[[#This Row],[Column7]]*0.0025</f>
        <v>1.29</v>
      </c>
      <c r="E519">
        <v>9.3981100000029016E-3</v>
      </c>
      <c r="F519">
        <f t="shared" si="7"/>
        <v>3.9268662439024667E-2</v>
      </c>
    </row>
    <row r="520" spans="1:6">
      <c r="A520">
        <v>1.15703E-4</v>
      </c>
      <c r="B520" t="s">
        <v>605</v>
      </c>
      <c r="D520">
        <f>Plates45_3_zmeasure[[#This Row],[Column7]]*0.0025</f>
        <v>1.2925</v>
      </c>
      <c r="E520">
        <v>9.1044199999945619E-3</v>
      </c>
      <c r="F520">
        <f t="shared" si="7"/>
        <v>4.1052291707317341E-2</v>
      </c>
    </row>
    <row r="521" spans="1:6">
      <c r="A521">
        <v>1.02833E-4</v>
      </c>
      <c r="B521" t="s">
        <v>606</v>
      </c>
      <c r="D521">
        <f>Plates45_3_zmeasure[[#This Row],[Column7]]*0.0025</f>
        <v>1.2949999999999999</v>
      </c>
      <c r="E521">
        <v>7.3422699999992069E-3</v>
      </c>
      <c r="F521">
        <f t="shared" si="7"/>
        <v>4.2563723414634227E-2</v>
      </c>
    </row>
    <row r="522" spans="1:6">
      <c r="A522">
        <v>1.07093E-4</v>
      </c>
      <c r="B522" t="s">
        <v>607</v>
      </c>
      <c r="D522">
        <f>Plates45_3_zmeasure[[#This Row],[Column7]]*0.0025</f>
        <v>1.2975000000000001</v>
      </c>
      <c r="E522">
        <v>8.2233500000028492E-3</v>
      </c>
      <c r="F522">
        <f t="shared" si="7"/>
        <v>4.3566569756097615E-2</v>
      </c>
    </row>
    <row r="523" spans="1:6">
      <c r="A523" s="1">
        <v>5.3545899999999998E-5</v>
      </c>
      <c r="B523" t="s">
        <v>608</v>
      </c>
      <c r="D523">
        <f>Plates45_3_zmeasure[[#This Row],[Column7]]*0.0025</f>
        <v>1.3</v>
      </c>
      <c r="E523">
        <v>2.0558400000036947E-3</v>
      </c>
      <c r="F523">
        <f t="shared" si="7"/>
        <v>4.4089481951219582E-2</v>
      </c>
    </row>
    <row r="524" spans="1:6">
      <c r="A524" s="1">
        <v>5.3532000000000002E-5</v>
      </c>
      <c r="B524" t="s">
        <v>223</v>
      </c>
      <c r="D524">
        <f>Plates45_3_zmeasure[[#This Row],[Column7]]*0.0025</f>
        <v>1.3025</v>
      </c>
      <c r="E524">
        <v>1.7621499999953549E-3</v>
      </c>
      <c r="F524">
        <f t="shared" si="7"/>
        <v>4.3974872195121827E-2</v>
      </c>
    </row>
    <row r="525" spans="1:6">
      <c r="A525">
        <v>2.01256E-4</v>
      </c>
      <c r="B525" t="s">
        <v>609</v>
      </c>
      <c r="D525">
        <f>Plates45_3_zmeasure[[#This Row],[Column7]]*0.0025</f>
        <v>1.3049999999999999</v>
      </c>
      <c r="E525">
        <v>1.4978200000004271E-2</v>
      </c>
      <c r="F525">
        <f t="shared" si="7"/>
        <v>4.3602386829268112E-2</v>
      </c>
    </row>
    <row r="526" spans="1:6">
      <c r="A526">
        <v>3.01768E-4</v>
      </c>
      <c r="B526" t="s">
        <v>521</v>
      </c>
      <c r="D526">
        <f>Plates45_3_zmeasure[[#This Row],[Column7]]*0.0025</f>
        <v>1.3075000000000001</v>
      </c>
      <c r="E526">
        <v>2.7313299999998097E-2</v>
      </c>
      <c r="F526">
        <f t="shared" si="7"/>
        <v>4.3759977073170461E-2</v>
      </c>
    </row>
    <row r="527" spans="1:6">
      <c r="A527">
        <v>4.2792200000000001E-4</v>
      </c>
      <c r="B527" t="s">
        <v>610</v>
      </c>
      <c r="D527">
        <f>Plates45_3_zmeasure[[#This Row],[Column7]]*0.0025</f>
        <v>1.31</v>
      </c>
      <c r="E527">
        <v>4.2585200000000434E-2</v>
      </c>
      <c r="F527">
        <f t="shared" si="7"/>
        <v>4.4433316097560682E-2</v>
      </c>
    </row>
    <row r="528" spans="1:6">
      <c r="A528">
        <v>5.7331600000000004E-4</v>
      </c>
      <c r="B528" t="s">
        <v>611</v>
      </c>
      <c r="D528">
        <f>Plates45_3_zmeasure[[#This Row],[Column7]]*0.0025</f>
        <v>1.3125</v>
      </c>
      <c r="E528">
        <v>6.2849899999994907E-2</v>
      </c>
      <c r="F528">
        <f t="shared" si="7"/>
        <v>4.5135308780487569E-2</v>
      </c>
    </row>
    <row r="529" spans="1:6">
      <c r="A529">
        <v>6.77986E-4</v>
      </c>
      <c r="B529" t="s">
        <v>563</v>
      </c>
      <c r="D529">
        <f>Plates45_3_zmeasure[[#This Row],[Column7]]*0.0025</f>
        <v>1.3149999999999999</v>
      </c>
      <c r="E529">
        <v>7.9590200000001499E-2</v>
      </c>
      <c r="F529">
        <f t="shared" si="7"/>
        <v>4.6188299024389923E-2</v>
      </c>
    </row>
    <row r="530" spans="1:6">
      <c r="A530">
        <v>6.9291899999999996E-4</v>
      </c>
      <c r="B530" t="s">
        <v>391</v>
      </c>
      <c r="D530">
        <f>Plates45_3_zmeasure[[#This Row],[Column7]]*0.0025</f>
        <v>1.3175000000000001</v>
      </c>
      <c r="E530">
        <v>8.2527200000004353E-2</v>
      </c>
      <c r="F530">
        <f t="shared" si="7"/>
        <v>4.7692569024389932E-2</v>
      </c>
    </row>
    <row r="531" spans="1:6">
      <c r="A531">
        <v>6.15951E-4</v>
      </c>
      <c r="B531" t="s">
        <v>612</v>
      </c>
      <c r="D531">
        <f>Plates45_3_zmeasure[[#This Row],[Column7]]*0.0025</f>
        <v>1.32</v>
      </c>
      <c r="E531">
        <v>7.8121799999997243E-2</v>
      </c>
      <c r="F531">
        <f t="shared" si="7"/>
        <v>4.9640956585365506E-2</v>
      </c>
    </row>
    <row r="532" spans="1:6">
      <c r="A532">
        <v>6.0306300000000004E-4</v>
      </c>
      <c r="B532" t="s">
        <v>613</v>
      </c>
      <c r="D532">
        <f>Plates45_3_zmeasure[[#This Row],[Column7]]*0.0025</f>
        <v>1.3225</v>
      </c>
      <c r="E532">
        <v>7.6653299999995816E-2</v>
      </c>
      <c r="F532">
        <f t="shared" si="7"/>
        <v>5.1861546585365514E-2</v>
      </c>
    </row>
    <row r="533" spans="1:6">
      <c r="A533">
        <v>6.0088800000000005E-4</v>
      </c>
      <c r="B533" t="s">
        <v>557</v>
      </c>
      <c r="D533">
        <f>Plates45_3_zmeasure[[#This Row],[Column7]]*0.0025</f>
        <v>1.325</v>
      </c>
      <c r="E533">
        <v>7.7828099999999178E-2</v>
      </c>
      <c r="F533">
        <f t="shared" si="7"/>
        <v>5.3989015609755851E-2</v>
      </c>
    </row>
    <row r="534" spans="1:6">
      <c r="A534">
        <v>7.3353600000000002E-4</v>
      </c>
      <c r="B534" t="s">
        <v>513</v>
      </c>
      <c r="D534">
        <f>Plates45_3_zmeasure[[#This Row],[Column7]]*0.0025</f>
        <v>1.3275000000000001</v>
      </c>
      <c r="E534">
        <v>9.2219000000004492E-2</v>
      </c>
      <c r="F534">
        <f t="shared" si="7"/>
        <v>5.6009037560975423E-2</v>
      </c>
    </row>
    <row r="535" spans="1:6">
      <c r="A535">
        <v>8.1906399999999999E-4</v>
      </c>
      <c r="B535" t="s">
        <v>614</v>
      </c>
      <c r="D535">
        <f>Plates45_3_zmeasure[[#This Row],[Column7]]*0.0025</f>
        <v>1.33</v>
      </c>
      <c r="E535">
        <v>9.9267499999999842E-2</v>
      </c>
      <c r="F535">
        <f t="shared" si="7"/>
        <v>5.7892957073170617E-2</v>
      </c>
    </row>
    <row r="536" spans="1:6">
      <c r="A536">
        <v>8.5767500000000002E-4</v>
      </c>
      <c r="B536" t="s">
        <v>510</v>
      </c>
      <c r="D536">
        <f>Plates45_3_zmeasure[[#This Row],[Column7]]*0.0025</f>
        <v>1.3325</v>
      </c>
      <c r="E536">
        <v>0.10484800000000183</v>
      </c>
      <c r="F536">
        <f t="shared" ref="F536:F599" si="8">AVERAGE(E516:E556)</f>
        <v>5.9676593658536531E-2</v>
      </c>
    </row>
    <row r="537" spans="1:6">
      <c r="A537">
        <v>9.26175E-4</v>
      </c>
      <c r="B537" t="s">
        <v>615</v>
      </c>
      <c r="D537">
        <f>Plates45_3_zmeasure[[#This Row],[Column7]]*0.0025</f>
        <v>1.335</v>
      </c>
      <c r="E537">
        <v>0.11336499999999861</v>
      </c>
      <c r="F537">
        <f t="shared" si="8"/>
        <v>6.1646471707317137E-2</v>
      </c>
    </row>
    <row r="538" spans="1:6">
      <c r="A538">
        <v>9.3253699999999999E-4</v>
      </c>
      <c r="B538" t="s">
        <v>616</v>
      </c>
      <c r="D538">
        <f>Plates45_3_zmeasure[[#This Row],[Column7]]*0.0025</f>
        <v>1.3375000000000001</v>
      </c>
      <c r="E538">
        <v>0.11923900000000431</v>
      </c>
      <c r="F538">
        <f t="shared" si="8"/>
        <v>6.3845561951219473E-2</v>
      </c>
    </row>
    <row r="539" spans="1:6">
      <c r="A539">
        <v>8.5326200000000003E-4</v>
      </c>
      <c r="B539" t="s">
        <v>533</v>
      </c>
      <c r="D539">
        <f>Plates45_3_zmeasure[[#This Row],[Column7]]*0.0025</f>
        <v>1.34</v>
      </c>
      <c r="E539">
        <v>0.11160300000000456</v>
      </c>
      <c r="F539">
        <f t="shared" si="8"/>
        <v>6.625238390243908E-2</v>
      </c>
    </row>
    <row r="540" spans="1:6">
      <c r="A540">
        <v>7.8897400000000001E-4</v>
      </c>
      <c r="B540" t="s">
        <v>207</v>
      </c>
      <c r="D540">
        <f>Plates45_3_zmeasure[[#This Row],[Column7]]*0.0025</f>
        <v>1.3425</v>
      </c>
      <c r="E540">
        <v>0.10426000000000046</v>
      </c>
      <c r="F540">
        <f t="shared" si="8"/>
        <v>6.878099097560969E-2</v>
      </c>
    </row>
    <row r="541" spans="1:6">
      <c r="A541">
        <v>6.4134200000000004E-4</v>
      </c>
      <c r="B541" t="s">
        <v>617</v>
      </c>
      <c r="D541">
        <f>Plates45_3_zmeasure[[#This Row],[Column7]]*0.0025</f>
        <v>1.345</v>
      </c>
      <c r="E541">
        <v>8.6051399999997891E-2</v>
      </c>
      <c r="F541">
        <f t="shared" si="8"/>
        <v>7.1338249024390191E-2</v>
      </c>
    </row>
    <row r="542" spans="1:6">
      <c r="A542">
        <v>5.1948900000000004E-4</v>
      </c>
      <c r="B542" t="s">
        <v>618</v>
      </c>
      <c r="D542">
        <f>Plates45_3_zmeasure[[#This Row],[Column7]]*0.0025</f>
        <v>1.3474999999999999</v>
      </c>
      <c r="E542">
        <v>6.9898400000001359E-2</v>
      </c>
      <c r="F542">
        <f t="shared" si="8"/>
        <v>7.3694949756097639E-2</v>
      </c>
    </row>
    <row r="543" spans="1:6">
      <c r="A543">
        <v>4.6809599999999999E-4</v>
      </c>
      <c r="B543" t="s">
        <v>619</v>
      </c>
      <c r="D543">
        <f>Plates45_3_zmeasure[[#This Row],[Column7]]*0.0025</f>
        <v>1.35</v>
      </c>
      <c r="E543">
        <v>5.1983300000002508E-2</v>
      </c>
      <c r="F543">
        <f t="shared" si="8"/>
        <v>7.5679153414634159E-2</v>
      </c>
    </row>
    <row r="544" spans="1:6">
      <c r="A544">
        <v>2.8208699999999998E-4</v>
      </c>
      <c r="B544" t="s">
        <v>620</v>
      </c>
      <c r="D544">
        <f>Plates45_3_zmeasure[[#This Row],[Column7]]*0.0025</f>
        <v>1.3525</v>
      </c>
      <c r="E544">
        <v>2.6138499999994735E-2</v>
      </c>
      <c r="F544">
        <f t="shared" si="8"/>
        <v>7.7706337804877984E-2</v>
      </c>
    </row>
    <row r="545" spans="1:6">
      <c r="A545">
        <v>2.2655099999999999E-4</v>
      </c>
      <c r="B545" t="s">
        <v>221</v>
      </c>
      <c r="D545">
        <f>Plates45_3_zmeasure[[#This Row],[Column7]]*0.0025</f>
        <v>1.355</v>
      </c>
      <c r="E545">
        <v>1.9383600000000278E-2</v>
      </c>
      <c r="F545">
        <f t="shared" si="8"/>
        <v>7.9654726829268316E-2</v>
      </c>
    </row>
    <row r="546" spans="1:6">
      <c r="A546">
        <v>3.0986700000000002E-4</v>
      </c>
      <c r="B546" t="s">
        <v>621</v>
      </c>
      <c r="D546">
        <f>Plates45_3_zmeasure[[#This Row],[Column7]]*0.0025</f>
        <v>1.3574999999999999</v>
      </c>
      <c r="E546">
        <v>3.5830299999994875E-2</v>
      </c>
      <c r="F546">
        <f t="shared" si="8"/>
        <v>8.1166160975609802E-2</v>
      </c>
    </row>
    <row r="547" spans="1:6">
      <c r="A547">
        <v>3.86754E-4</v>
      </c>
      <c r="B547" t="s">
        <v>622</v>
      </c>
      <c r="D547">
        <f>Plates45_3_zmeasure[[#This Row],[Column7]]*0.0025</f>
        <v>1.36</v>
      </c>
      <c r="E547">
        <v>5.0221100000003016E-2</v>
      </c>
      <c r="F547">
        <f t="shared" si="8"/>
        <v>8.2075885365853682E-2</v>
      </c>
    </row>
    <row r="548" spans="1:6">
      <c r="A548">
        <v>3.5676499999999999E-4</v>
      </c>
      <c r="B548" t="s">
        <v>623</v>
      </c>
      <c r="D548">
        <f>Plates45_3_zmeasure[[#This Row],[Column7]]*0.0025</f>
        <v>1.3625</v>
      </c>
      <c r="E548">
        <v>4.4641000000000819E-2</v>
      </c>
      <c r="F548">
        <f t="shared" si="8"/>
        <v>8.2040068292682913E-2</v>
      </c>
    </row>
    <row r="549" spans="1:6">
      <c r="A549">
        <v>4.5927000000000001E-4</v>
      </c>
      <c r="B549" t="s">
        <v>212</v>
      </c>
      <c r="D549">
        <f>Plates45_3_zmeasure[[#This Row],[Column7]]*0.0025</f>
        <v>1.365</v>
      </c>
      <c r="E549">
        <v>5.8150800000000835E-2</v>
      </c>
      <c r="F549">
        <f t="shared" si="8"/>
        <v>8.1316585365853733E-2</v>
      </c>
    </row>
    <row r="550" spans="1:6">
      <c r="A550">
        <v>5.3837199999999996E-4</v>
      </c>
      <c r="B550" t="s">
        <v>624</v>
      </c>
      <c r="D550">
        <f>Plates45_3_zmeasure[[#This Row],[Column7]]*0.0025</f>
        <v>1.3674999999999999</v>
      </c>
      <c r="E550">
        <v>7.0485799999997489E-2</v>
      </c>
      <c r="F550">
        <f t="shared" si="8"/>
        <v>8.0120334146341551E-2</v>
      </c>
    </row>
    <row r="551" spans="1:6">
      <c r="A551">
        <v>6.4741099999999997E-4</v>
      </c>
      <c r="B551" t="s">
        <v>625</v>
      </c>
      <c r="D551">
        <f>Plates45_3_zmeasure[[#This Row],[Column7]]*0.0025</f>
        <v>1.37</v>
      </c>
      <c r="E551">
        <v>8.6051399999997891E-2</v>
      </c>
      <c r="F551">
        <f t="shared" si="8"/>
        <v>7.9031526829268159E-2</v>
      </c>
    </row>
    <row r="552" spans="1:6">
      <c r="A552">
        <v>7.1811399999999995E-4</v>
      </c>
      <c r="B552" t="s">
        <v>106</v>
      </c>
      <c r="D552">
        <f>Plates45_3_zmeasure[[#This Row],[Column7]]*0.0025</f>
        <v>1.3725000000000001</v>
      </c>
      <c r="E552">
        <v>9.7211699999999457E-2</v>
      </c>
      <c r="F552">
        <f t="shared" si="8"/>
        <v>7.8100312195121979E-2</v>
      </c>
    </row>
    <row r="553" spans="1:6">
      <c r="A553">
        <v>6.9904099999999996E-4</v>
      </c>
      <c r="B553" t="s">
        <v>626</v>
      </c>
      <c r="D553">
        <f>Plates45_3_zmeasure[[#This Row],[Column7]]*0.0025</f>
        <v>1.375</v>
      </c>
      <c r="E553">
        <v>9.4568500000002942E-2</v>
      </c>
      <c r="F553">
        <f t="shared" si="8"/>
        <v>7.7204914634146568E-2</v>
      </c>
    </row>
    <row r="554" spans="1:6">
      <c r="A554">
        <v>7.5255000000000005E-4</v>
      </c>
      <c r="B554" t="s">
        <v>627</v>
      </c>
      <c r="D554">
        <f>Plates45_3_zmeasure[[#This Row],[Column7]]*0.0025</f>
        <v>1.3774999999999999</v>
      </c>
      <c r="E554">
        <v>9.4568500000002942E-2</v>
      </c>
      <c r="F554">
        <f t="shared" si="8"/>
        <v>7.6252209756097811E-2</v>
      </c>
    </row>
    <row r="555" spans="1:6">
      <c r="A555">
        <v>7.6968999999999996E-4</v>
      </c>
      <c r="B555" t="s">
        <v>628</v>
      </c>
      <c r="D555">
        <f>Plates45_3_zmeasure[[#This Row],[Column7]]*0.0025</f>
        <v>1.3800000000000001</v>
      </c>
      <c r="E555">
        <v>9.3100000000001515E-2</v>
      </c>
      <c r="F555">
        <f t="shared" si="8"/>
        <v>7.492701707317076E-2</v>
      </c>
    </row>
    <row r="556" spans="1:6">
      <c r="A556">
        <v>8.2981899999999998E-4</v>
      </c>
      <c r="B556" t="s">
        <v>629</v>
      </c>
      <c r="D556">
        <f>Plates45_3_zmeasure[[#This Row],[Column7]]*0.0025</f>
        <v>1.3825000000000001</v>
      </c>
      <c r="E556">
        <v>9.5449599999997137E-2</v>
      </c>
      <c r="F556">
        <f t="shared" si="8"/>
        <v>7.3465726829268246E-2</v>
      </c>
    </row>
    <row r="557" spans="1:6">
      <c r="A557">
        <v>8.6845499999999996E-4</v>
      </c>
      <c r="B557" t="s">
        <v>560</v>
      </c>
      <c r="D557">
        <f>Plates45_3_zmeasure[[#This Row],[Column7]]*0.0025</f>
        <v>1.385</v>
      </c>
      <c r="E557">
        <v>0.10073600000000127</v>
      </c>
      <c r="F557">
        <f t="shared" si="8"/>
        <v>7.1689246341463203E-2</v>
      </c>
    </row>
    <row r="558" spans="1:6">
      <c r="A558">
        <v>9.2829900000000005E-4</v>
      </c>
      <c r="B558" t="s">
        <v>558</v>
      </c>
      <c r="D558">
        <f>Plates45_3_zmeasure[[#This Row],[Column7]]*0.0025</f>
        <v>1.3875</v>
      </c>
      <c r="E558">
        <v>0.10602199999999451</v>
      </c>
      <c r="F558">
        <f t="shared" si="8"/>
        <v>6.9597585365853448E-2</v>
      </c>
    </row>
    <row r="559" spans="1:6">
      <c r="A559">
        <v>9.1323800000000003E-4</v>
      </c>
      <c r="B559" t="s">
        <v>630</v>
      </c>
      <c r="D559">
        <f>Plates45_3_zmeasure[[#This Row],[Column7]]*0.0025</f>
        <v>1.3900000000000001</v>
      </c>
      <c r="E559">
        <v>0.11072100000000251</v>
      </c>
      <c r="F559">
        <f t="shared" si="8"/>
        <v>6.7248046341463155E-2</v>
      </c>
    </row>
    <row r="560" spans="1:6">
      <c r="A560">
        <v>9.0902500000000005E-4</v>
      </c>
      <c r="B560" t="s">
        <v>209</v>
      </c>
      <c r="D560">
        <f>Plates45_3_zmeasure[[#This Row],[Column7]]*0.0025</f>
        <v>1.3925000000000001</v>
      </c>
      <c r="E560">
        <v>0.11307099999999792</v>
      </c>
      <c r="F560">
        <f t="shared" si="8"/>
        <v>6.5070424390243409E-2</v>
      </c>
    </row>
    <row r="561" spans="1:6">
      <c r="A561">
        <v>8.8323500000000001E-4</v>
      </c>
      <c r="B561" t="s">
        <v>211</v>
      </c>
      <c r="D561">
        <f>Plates45_3_zmeasure[[#This Row],[Column7]]*0.0025</f>
        <v>1.395</v>
      </c>
      <c r="E561">
        <v>0.11395199999999495</v>
      </c>
      <c r="F561">
        <f t="shared" si="8"/>
        <v>6.3165021951218883E-2</v>
      </c>
    </row>
    <row r="562" spans="1:6">
      <c r="A562">
        <v>7.9119699999999999E-4</v>
      </c>
      <c r="B562" t="s">
        <v>631</v>
      </c>
      <c r="D562">
        <f>Plates45_3_zmeasure[[#This Row],[Column7]]*0.0025</f>
        <v>1.3975</v>
      </c>
      <c r="E562">
        <v>0.10396700000000481</v>
      </c>
      <c r="F562">
        <f t="shared" si="8"/>
        <v>6.1940117073170022E-2</v>
      </c>
    </row>
    <row r="563" spans="1:6">
      <c r="A563">
        <v>6.9939799999999995E-4</v>
      </c>
      <c r="B563" t="s">
        <v>632</v>
      </c>
      <c r="D563">
        <f>Plates45_3_zmeasure[[#This Row],[Column7]]*0.0025</f>
        <v>1.4000000000000001</v>
      </c>
      <c r="E563">
        <v>8.9575699999999703E-2</v>
      </c>
      <c r="F563">
        <f t="shared" si="8"/>
        <v>6.1238124390243134E-2</v>
      </c>
    </row>
    <row r="564" spans="1:6">
      <c r="A564">
        <v>6.9519899999999997E-4</v>
      </c>
      <c r="B564" t="s">
        <v>633</v>
      </c>
      <c r="D564">
        <f>Plates45_3_zmeasure[[#This Row],[Column7]]*0.0025</f>
        <v>1.4025000000000001</v>
      </c>
      <c r="E564">
        <v>8.5170400000000868E-2</v>
      </c>
      <c r="F564">
        <f t="shared" si="8"/>
        <v>6.1259614634145435E-2</v>
      </c>
    </row>
    <row r="565" spans="1:6">
      <c r="A565">
        <v>6.7795699999999997E-4</v>
      </c>
      <c r="B565" t="s">
        <v>634</v>
      </c>
      <c r="D565">
        <f>Plates45_3_zmeasure[[#This Row],[Column7]]*0.0025</f>
        <v>1.405</v>
      </c>
      <c r="E565">
        <v>8.1646099999999056E-2</v>
      </c>
      <c r="F565">
        <f t="shared" si="8"/>
        <v>6.179685365853587E-2</v>
      </c>
    </row>
    <row r="566" spans="1:6">
      <c r="A566">
        <v>6.1376200000000001E-4</v>
      </c>
      <c r="B566" t="s">
        <v>635</v>
      </c>
      <c r="D566">
        <f>Plates45_3_zmeasure[[#This Row],[Column7]]*0.0025</f>
        <v>1.4075</v>
      </c>
      <c r="E566">
        <v>7.6947000000004984E-2</v>
      </c>
      <c r="F566">
        <f t="shared" si="8"/>
        <v>6.2527499999999153E-2</v>
      </c>
    </row>
    <row r="567" spans="1:6">
      <c r="A567">
        <v>5.0681399999999996E-4</v>
      </c>
      <c r="B567" t="s">
        <v>395</v>
      </c>
      <c r="D567">
        <f>Plates45_3_zmeasure[[#This Row],[Column7]]*0.0025</f>
        <v>1.41</v>
      </c>
      <c r="E567">
        <v>6.4611999999997227E-2</v>
      </c>
      <c r="F567">
        <f t="shared" si="8"/>
        <v>6.277821219512128E-2</v>
      </c>
    </row>
    <row r="568" spans="1:6">
      <c r="A568">
        <v>3.0581899999999998E-4</v>
      </c>
      <c r="B568" t="s">
        <v>529</v>
      </c>
      <c r="D568">
        <f>Plates45_3_zmeasure[[#This Row],[Column7]]*0.0025</f>
        <v>1.4125000000000001</v>
      </c>
      <c r="E568">
        <v>4.1116699999999007E-2</v>
      </c>
      <c r="F568">
        <f t="shared" si="8"/>
        <v>6.2692256097560198E-2</v>
      </c>
    </row>
    <row r="569" spans="1:6">
      <c r="A569">
        <v>2.43823E-4</v>
      </c>
      <c r="B569" t="s">
        <v>636</v>
      </c>
      <c r="D569">
        <f>Plates45_3_zmeasure[[#This Row],[Column7]]*0.0025</f>
        <v>1.415</v>
      </c>
      <c r="E569">
        <v>3.318709999999836E-2</v>
      </c>
      <c r="F569">
        <f t="shared" si="8"/>
        <v>6.2642114634145554E-2</v>
      </c>
    </row>
    <row r="570" spans="1:6">
      <c r="A570">
        <v>2.2241000000000001E-4</v>
      </c>
      <c r="B570" t="s">
        <v>637</v>
      </c>
      <c r="D570">
        <f>Plates45_3_zmeasure[[#This Row],[Column7]]*0.0025</f>
        <v>1.4175</v>
      </c>
      <c r="E570">
        <v>3.0543900000001845E-2</v>
      </c>
      <c r="F570">
        <f t="shared" si="8"/>
        <v>6.2176507317072326E-2</v>
      </c>
    </row>
    <row r="571" spans="1:6">
      <c r="A571">
        <v>2.9082799999999997E-4</v>
      </c>
      <c r="B571" t="s">
        <v>432</v>
      </c>
      <c r="D571">
        <f>Plates45_3_zmeasure[[#This Row],[Column7]]*0.0025</f>
        <v>1.42</v>
      </c>
      <c r="E571">
        <v>3.788609999999526E-2</v>
      </c>
      <c r="F571">
        <f t="shared" si="8"/>
        <v>6.1202314634145605E-2</v>
      </c>
    </row>
    <row r="572" spans="1:6">
      <c r="A572">
        <v>3.0787000000000002E-4</v>
      </c>
      <c r="B572" t="s">
        <v>638</v>
      </c>
      <c r="D572">
        <f>Plates45_3_zmeasure[[#This Row],[Column7]]*0.0025</f>
        <v>1.4225000000000001</v>
      </c>
      <c r="E572">
        <v>3.9942000000003919E-2</v>
      </c>
      <c r="F572">
        <f t="shared" si="8"/>
        <v>5.967655609756025E-2</v>
      </c>
    </row>
    <row r="573" spans="1:6">
      <c r="A573">
        <v>3.1428800000000002E-4</v>
      </c>
      <c r="B573" t="s">
        <v>535</v>
      </c>
      <c r="D573">
        <f>Plates45_3_zmeasure[[#This Row],[Column7]]*0.0025</f>
        <v>1.425</v>
      </c>
      <c r="E573">
        <v>3.9942000000003919E-2</v>
      </c>
      <c r="F573">
        <f t="shared" si="8"/>
        <v>5.7878595121950462E-2</v>
      </c>
    </row>
    <row r="574" spans="1:6">
      <c r="A574">
        <v>3.1428199999999998E-4</v>
      </c>
      <c r="B574" t="s">
        <v>213</v>
      </c>
      <c r="D574">
        <f>Plates45_3_zmeasure[[#This Row],[Column7]]*0.0025</f>
        <v>1.4275</v>
      </c>
      <c r="E574">
        <v>3.8767200000000557E-2</v>
      </c>
      <c r="F574">
        <f t="shared" si="8"/>
        <v>5.6252548780486904E-2</v>
      </c>
    </row>
    <row r="575" spans="1:6">
      <c r="A575">
        <v>3.12145E-4</v>
      </c>
      <c r="B575" t="s">
        <v>520</v>
      </c>
      <c r="D575">
        <f>Plates45_3_zmeasure[[#This Row],[Column7]]*0.0025</f>
        <v>1.43</v>
      </c>
      <c r="E575">
        <v>3.788609999999526E-2</v>
      </c>
      <c r="F575">
        <f t="shared" si="8"/>
        <v>5.4755441463413622E-2</v>
      </c>
    </row>
    <row r="576" spans="1:6">
      <c r="A576">
        <v>3.1427400000000002E-4</v>
      </c>
      <c r="B576" t="s">
        <v>639</v>
      </c>
      <c r="D576">
        <f>Plates45_3_zmeasure[[#This Row],[Column7]]*0.0025</f>
        <v>1.4325000000000001</v>
      </c>
      <c r="E576">
        <v>3.9354599999996687E-2</v>
      </c>
      <c r="F576">
        <f t="shared" si="8"/>
        <v>5.3458904878047823E-2</v>
      </c>
    </row>
    <row r="577" spans="1:6">
      <c r="A577">
        <v>2.4373999999999999E-4</v>
      </c>
      <c r="B577" t="s">
        <v>640</v>
      </c>
      <c r="D577">
        <f>Plates45_3_zmeasure[[#This Row],[Column7]]*0.0025</f>
        <v>1.4350000000000001</v>
      </c>
      <c r="E577">
        <v>3.2012299999994998E-2</v>
      </c>
      <c r="F577">
        <f t="shared" si="8"/>
        <v>5.2420241463413668E-2</v>
      </c>
    </row>
    <row r="578" spans="1:6">
      <c r="A578">
        <v>2.0091400000000001E-4</v>
      </c>
      <c r="B578" t="s">
        <v>534</v>
      </c>
      <c r="D578">
        <f>Plates45_3_zmeasure[[#This Row],[Column7]]*0.0025</f>
        <v>1.4375</v>
      </c>
      <c r="E578">
        <v>2.7606899999998991E-2</v>
      </c>
      <c r="F578">
        <f t="shared" si="8"/>
        <v>5.1417395121950281E-2</v>
      </c>
    </row>
    <row r="579" spans="1:6">
      <c r="A579">
        <v>1.6671000000000001E-4</v>
      </c>
      <c r="B579" t="s">
        <v>641</v>
      </c>
      <c r="D579">
        <f>Plates45_3_zmeasure[[#This Row],[Column7]]*0.0025</f>
        <v>1.44</v>
      </c>
      <c r="E579">
        <v>2.290790000000209E-2</v>
      </c>
      <c r="F579">
        <f t="shared" si="8"/>
        <v>5.0228314634145427E-2</v>
      </c>
    </row>
    <row r="580" spans="1:6">
      <c r="A580">
        <v>1.6881599999999999E-4</v>
      </c>
      <c r="B580" t="s">
        <v>642</v>
      </c>
      <c r="D580">
        <f>Plates45_3_zmeasure[[#This Row],[Column7]]*0.0025</f>
        <v>1.4425000000000001</v>
      </c>
      <c r="E580">
        <v>2.2320499999994858E-2</v>
      </c>
      <c r="F580">
        <f t="shared" si="8"/>
        <v>4.8917460975608715E-2</v>
      </c>
    </row>
    <row r="581" spans="1:6">
      <c r="A581">
        <v>2.1795699999999999E-4</v>
      </c>
      <c r="B581" t="s">
        <v>643</v>
      </c>
      <c r="D581">
        <f>Plates45_3_zmeasure[[#This Row],[Column7]]*0.0025</f>
        <v>1.4450000000000001</v>
      </c>
      <c r="E581">
        <v>2.6138499999994735E-2</v>
      </c>
      <c r="F581">
        <f t="shared" si="8"/>
        <v>4.7298580487803853E-2</v>
      </c>
    </row>
    <row r="582" spans="1:6">
      <c r="A582">
        <v>3.1188899999999998E-4</v>
      </c>
      <c r="B582" t="s">
        <v>219</v>
      </c>
      <c r="D582">
        <f>Plates45_3_zmeasure[[#This Row],[Column7]]*0.0025</f>
        <v>1.4475</v>
      </c>
      <c r="E582">
        <v>3.5830299999994875E-2</v>
      </c>
      <c r="F582">
        <f t="shared" si="8"/>
        <v>4.5436151219511223E-2</v>
      </c>
    </row>
    <row r="583" spans="1:6">
      <c r="A583">
        <v>3.41703E-4</v>
      </c>
      <c r="B583" t="s">
        <v>644</v>
      </c>
      <c r="D583">
        <f>Plates45_3_zmeasure[[#This Row],[Column7]]*0.0025</f>
        <v>1.45</v>
      </c>
      <c r="E583">
        <v>4.1116699999999007E-2</v>
      </c>
      <c r="F583">
        <f t="shared" si="8"/>
        <v>4.368115853658415E-2</v>
      </c>
    </row>
    <row r="584" spans="1:6">
      <c r="A584">
        <v>4.0581999999999999E-4</v>
      </c>
      <c r="B584" t="s">
        <v>645</v>
      </c>
      <c r="D584">
        <f>Plates45_3_zmeasure[[#This Row],[Column7]]*0.0025</f>
        <v>1.4525000000000001</v>
      </c>
      <c r="E584">
        <v>5.2864399999996703E-2</v>
      </c>
      <c r="F584">
        <f t="shared" si="8"/>
        <v>4.2212704878047541E-2</v>
      </c>
    </row>
    <row r="585" spans="1:6">
      <c r="A585">
        <v>3.7155400000000001E-4</v>
      </c>
      <c r="B585" t="s">
        <v>646</v>
      </c>
      <c r="D585">
        <f>Plates45_3_zmeasure[[#This Row],[Column7]]*0.0025</f>
        <v>1.4550000000000001</v>
      </c>
      <c r="E585">
        <v>4.8165300000002631E-2</v>
      </c>
      <c r="F585">
        <f t="shared" si="8"/>
        <v>4.083737073170611E-2</v>
      </c>
    </row>
    <row r="586" spans="1:6">
      <c r="A586">
        <v>3.71605E-4</v>
      </c>
      <c r="B586" t="s">
        <v>514</v>
      </c>
      <c r="D586">
        <f>Plates45_3_zmeasure[[#This Row],[Column7]]*0.0025</f>
        <v>1.4575</v>
      </c>
      <c r="E586">
        <v>4.9340099999994891E-2</v>
      </c>
      <c r="F586">
        <f t="shared" si="8"/>
        <v>3.9641117073169606E-2</v>
      </c>
    </row>
    <row r="587" spans="1:6">
      <c r="A587">
        <v>3.8010600000000001E-4</v>
      </c>
      <c r="B587" t="s">
        <v>647</v>
      </c>
      <c r="D587">
        <f>Plates45_3_zmeasure[[#This Row],[Column7]]*0.0025</f>
        <v>1.46</v>
      </c>
      <c r="E587">
        <v>4.6109500000002246E-2</v>
      </c>
      <c r="F587">
        <f t="shared" si="8"/>
        <v>3.8430539024388949E-2</v>
      </c>
    </row>
    <row r="588" spans="1:6">
      <c r="A588">
        <v>3.9927199999999999E-4</v>
      </c>
      <c r="B588" t="s">
        <v>536</v>
      </c>
      <c r="D588">
        <f>Plates45_3_zmeasure[[#This Row],[Column7]]*0.0025</f>
        <v>1.4625000000000001</v>
      </c>
      <c r="E588">
        <v>4.6696899999998376E-2</v>
      </c>
      <c r="F588">
        <f t="shared" si="8"/>
        <v>3.754230243902304E-2</v>
      </c>
    </row>
    <row r="589" spans="1:6">
      <c r="A589">
        <v>3.80002E-4</v>
      </c>
      <c r="B589" t="s">
        <v>528</v>
      </c>
      <c r="D589">
        <f>Plates45_3_zmeasure[[#This Row],[Column7]]*0.0025</f>
        <v>1.4650000000000001</v>
      </c>
      <c r="E589">
        <v>4.2585200000000434E-2</v>
      </c>
      <c r="F589">
        <f t="shared" si="8"/>
        <v>3.7198470731705992E-2</v>
      </c>
    </row>
    <row r="590" spans="1:6">
      <c r="A590">
        <v>3.5221900000000002E-4</v>
      </c>
      <c r="B590" t="s">
        <v>648</v>
      </c>
      <c r="D590">
        <f>Plates45_3_zmeasure[[#This Row],[Column7]]*0.0025</f>
        <v>1.4675</v>
      </c>
      <c r="E590">
        <v>3.9060899999998622E-2</v>
      </c>
      <c r="F590">
        <f t="shared" si="8"/>
        <v>3.7169817073169326E-2</v>
      </c>
    </row>
    <row r="591" spans="1:6">
      <c r="A591">
        <v>2.6894100000000003E-4</v>
      </c>
      <c r="B591" t="s">
        <v>649</v>
      </c>
      <c r="D591">
        <f>Plates45_3_zmeasure[[#This Row],[Column7]]*0.0025</f>
        <v>1.47</v>
      </c>
      <c r="E591">
        <v>3.0543900000001845E-2</v>
      </c>
      <c r="F591">
        <f t="shared" si="8"/>
        <v>3.7513648780486374E-2</v>
      </c>
    </row>
    <row r="592" spans="1:6">
      <c r="A592">
        <v>2.0277699999999999E-4</v>
      </c>
      <c r="B592" t="s">
        <v>650</v>
      </c>
      <c r="D592">
        <f>Plates45_3_zmeasure[[#This Row],[Column7]]*0.0025</f>
        <v>1.4724999999999999</v>
      </c>
      <c r="E592">
        <v>2.349529999999822E-2</v>
      </c>
      <c r="F592">
        <f t="shared" si="8"/>
        <v>3.7570956097559706E-2</v>
      </c>
    </row>
    <row r="593" spans="1:6">
      <c r="A593">
        <v>2.19872E-4</v>
      </c>
      <c r="B593" t="s">
        <v>651</v>
      </c>
      <c r="D593">
        <f>Plates45_3_zmeasure[[#This Row],[Column7]]*0.0025</f>
        <v>1.4750000000000001</v>
      </c>
      <c r="E593">
        <v>2.349529999999822E-2</v>
      </c>
      <c r="F593">
        <f t="shared" si="8"/>
        <v>3.7527975609754842E-2</v>
      </c>
    </row>
    <row r="594" spans="1:6">
      <c r="A594">
        <v>2.8814200000000002E-4</v>
      </c>
      <c r="B594" t="s">
        <v>215</v>
      </c>
      <c r="D594">
        <f>Plates45_3_zmeasure[[#This Row],[Column7]]*0.0025</f>
        <v>1.4775</v>
      </c>
      <c r="E594">
        <v>2.7900599999997056E-2</v>
      </c>
      <c r="F594">
        <f t="shared" si="8"/>
        <v>3.7341731707315827E-2</v>
      </c>
    </row>
    <row r="595" spans="1:6">
      <c r="A595">
        <v>3.5633799999999999E-4</v>
      </c>
      <c r="B595" t="s">
        <v>527</v>
      </c>
      <c r="D595">
        <f>Plates45_3_zmeasure[[#This Row],[Column7]]*0.0025</f>
        <v>1.48</v>
      </c>
      <c r="E595">
        <v>3.318709999999836E-2</v>
      </c>
      <c r="F595">
        <f t="shared" si="8"/>
        <v>3.6983573170730581E-2</v>
      </c>
    </row>
    <row r="596" spans="1:6">
      <c r="A596">
        <v>4.07635E-4</v>
      </c>
      <c r="B596" t="s">
        <v>652</v>
      </c>
      <c r="D596">
        <f>Plates45_3_zmeasure[[#This Row],[Column7]]*0.0025</f>
        <v>1.4824999999999999</v>
      </c>
      <c r="E596">
        <v>3.9942000000003919E-2</v>
      </c>
      <c r="F596">
        <f t="shared" si="8"/>
        <v>3.646782439024298E-2</v>
      </c>
    </row>
    <row r="597" spans="1:6">
      <c r="A597">
        <v>4.2049500000000001E-4</v>
      </c>
      <c r="B597" t="s">
        <v>165</v>
      </c>
      <c r="D597">
        <f>Plates45_3_zmeasure[[#This Row],[Column7]]*0.0025</f>
        <v>1.4850000000000001</v>
      </c>
      <c r="E597">
        <v>5.2864399999996703E-2</v>
      </c>
      <c r="F597">
        <f t="shared" si="8"/>
        <v>3.590909512195025E-2</v>
      </c>
    </row>
    <row r="598" spans="1:6">
      <c r="A598">
        <v>4.7400200000000001E-4</v>
      </c>
      <c r="B598" t="s">
        <v>653</v>
      </c>
      <c r="D598">
        <f>Plates45_3_zmeasure[[#This Row],[Column7]]*0.0025</f>
        <v>1.4875</v>
      </c>
      <c r="E598">
        <v>5.9619300000002262E-2</v>
      </c>
      <c r="F598">
        <f t="shared" si="8"/>
        <v>3.5601078048779641E-2</v>
      </c>
    </row>
    <row r="599" spans="1:6">
      <c r="A599">
        <v>5.4885000000000003E-4</v>
      </c>
      <c r="B599" t="s">
        <v>654</v>
      </c>
      <c r="D599">
        <f>Plates45_3_zmeasure[[#This Row],[Column7]]*0.0025</f>
        <v>1.49</v>
      </c>
      <c r="E599">
        <v>5.7269699999995538E-2</v>
      </c>
      <c r="F599">
        <f t="shared" si="8"/>
        <v>3.533604146341391E-2</v>
      </c>
    </row>
    <row r="600" spans="1:6">
      <c r="A600">
        <v>6.3448499999999995E-4</v>
      </c>
      <c r="B600" t="s">
        <v>655</v>
      </c>
      <c r="D600">
        <f>Plates45_3_zmeasure[[#This Row],[Column7]]*0.0025</f>
        <v>1.4924999999999999</v>
      </c>
      <c r="E600">
        <v>5.6975999999997473E-2</v>
      </c>
      <c r="F600">
        <f t="shared" ref="F600:F663" si="9">AVERAGE(E580:E620)</f>
        <v>3.5192778048779752E-2</v>
      </c>
    </row>
    <row r="601" spans="1:6">
      <c r="A601">
        <v>6.4534599999999998E-4</v>
      </c>
      <c r="B601" t="s">
        <v>656</v>
      </c>
      <c r="D601">
        <f>Plates45_3_zmeasure[[#This Row],[Column7]]*0.0025</f>
        <v>1.4950000000000001</v>
      </c>
      <c r="E601">
        <v>4.6696899999998376E-2</v>
      </c>
      <c r="F601">
        <f t="shared" si="9"/>
        <v>3.5099656097560245E-2</v>
      </c>
    </row>
    <row r="602" spans="1:6">
      <c r="A602">
        <v>5.1931600000000003E-4</v>
      </c>
      <c r="B602" t="s">
        <v>657</v>
      </c>
      <c r="D602">
        <f>Plates45_3_zmeasure[[#This Row],[Column7]]*0.0025</f>
        <v>1.4975000000000001</v>
      </c>
      <c r="E602">
        <v>3.7592399999997195E-2</v>
      </c>
      <c r="F602">
        <f t="shared" si="9"/>
        <v>3.4920575609755596E-2</v>
      </c>
    </row>
    <row r="603" spans="1:6">
      <c r="A603">
        <v>5.8768100000000005E-4</v>
      </c>
      <c r="B603" t="s">
        <v>658</v>
      </c>
      <c r="D603">
        <f>Plates45_3_zmeasure[[#This Row],[Column7]]*0.0025</f>
        <v>1.5</v>
      </c>
      <c r="E603">
        <v>3.2012299999994998E-2</v>
      </c>
      <c r="F603">
        <f t="shared" si="9"/>
        <v>3.4548090243902152E-2</v>
      </c>
    </row>
    <row r="604" spans="1:6">
      <c r="A604">
        <v>5.8552400000000003E-4</v>
      </c>
      <c r="B604" t="s">
        <v>659</v>
      </c>
      <c r="D604">
        <f>Plates45_3_zmeasure[[#This Row],[Column7]]*0.0025</f>
        <v>1.5024999999999999</v>
      </c>
      <c r="E604">
        <v>2.9369099999998483E-2</v>
      </c>
      <c r="F604">
        <f t="shared" si="9"/>
        <v>3.3996524390243518E-2</v>
      </c>
    </row>
    <row r="605" spans="1:6">
      <c r="A605">
        <v>5.4492500000000003E-4</v>
      </c>
      <c r="B605" t="s">
        <v>515</v>
      </c>
      <c r="D605">
        <f>Plates45_3_zmeasure[[#This Row],[Column7]]*0.0025</f>
        <v>1.5050000000000001</v>
      </c>
      <c r="E605">
        <v>2.8781700000002353E-2</v>
      </c>
      <c r="F605">
        <f t="shared" si="9"/>
        <v>3.305098292682887E-2</v>
      </c>
    </row>
    <row r="606" spans="1:6">
      <c r="A606">
        <v>5.7498E-4</v>
      </c>
      <c r="B606" t="s">
        <v>660</v>
      </c>
      <c r="D606">
        <f>Plates45_3_zmeasure[[#This Row],[Column7]]*0.0025</f>
        <v>1.5075000000000001</v>
      </c>
      <c r="E606">
        <v>3.259970000000223E-2</v>
      </c>
      <c r="F606">
        <f t="shared" si="9"/>
        <v>3.2284521951219142E-2</v>
      </c>
    </row>
    <row r="607" spans="1:6">
      <c r="A607">
        <v>4.3392300000000001E-4</v>
      </c>
      <c r="B607" t="s">
        <v>661</v>
      </c>
      <c r="D607">
        <f>Plates45_3_zmeasure[[#This Row],[Column7]]*0.0025</f>
        <v>1.51</v>
      </c>
      <c r="E607">
        <v>2.7313299999998097E-2</v>
      </c>
      <c r="F607">
        <f t="shared" si="9"/>
        <v>3.1475080487804549E-2</v>
      </c>
    </row>
    <row r="608" spans="1:6">
      <c r="A608">
        <v>4.3811799999999998E-4</v>
      </c>
      <c r="B608" t="s">
        <v>662</v>
      </c>
      <c r="D608">
        <f>Plates45_3_zmeasure[[#This Row],[Column7]]*0.0025</f>
        <v>1.5125</v>
      </c>
      <c r="E608">
        <v>2.819429999999512E-2</v>
      </c>
      <c r="F608">
        <f t="shared" si="9"/>
        <v>3.0873370731706946E-2</v>
      </c>
    </row>
    <row r="609" spans="1:6">
      <c r="A609">
        <v>3.6121800000000001E-4</v>
      </c>
      <c r="B609" t="s">
        <v>217</v>
      </c>
      <c r="D609">
        <f>Plates45_3_zmeasure[[#This Row],[Column7]]*0.0025</f>
        <v>1.5150000000000001</v>
      </c>
      <c r="E609">
        <v>2.7019600000000032E-2</v>
      </c>
      <c r="F609">
        <f t="shared" si="9"/>
        <v>3.0314641463414213E-2</v>
      </c>
    </row>
    <row r="610" spans="1:6">
      <c r="A610">
        <v>4.2327E-4</v>
      </c>
      <c r="B610" t="s">
        <v>663</v>
      </c>
      <c r="D610">
        <f>Plates45_3_zmeasure[[#This Row],[Column7]]*0.0025</f>
        <v>1.5175000000000001</v>
      </c>
      <c r="E610">
        <v>3.2012299999994998E-2</v>
      </c>
      <c r="F610">
        <f t="shared" si="9"/>
        <v>2.9777402439024048E-2</v>
      </c>
    </row>
    <row r="611" spans="1:6">
      <c r="A611">
        <v>3.6557899999999999E-4</v>
      </c>
      <c r="B611" t="s">
        <v>664</v>
      </c>
      <c r="D611">
        <f>Plates45_3_zmeasure[[#This Row],[Column7]]*0.0025</f>
        <v>1.52</v>
      </c>
      <c r="E611">
        <v>4.4641000000000819E-2</v>
      </c>
      <c r="F611">
        <f t="shared" si="9"/>
        <v>2.9175695121951041E-2</v>
      </c>
    </row>
    <row r="612" spans="1:6">
      <c r="A612">
        <v>3.6994000000000003E-4</v>
      </c>
      <c r="B612" t="s">
        <v>665</v>
      </c>
      <c r="D612">
        <f>Plates45_3_zmeasure[[#This Row],[Column7]]*0.0025</f>
        <v>1.5225</v>
      </c>
      <c r="E612">
        <v>4.0235700000001984E-2</v>
      </c>
      <c r="F612">
        <f t="shared" si="9"/>
        <v>2.8839024390243769E-2</v>
      </c>
    </row>
    <row r="613" spans="1:6">
      <c r="A613">
        <v>3.2297000000000001E-4</v>
      </c>
      <c r="B613" t="s">
        <v>519</v>
      </c>
      <c r="D613">
        <f>Plates45_3_zmeasure[[#This Row],[Column7]]*0.0025</f>
        <v>1.5250000000000001</v>
      </c>
      <c r="E613">
        <v>3.8179800000004427E-2</v>
      </c>
      <c r="F613">
        <f t="shared" si="9"/>
        <v>2.8860512195121747E-2</v>
      </c>
    </row>
    <row r="614" spans="1:6">
      <c r="A614">
        <v>3.3148900000000002E-4</v>
      </c>
      <c r="B614" t="s">
        <v>666</v>
      </c>
      <c r="D614">
        <f>Plates45_3_zmeasure[[#This Row],[Column7]]*0.0025</f>
        <v>1.5275000000000001</v>
      </c>
      <c r="E614">
        <v>3.2306000000004165E-2</v>
      </c>
      <c r="F614">
        <f t="shared" si="9"/>
        <v>2.9197180487804696E-2</v>
      </c>
    </row>
    <row r="615" spans="1:6">
      <c r="A615">
        <v>3.0379199999999999E-4</v>
      </c>
      <c r="B615" t="s">
        <v>667</v>
      </c>
      <c r="D615">
        <f>Plates45_3_zmeasure[[#This Row],[Column7]]*0.0025</f>
        <v>1.53</v>
      </c>
      <c r="E615">
        <v>2.4082700000005453E-2</v>
      </c>
      <c r="F615">
        <f t="shared" si="9"/>
        <v>2.9526687804877865E-2</v>
      </c>
    </row>
    <row r="616" spans="1:6">
      <c r="A616">
        <v>3.0594299999999998E-4</v>
      </c>
      <c r="B616" t="s">
        <v>668</v>
      </c>
      <c r="D616">
        <f>Plates45_3_zmeasure[[#This Row],[Column7]]*0.0025</f>
        <v>1.5325</v>
      </c>
      <c r="E616">
        <v>1.6740400000003763E-2</v>
      </c>
      <c r="F616">
        <f t="shared" si="9"/>
        <v>2.9583992682926608E-2</v>
      </c>
    </row>
    <row r="617" spans="1:6">
      <c r="A617">
        <v>2.6531999999999999E-4</v>
      </c>
      <c r="B617" t="s">
        <v>669</v>
      </c>
      <c r="D617">
        <f>Plates45_3_zmeasure[[#This Row],[Column7]]*0.0025</f>
        <v>1.5350000000000001</v>
      </c>
      <c r="E617">
        <v>1.6446699999994596E-2</v>
      </c>
      <c r="F617">
        <f t="shared" si="9"/>
        <v>2.9361931707316824E-2</v>
      </c>
    </row>
    <row r="618" spans="1:6">
      <c r="A618">
        <v>2.5895099999999999E-4</v>
      </c>
      <c r="B618" t="s">
        <v>516</v>
      </c>
      <c r="D618">
        <f>Plates45_3_zmeasure[[#This Row],[Column7]]*0.0025</f>
        <v>1.5375000000000001</v>
      </c>
      <c r="E618">
        <v>1.9383600000000278E-2</v>
      </c>
      <c r="F618">
        <f t="shared" si="9"/>
        <v>2.8588304878048674E-2</v>
      </c>
    </row>
    <row r="619" spans="1:6">
      <c r="A619">
        <v>2.0116000000000001E-4</v>
      </c>
      <c r="B619" t="s">
        <v>670</v>
      </c>
      <c r="D619">
        <f>Plates45_3_zmeasure[[#This Row],[Column7]]*0.0025</f>
        <v>1.54</v>
      </c>
      <c r="E619">
        <v>1.6740400000003763E-2</v>
      </c>
      <c r="F619">
        <f t="shared" si="9"/>
        <v>2.7664251219512003E-2</v>
      </c>
    </row>
    <row r="620" spans="1:6">
      <c r="A620">
        <v>1.7981099999999999E-4</v>
      </c>
      <c r="B620" t="s">
        <v>671</v>
      </c>
      <c r="D620">
        <f>Plates45_3_zmeasure[[#This Row],[Column7]]*0.0025</f>
        <v>1.5425</v>
      </c>
      <c r="E620">
        <v>1.7034100000001828E-2</v>
      </c>
      <c r="F620">
        <f t="shared" si="9"/>
        <v>2.7076870731707194E-2</v>
      </c>
    </row>
    <row r="621" spans="1:6">
      <c r="A621">
        <v>1.56265E-4</v>
      </c>
      <c r="B621" t="s">
        <v>672</v>
      </c>
      <c r="D621">
        <f>Plates45_3_zmeasure[[#This Row],[Column7]]*0.0025</f>
        <v>1.5449999999999999</v>
      </c>
      <c r="E621">
        <v>1.8502499999994981E-2</v>
      </c>
      <c r="F621">
        <f t="shared" si="9"/>
        <v>2.6596936585365771E-2</v>
      </c>
    </row>
    <row r="622" spans="1:6">
      <c r="A622">
        <v>1.4766700000000001E-4</v>
      </c>
      <c r="B622" t="s">
        <v>673</v>
      </c>
      <c r="D622">
        <f>Plates45_3_zmeasure[[#This Row],[Column7]]*0.0025</f>
        <v>1.5475000000000001</v>
      </c>
      <c r="E622">
        <v>1.8796200000004148E-2</v>
      </c>
      <c r="F622">
        <f t="shared" si="9"/>
        <v>2.6238775609755932E-2</v>
      </c>
    </row>
    <row r="623" spans="1:6">
      <c r="A623">
        <v>1.5620099999999999E-4</v>
      </c>
      <c r="B623" t="s">
        <v>674</v>
      </c>
      <c r="D623">
        <f>Plates45_3_zmeasure[[#This Row],[Column7]]*0.0025</f>
        <v>1.55</v>
      </c>
      <c r="E623">
        <v>2.055840000000364E-2</v>
      </c>
      <c r="F623">
        <f t="shared" si="9"/>
        <v>2.5844799999999921E-2</v>
      </c>
    </row>
    <row r="624" spans="1:6">
      <c r="A624">
        <v>1.51896E-4</v>
      </c>
      <c r="B624" t="s">
        <v>675</v>
      </c>
      <c r="D624">
        <f>Plates45_3_zmeasure[[#This Row],[Column7]]*0.0025</f>
        <v>1.5525</v>
      </c>
      <c r="E624">
        <v>1.8502499999994981E-2</v>
      </c>
      <c r="F624">
        <f t="shared" si="9"/>
        <v>2.5457987804878006E-2</v>
      </c>
    </row>
    <row r="625" spans="1:6">
      <c r="A625">
        <v>1.28336E-4</v>
      </c>
      <c r="B625" t="s">
        <v>517</v>
      </c>
      <c r="D625">
        <f>Plates45_3_zmeasure[[#This Row],[Column7]]*0.0025</f>
        <v>1.5549999999999999</v>
      </c>
      <c r="E625">
        <v>1.4097199999996146E-2</v>
      </c>
      <c r="F625">
        <f t="shared" si="9"/>
        <v>2.5106990243902536E-2</v>
      </c>
    </row>
    <row r="626" spans="1:6">
      <c r="A626">
        <v>1.7324500000000001E-4</v>
      </c>
      <c r="B626" t="s">
        <v>676</v>
      </c>
      <c r="D626">
        <f>Plates45_3_zmeasure[[#This Row],[Column7]]*0.0025</f>
        <v>1.5575000000000001</v>
      </c>
      <c r="E626">
        <v>1.6740400000003763E-2</v>
      </c>
      <c r="F626">
        <f t="shared" si="9"/>
        <v>2.4813300000000132E-2</v>
      </c>
    </row>
    <row r="627" spans="1:6">
      <c r="A627">
        <v>1.51846E-4</v>
      </c>
      <c r="B627" t="s">
        <v>677</v>
      </c>
      <c r="D627">
        <f>Plates45_3_zmeasure[[#This Row],[Column7]]*0.0025</f>
        <v>1.56</v>
      </c>
      <c r="E627">
        <v>1.6152999999996531E-2</v>
      </c>
      <c r="F627">
        <f t="shared" si="9"/>
        <v>2.4548260975609804E-2</v>
      </c>
    </row>
    <row r="628" spans="1:6">
      <c r="A628">
        <v>1.73215E-4</v>
      </c>
      <c r="B628" t="s">
        <v>678</v>
      </c>
      <c r="D628">
        <f>Plates45_3_zmeasure[[#This Row],[Column7]]*0.0025</f>
        <v>1.5625</v>
      </c>
      <c r="E628">
        <v>2.1439400000000663E-2</v>
      </c>
      <c r="F628">
        <f t="shared" si="9"/>
        <v>2.4548260975609804E-2</v>
      </c>
    </row>
    <row r="629" spans="1:6">
      <c r="A629">
        <v>1.9030100000000001E-4</v>
      </c>
      <c r="B629" t="s">
        <v>679</v>
      </c>
      <c r="D629">
        <f>Plates45_3_zmeasure[[#This Row],[Column7]]*0.0025</f>
        <v>1.5649999999999999</v>
      </c>
      <c r="E629">
        <v>2.3788999999996285E-2</v>
      </c>
      <c r="F629">
        <f t="shared" si="9"/>
        <v>2.4634219512195212E-2</v>
      </c>
    </row>
    <row r="630" spans="1:6">
      <c r="A630">
        <v>1.7533499999999999E-4</v>
      </c>
      <c r="B630" t="s">
        <v>680</v>
      </c>
      <c r="D630">
        <f>Plates45_3_zmeasure[[#This Row],[Column7]]*0.0025</f>
        <v>1.5675000000000001</v>
      </c>
      <c r="E630">
        <v>2.055840000000364E-2</v>
      </c>
      <c r="F630">
        <f t="shared" si="9"/>
        <v>2.4834787804878109E-2</v>
      </c>
    </row>
    <row r="631" spans="1:6">
      <c r="A631">
        <v>1.28295E-4</v>
      </c>
      <c r="B631" t="s">
        <v>681</v>
      </c>
      <c r="D631">
        <f>Plates45_3_zmeasure[[#This Row],[Column7]]*0.0025</f>
        <v>1.57</v>
      </c>
      <c r="E631">
        <v>1.4390900000005313E-2</v>
      </c>
      <c r="F631">
        <f t="shared" si="9"/>
        <v>2.4963724390244062E-2</v>
      </c>
    </row>
    <row r="632" spans="1:6">
      <c r="A632">
        <v>1.3687899999999999E-4</v>
      </c>
      <c r="B632" t="s">
        <v>682</v>
      </c>
      <c r="D632">
        <f>Plates45_3_zmeasure[[#This Row],[Column7]]*0.0025</f>
        <v>1.5725</v>
      </c>
      <c r="E632">
        <v>1.6740400000003763E-2</v>
      </c>
      <c r="F632">
        <f t="shared" si="9"/>
        <v>2.4634217073170893E-2</v>
      </c>
    </row>
    <row r="633" spans="1:6">
      <c r="A633">
        <v>1.9887600000000001E-4</v>
      </c>
      <c r="B633" t="s">
        <v>683</v>
      </c>
      <c r="D633">
        <f>Plates45_3_zmeasure[[#This Row],[Column7]]*0.0025</f>
        <v>1.575</v>
      </c>
      <c r="E633">
        <v>2.4376299999995243E-2</v>
      </c>
      <c r="F633">
        <f t="shared" si="9"/>
        <v>2.4175770731707444E-2</v>
      </c>
    </row>
    <row r="634" spans="1:6">
      <c r="A634">
        <v>2.8863499999999998E-4</v>
      </c>
      <c r="B634" t="s">
        <v>684</v>
      </c>
      <c r="D634">
        <f>Plates45_3_zmeasure[[#This Row],[Column7]]*0.0025</f>
        <v>1.5775000000000001</v>
      </c>
      <c r="E634">
        <v>3.729869999999913E-2</v>
      </c>
      <c r="F634">
        <f t="shared" si="9"/>
        <v>2.3531082926829303E-2</v>
      </c>
    </row>
    <row r="635" spans="1:6">
      <c r="A635">
        <v>3.18456E-4</v>
      </c>
      <c r="B635" t="s">
        <v>518</v>
      </c>
      <c r="D635">
        <f>Plates45_3_zmeasure[[#This Row],[Column7]]*0.0025</f>
        <v>1.58</v>
      </c>
      <c r="E635">
        <v>4.1410399999997072E-2</v>
      </c>
      <c r="F635">
        <f t="shared" si="9"/>
        <v>2.2929374634146186E-2</v>
      </c>
    </row>
    <row r="636" spans="1:6">
      <c r="A636">
        <v>3.0122699999999999E-4</v>
      </c>
      <c r="B636" t="s">
        <v>685</v>
      </c>
      <c r="D636">
        <f>Plates45_3_zmeasure[[#This Row],[Column7]]*0.0025</f>
        <v>1.5825</v>
      </c>
      <c r="E636">
        <v>3.553659999999681E-2</v>
      </c>
      <c r="F636">
        <f t="shared" si="9"/>
        <v>2.2585540243902087E-2</v>
      </c>
    </row>
    <row r="637" spans="1:6">
      <c r="A637">
        <v>2.4993500000000001E-4</v>
      </c>
      <c r="B637" t="s">
        <v>121</v>
      </c>
      <c r="D637">
        <f>Plates45_3_zmeasure[[#This Row],[Column7]]*0.0025</f>
        <v>1.585</v>
      </c>
      <c r="E637">
        <v>3.0837500000002738E-2</v>
      </c>
      <c r="F637">
        <f t="shared" si="9"/>
        <v>2.2349154390243507E-2</v>
      </c>
    </row>
    <row r="638" spans="1:6">
      <c r="A638">
        <v>1.5378899999999999E-4</v>
      </c>
      <c r="B638" t="s">
        <v>107</v>
      </c>
      <c r="D638">
        <f>Plates45_3_zmeasure[[#This Row],[Column7]]*0.0025</f>
        <v>1.5875000000000001</v>
      </c>
      <c r="E638">
        <v>2.1145700000002599E-2</v>
      </c>
      <c r="F638">
        <f t="shared" si="9"/>
        <v>2.2026810487804707E-2</v>
      </c>
    </row>
    <row r="639" spans="1:6">
      <c r="A639">
        <v>1.5805699999999999E-4</v>
      </c>
      <c r="B639" t="s">
        <v>686</v>
      </c>
      <c r="D639">
        <f>Plates45_3_zmeasure[[#This Row],[Column7]]*0.0025</f>
        <v>1.59</v>
      </c>
      <c r="E639">
        <v>2.1733099999998728E-2</v>
      </c>
      <c r="F639">
        <f t="shared" si="9"/>
        <v>2.1639998048780331E-2</v>
      </c>
    </row>
    <row r="640" spans="1:6">
      <c r="A640">
        <v>2.41356E-4</v>
      </c>
      <c r="B640" t="s">
        <v>687</v>
      </c>
      <c r="D640">
        <f>Plates45_3_zmeasure[[#This Row],[Column7]]*0.0025</f>
        <v>1.5925</v>
      </c>
      <c r="E640">
        <v>3.318709999999836E-2</v>
      </c>
      <c r="F640">
        <f t="shared" si="9"/>
        <v>2.1468080975609514E-2</v>
      </c>
    </row>
    <row r="641" spans="1:6">
      <c r="A641">
        <v>2.7127899999999998E-4</v>
      </c>
      <c r="B641" t="s">
        <v>537</v>
      </c>
      <c r="D641">
        <f>Plates45_3_zmeasure[[#This Row],[Column7]]*0.0025</f>
        <v>1.595</v>
      </c>
      <c r="E641">
        <v>3.729869999999913E-2</v>
      </c>
      <c r="F641">
        <f t="shared" si="9"/>
        <v>2.1331978536585139E-2</v>
      </c>
    </row>
    <row r="642" spans="1:6">
      <c r="A642">
        <v>2.3493599999999999E-4</v>
      </c>
      <c r="B642" t="s">
        <v>688</v>
      </c>
      <c r="D642">
        <f>Plates45_3_zmeasure[[#This Row],[Column7]]*0.0025</f>
        <v>1.5975000000000001</v>
      </c>
      <c r="E642">
        <v>3.2012299999994998E-2</v>
      </c>
      <c r="F642">
        <f t="shared" si="9"/>
        <v>2.1231695609756122E-2</v>
      </c>
    </row>
    <row r="643" spans="1:6">
      <c r="A643">
        <v>1.66584E-4</v>
      </c>
      <c r="B643" t="s">
        <v>123</v>
      </c>
      <c r="D643">
        <f>Plates45_3_zmeasure[[#This Row],[Column7]]*0.0025</f>
        <v>1.6</v>
      </c>
      <c r="E643">
        <v>2.1439400000000663E-2</v>
      </c>
      <c r="F643">
        <f t="shared" si="9"/>
        <v>2.1052615121951203E-2</v>
      </c>
    </row>
    <row r="644" spans="1:6">
      <c r="A644">
        <v>1.40958E-4</v>
      </c>
      <c r="B644" t="s">
        <v>117</v>
      </c>
      <c r="D644">
        <f>Plates45_3_zmeasure[[#This Row],[Column7]]*0.0025</f>
        <v>1.6025</v>
      </c>
      <c r="E644">
        <v>1.6152999999996531E-2</v>
      </c>
      <c r="F644">
        <f t="shared" si="9"/>
        <v>2.0830554146341416E-2</v>
      </c>
    </row>
    <row r="645" spans="1:6">
      <c r="A645">
        <v>1.58014E-4</v>
      </c>
      <c r="B645" t="s">
        <v>689</v>
      </c>
      <c r="D645">
        <f>Plates45_3_zmeasure[[#This Row],[Column7]]*0.0025</f>
        <v>1.605</v>
      </c>
      <c r="E645">
        <v>1.4978200000004271E-2</v>
      </c>
      <c r="F645">
        <f t="shared" si="9"/>
        <v>2.0809066341463442E-2</v>
      </c>
    </row>
    <row r="646" spans="1:6">
      <c r="A646">
        <v>1.72984E-4</v>
      </c>
      <c r="B646" t="s">
        <v>690</v>
      </c>
      <c r="D646">
        <f>Plates45_3_zmeasure[[#This Row],[Column7]]*0.0025</f>
        <v>1.6074999999999999</v>
      </c>
      <c r="E646">
        <v>1.6740400000003763E-2</v>
      </c>
      <c r="F646">
        <f t="shared" si="9"/>
        <v>2.1310488292683109E-2</v>
      </c>
    </row>
    <row r="647" spans="1:6">
      <c r="A647">
        <v>1.94367E-4</v>
      </c>
      <c r="B647" t="s">
        <v>691</v>
      </c>
      <c r="D647">
        <f>Plates45_3_zmeasure[[#This Row],[Column7]]*0.0025</f>
        <v>1.61</v>
      </c>
      <c r="E647">
        <v>2.1733099999998728E-2</v>
      </c>
      <c r="F647">
        <f t="shared" si="9"/>
        <v>2.2256029756097757E-2</v>
      </c>
    </row>
    <row r="648" spans="1:6">
      <c r="A648">
        <v>2.4348499999999999E-4</v>
      </c>
      <c r="B648" t="s">
        <v>692</v>
      </c>
      <c r="D648">
        <f>Plates45_3_zmeasure[[#This Row],[Column7]]*0.0025</f>
        <v>1.6125</v>
      </c>
      <c r="E648">
        <v>2.7313299999998097E-2</v>
      </c>
      <c r="F648">
        <f t="shared" si="9"/>
        <v>2.3366324878049127E-2</v>
      </c>
    </row>
    <row r="649" spans="1:6">
      <c r="A649">
        <v>2.7132799999999999E-4</v>
      </c>
      <c r="B649" t="s">
        <v>693</v>
      </c>
      <c r="D649">
        <f>Plates45_3_zmeasure[[#This Row],[Column7]]*0.0025</f>
        <v>1.615</v>
      </c>
      <c r="E649">
        <v>3.1718599999996933E-2</v>
      </c>
      <c r="F649">
        <f t="shared" si="9"/>
        <v>2.444796878048815E-2</v>
      </c>
    </row>
    <row r="650" spans="1:6">
      <c r="A650">
        <v>3.6749500000000002E-4</v>
      </c>
      <c r="B650" t="s">
        <v>694</v>
      </c>
      <c r="D650">
        <f>Plates45_3_zmeasure[[#This Row],[Column7]]*0.0025</f>
        <v>1.6174999999999999</v>
      </c>
      <c r="E650">
        <v>3.5242899999998745E-2</v>
      </c>
      <c r="F650">
        <f t="shared" si="9"/>
        <v>2.5407837073171267E-2</v>
      </c>
    </row>
    <row r="651" spans="1:6">
      <c r="A651">
        <v>4.0392899999999997E-4</v>
      </c>
      <c r="B651" t="s">
        <v>695</v>
      </c>
      <c r="D651">
        <f>Plates45_3_zmeasure[[#This Row],[Column7]]*0.0025</f>
        <v>1.62</v>
      </c>
      <c r="E651">
        <v>3.729869999999913E-2</v>
      </c>
      <c r="F651">
        <f t="shared" si="9"/>
        <v>2.6446500487805422E-2</v>
      </c>
    </row>
    <row r="652" spans="1:6">
      <c r="A652">
        <v>3.5050599999999999E-4</v>
      </c>
      <c r="B652" t="s">
        <v>696</v>
      </c>
      <c r="D652">
        <f>Plates45_3_zmeasure[[#This Row],[Column7]]*0.0025</f>
        <v>1.6225000000000001</v>
      </c>
      <c r="E652">
        <v>3.1131200000000803E-2</v>
      </c>
      <c r="F652">
        <f t="shared" si="9"/>
        <v>2.7284593170732094E-2</v>
      </c>
    </row>
    <row r="653" spans="1:6">
      <c r="A653">
        <v>2.7143799999999999E-4</v>
      </c>
      <c r="B653" t="s">
        <v>697</v>
      </c>
      <c r="D653">
        <f>Plates45_3_zmeasure[[#This Row],[Column7]]*0.0025</f>
        <v>1.625</v>
      </c>
      <c r="E653">
        <v>2.1439400000000663E-2</v>
      </c>
      <c r="F653">
        <f t="shared" si="9"/>
        <v>2.7700059024390402E-2</v>
      </c>
    </row>
    <row r="654" spans="1:6">
      <c r="A654">
        <v>1.68849E-4</v>
      </c>
      <c r="B654" t="s">
        <v>698</v>
      </c>
      <c r="D654">
        <f>Plates45_3_zmeasure[[#This Row],[Column7]]*0.0025</f>
        <v>1.6274999999999999</v>
      </c>
      <c r="E654">
        <v>1.1747600000000524E-2</v>
      </c>
      <c r="F654">
        <f t="shared" si="9"/>
        <v>2.766424439024423E-2</v>
      </c>
    </row>
    <row r="655" spans="1:6">
      <c r="A655">
        <v>1.41042E-4</v>
      </c>
      <c r="B655" t="s">
        <v>699</v>
      </c>
      <c r="D655">
        <f>Plates45_3_zmeasure[[#This Row],[Column7]]*0.0025</f>
        <v>1.6300000000000001</v>
      </c>
      <c r="E655">
        <v>7.6359599999964445E-3</v>
      </c>
      <c r="F655">
        <f t="shared" si="9"/>
        <v>2.6962252682927179E-2</v>
      </c>
    </row>
    <row r="656" spans="1:6">
      <c r="A656">
        <v>1.85988E-4</v>
      </c>
      <c r="B656" t="s">
        <v>700</v>
      </c>
      <c r="D656">
        <f>Plates45_3_zmeasure[[#This Row],[Column7]]*0.0025</f>
        <v>1.6325000000000001</v>
      </c>
      <c r="E656">
        <v>9.9854899999973767E-3</v>
      </c>
      <c r="F656">
        <f t="shared" si="9"/>
        <v>2.6174301951219801E-2</v>
      </c>
    </row>
    <row r="657" spans="1:6">
      <c r="A657">
        <v>2.22389E-4</v>
      </c>
      <c r="B657" t="s">
        <v>116</v>
      </c>
      <c r="D657">
        <f>Plates45_3_zmeasure[[#This Row],[Column7]]*0.0025</f>
        <v>1.635</v>
      </c>
      <c r="E657">
        <v>7.0485800000019694E-3</v>
      </c>
      <c r="F657">
        <f t="shared" si="9"/>
        <v>2.5708694634146576E-2</v>
      </c>
    </row>
    <row r="658" spans="1:6">
      <c r="A658">
        <v>2.2667400000000001E-4</v>
      </c>
      <c r="B658" t="s">
        <v>701</v>
      </c>
      <c r="D658">
        <f>Plates45_3_zmeasure[[#This Row],[Column7]]*0.0025</f>
        <v>1.6375</v>
      </c>
      <c r="E658">
        <v>3.2306000000037471E-3</v>
      </c>
      <c r="F658">
        <f t="shared" si="9"/>
        <v>2.5493799512195211E-2</v>
      </c>
    </row>
    <row r="659" spans="1:6">
      <c r="A659">
        <v>2.3309099999999999E-4</v>
      </c>
      <c r="B659" t="s">
        <v>163</v>
      </c>
      <c r="D659">
        <f>Plates45_3_zmeasure[[#This Row],[Column7]]*0.0025</f>
        <v>1.6400000000000001</v>
      </c>
      <c r="E659">
        <v>3.5242900000009847E-3</v>
      </c>
      <c r="F659">
        <f t="shared" si="9"/>
        <v>2.5450821463414666E-2</v>
      </c>
    </row>
    <row r="660" spans="1:6">
      <c r="A660">
        <v>2.6514699999999997E-4</v>
      </c>
      <c r="B660" t="s">
        <v>702</v>
      </c>
      <c r="D660">
        <f>Plates45_3_zmeasure[[#This Row],[Column7]]*0.0025</f>
        <v>1.6425000000000001</v>
      </c>
      <c r="E660">
        <v>9.6918000000001392E-3</v>
      </c>
      <c r="F660">
        <f t="shared" si="9"/>
        <v>2.519294829268303E-2</v>
      </c>
    </row>
    <row r="661" spans="1:6">
      <c r="A661">
        <v>2.2240899999999999E-4</v>
      </c>
      <c r="B661" t="s">
        <v>703</v>
      </c>
      <c r="D661">
        <f>Plates45_3_zmeasure[[#This Row],[Column7]]*0.0025</f>
        <v>1.645</v>
      </c>
      <c r="E661">
        <v>1.1453900000002459E-2</v>
      </c>
      <c r="F661">
        <f t="shared" si="9"/>
        <v>2.4569749756097617E-2</v>
      </c>
    </row>
    <row r="662" spans="1:6">
      <c r="A662">
        <v>1.7968500000000001E-4</v>
      </c>
      <c r="B662" t="s">
        <v>704</v>
      </c>
      <c r="D662">
        <f>Plates45_3_zmeasure[[#This Row],[Column7]]*0.0025</f>
        <v>1.6475</v>
      </c>
      <c r="E662">
        <v>1.4390900000005313E-2</v>
      </c>
      <c r="F662">
        <f t="shared" si="9"/>
        <v>2.3867758048780566E-2</v>
      </c>
    </row>
    <row r="663" spans="1:6">
      <c r="A663">
        <v>1.2833199999999999E-4</v>
      </c>
      <c r="B663" t="s">
        <v>119</v>
      </c>
      <c r="D663">
        <f>Plates45_3_zmeasure[[#This Row],[Column7]]*0.0025</f>
        <v>1.6500000000000001</v>
      </c>
      <c r="E663">
        <v>1.1453900000002459E-2</v>
      </c>
      <c r="F663">
        <f t="shared" si="9"/>
        <v>2.3466619024390456E-2</v>
      </c>
    </row>
    <row r="664" spans="1:6">
      <c r="A664" s="1">
        <v>9.4119100000000005E-5</v>
      </c>
      <c r="B664" t="s">
        <v>705</v>
      </c>
      <c r="D664">
        <f>Plates45_3_zmeasure[[#This Row],[Column7]]*0.0025</f>
        <v>1.6525000000000001</v>
      </c>
      <c r="E664">
        <v>1.1453900000002459E-2</v>
      </c>
      <c r="F664">
        <f t="shared" ref="F664:F727" si="10">AVERAGE(E644:E684)</f>
        <v>2.3452294634146578E-2</v>
      </c>
    </row>
    <row r="665" spans="1:6">
      <c r="A665">
        <v>1.3048899999999999E-4</v>
      </c>
      <c r="B665" t="s">
        <v>706</v>
      </c>
      <c r="D665">
        <f>Plates45_3_zmeasure[[#This Row],[Column7]]*0.0025</f>
        <v>1.655</v>
      </c>
      <c r="E665">
        <v>1.7621499999997958E-2</v>
      </c>
      <c r="F665">
        <f t="shared" si="10"/>
        <v>2.3574067804878432E-2</v>
      </c>
    </row>
    <row r="666" spans="1:6">
      <c r="A666">
        <v>2.65245E-4</v>
      </c>
      <c r="B666" t="s">
        <v>707</v>
      </c>
      <c r="D666">
        <f>Plates45_3_zmeasure[[#This Row],[Column7]]*0.0025</f>
        <v>1.6575</v>
      </c>
      <c r="E666">
        <v>3.4655500000002615E-2</v>
      </c>
      <c r="F666">
        <f t="shared" si="10"/>
        <v>2.3667189756097943E-2</v>
      </c>
    </row>
    <row r="667" spans="1:6">
      <c r="A667">
        <v>4.2990500000000001E-4</v>
      </c>
      <c r="B667" t="s">
        <v>708</v>
      </c>
      <c r="D667">
        <f>Plates45_3_zmeasure[[#This Row],[Column7]]*0.0025</f>
        <v>1.6600000000000001</v>
      </c>
      <c r="E667">
        <v>5.550760000000432E-2</v>
      </c>
      <c r="F667">
        <f t="shared" si="10"/>
        <v>2.3810453170732094E-2</v>
      </c>
    </row>
    <row r="668" spans="1:6">
      <c r="A668">
        <v>4.7688100000000002E-4</v>
      </c>
      <c r="B668" t="s">
        <v>543</v>
      </c>
      <c r="D668">
        <f>Plates45_3_zmeasure[[#This Row],[Column7]]*0.0025</f>
        <v>1.6625000000000001</v>
      </c>
      <c r="E668">
        <v>6.1675100000002647E-2</v>
      </c>
      <c r="F668">
        <f t="shared" si="10"/>
        <v>2.3846270243902862E-2</v>
      </c>
    </row>
    <row r="669" spans="1:6">
      <c r="A669">
        <v>5.0267400000000005E-4</v>
      </c>
      <c r="B669" t="s">
        <v>709</v>
      </c>
      <c r="D669">
        <f>Plates45_3_zmeasure[[#This Row],[Column7]]*0.0025</f>
        <v>1.665</v>
      </c>
      <c r="E669">
        <v>6.5786800000000589E-2</v>
      </c>
      <c r="F669">
        <f t="shared" si="10"/>
        <v>2.3745984878049253E-2</v>
      </c>
    </row>
    <row r="670" spans="1:6">
      <c r="A670">
        <v>4.8759200000000002E-4</v>
      </c>
      <c r="B670" t="s">
        <v>710</v>
      </c>
      <c r="D670">
        <f>Plates45_3_zmeasure[[#This Row],[Column7]]*0.0025</f>
        <v>1.6675</v>
      </c>
      <c r="E670">
        <v>6.3143600000004074E-2</v>
      </c>
      <c r="F670">
        <f t="shared" si="10"/>
        <v>2.3545416585366359E-2</v>
      </c>
    </row>
    <row r="671" spans="1:6">
      <c r="A671">
        <v>4.9613000000000001E-4</v>
      </c>
      <c r="B671" t="s">
        <v>711</v>
      </c>
      <c r="D671">
        <f>Plates45_3_zmeasure[[#This Row],[Column7]]*0.0025</f>
        <v>1.67</v>
      </c>
      <c r="E671">
        <v>6.3143600000004074E-2</v>
      </c>
      <c r="F671">
        <f t="shared" si="10"/>
        <v>2.3244562926829852E-2</v>
      </c>
    </row>
    <row r="672" spans="1:6">
      <c r="A672">
        <v>3.8915800000000002E-4</v>
      </c>
      <c r="B672" t="s">
        <v>712</v>
      </c>
      <c r="D672">
        <f>Plates45_3_zmeasure[[#This Row],[Column7]]*0.0025</f>
        <v>1.6725000000000001</v>
      </c>
      <c r="E672">
        <v>4.8752699999998761E-2</v>
      </c>
      <c r="F672">
        <f t="shared" si="10"/>
        <v>2.31084629268298E-2</v>
      </c>
    </row>
    <row r="673" spans="1:6">
      <c r="A673">
        <v>2.9501100000000003E-4</v>
      </c>
      <c r="B673" t="s">
        <v>713</v>
      </c>
      <c r="D673">
        <f>Plates45_3_zmeasure[[#This Row],[Column7]]*0.0025</f>
        <v>1.675</v>
      </c>
      <c r="E673">
        <v>3.3774499999994489E-2</v>
      </c>
      <c r="F673">
        <f t="shared" si="10"/>
        <v>2.3230238536585977E-2</v>
      </c>
    </row>
    <row r="674" spans="1:6">
      <c r="A674">
        <v>2.3734299999999999E-4</v>
      </c>
      <c r="B674" t="s">
        <v>714</v>
      </c>
      <c r="D674">
        <f>Plates45_3_zmeasure[[#This Row],[Column7]]*0.0025</f>
        <v>1.6775</v>
      </c>
      <c r="E674">
        <v>2.290790000000209E-2</v>
      </c>
      <c r="F674">
        <f t="shared" si="10"/>
        <v>2.3624214146341988E-2</v>
      </c>
    </row>
    <row r="675" spans="1:6">
      <c r="A675">
        <v>1.6463200000000001E-4</v>
      </c>
      <c r="B675" t="s">
        <v>715</v>
      </c>
      <c r="D675">
        <f>Plates45_3_zmeasure[[#This Row],[Column7]]*0.0025</f>
        <v>1.68</v>
      </c>
      <c r="E675">
        <v>8.5170400000000868E-3</v>
      </c>
      <c r="F675">
        <f t="shared" si="10"/>
        <v>2.4261738536585763E-2</v>
      </c>
    </row>
    <row r="676" spans="1:6">
      <c r="A676">
        <v>1.7319300000000001E-4</v>
      </c>
      <c r="B676" t="s">
        <v>716</v>
      </c>
      <c r="D676">
        <f>Plates45_3_zmeasure[[#This Row],[Column7]]*0.0025</f>
        <v>1.6825000000000001</v>
      </c>
      <c r="E676">
        <v>9.1044199999945619E-3</v>
      </c>
      <c r="F676">
        <f t="shared" si="10"/>
        <v>2.4877773658537078E-2</v>
      </c>
    </row>
    <row r="677" spans="1:6">
      <c r="A677">
        <v>2.9714599999999998E-4</v>
      </c>
      <c r="B677" t="s">
        <v>717</v>
      </c>
      <c r="D677">
        <f>Plates45_3_zmeasure[[#This Row],[Column7]]*0.0025</f>
        <v>1.6850000000000001</v>
      </c>
      <c r="E677">
        <v>1.6446699999994596E-2</v>
      </c>
      <c r="F677">
        <f t="shared" si="10"/>
        <v>2.5393522682927404E-2</v>
      </c>
    </row>
    <row r="678" spans="1:6">
      <c r="A678">
        <v>4.0621100000000002E-4</v>
      </c>
      <c r="B678" t="s">
        <v>718</v>
      </c>
      <c r="D678">
        <f>Plates45_3_zmeasure[[#This Row],[Column7]]*0.0025</f>
        <v>1.6875</v>
      </c>
      <c r="E678">
        <v>2.2026799999996793E-2</v>
      </c>
      <c r="F678">
        <f t="shared" si="10"/>
        <v>2.5959415853659157E-2</v>
      </c>
    </row>
    <row r="679" spans="1:6">
      <c r="A679">
        <v>3.89071E-4</v>
      </c>
      <c r="B679" t="s">
        <v>719</v>
      </c>
      <c r="D679">
        <f>Plates45_3_zmeasure[[#This Row],[Column7]]*0.0025</f>
        <v>1.69</v>
      </c>
      <c r="E679">
        <v>1.9383600000000278E-2</v>
      </c>
      <c r="F679">
        <f t="shared" si="10"/>
        <v>2.6725876829268885E-2</v>
      </c>
    </row>
    <row r="680" spans="1:6">
      <c r="A680">
        <v>3.0561999999999999E-4</v>
      </c>
      <c r="B680" t="s">
        <v>720</v>
      </c>
      <c r="D680">
        <f>Plates45_3_zmeasure[[#This Row],[Column7]]*0.0025</f>
        <v>1.6925000000000001</v>
      </c>
      <c r="E680">
        <v>1.1160300000001566E-2</v>
      </c>
      <c r="F680">
        <f t="shared" si="10"/>
        <v>2.7470847804878504E-2</v>
      </c>
    </row>
    <row r="681" spans="1:6">
      <c r="A681">
        <v>2.64956E-4</v>
      </c>
      <c r="B681" t="s">
        <v>721</v>
      </c>
      <c r="D681">
        <f>Plates45_3_zmeasure[[#This Row],[Column7]]*0.0025</f>
        <v>1.6950000000000001</v>
      </c>
      <c r="E681">
        <v>7.6359599999964445E-3</v>
      </c>
      <c r="F681">
        <f t="shared" si="10"/>
        <v>2.8194330731707688E-2</v>
      </c>
    </row>
    <row r="682" spans="1:6">
      <c r="A682">
        <v>2.43599E-4</v>
      </c>
      <c r="B682" t="s">
        <v>397</v>
      </c>
      <c r="D682">
        <f>Plates45_3_zmeasure[[#This Row],[Column7]]*0.0025</f>
        <v>1.6975</v>
      </c>
      <c r="E682">
        <v>8.5170400000000868E-3</v>
      </c>
      <c r="F682">
        <f t="shared" si="10"/>
        <v>2.9190016097561302E-2</v>
      </c>
    </row>
    <row r="683" spans="1:6">
      <c r="A683">
        <v>3.3131600000000001E-4</v>
      </c>
      <c r="B683" t="s">
        <v>722</v>
      </c>
      <c r="D683">
        <f>Plates45_3_zmeasure[[#This Row],[Column7]]*0.0025</f>
        <v>1.7</v>
      </c>
      <c r="E683">
        <v>1.5565600000000401E-2</v>
      </c>
      <c r="F683">
        <f t="shared" si="10"/>
        <v>3.0465062439024526E-2</v>
      </c>
    </row>
    <row r="684" spans="1:6">
      <c r="A684">
        <v>3.18525E-4</v>
      </c>
      <c r="B684" t="s">
        <v>723</v>
      </c>
      <c r="D684">
        <f>Plates45_3_zmeasure[[#This Row],[Column7]]*0.0025</f>
        <v>1.7025000000000001</v>
      </c>
      <c r="E684">
        <v>2.0852100000001705E-2</v>
      </c>
      <c r="F684">
        <f t="shared" si="10"/>
        <v>3.1876213658536719E-2</v>
      </c>
    </row>
    <row r="685" spans="1:6">
      <c r="A685">
        <v>3.0997799999999998E-4</v>
      </c>
      <c r="B685" t="s">
        <v>724</v>
      </c>
      <c r="D685">
        <f>Plates45_3_zmeasure[[#This Row],[Column7]]*0.0025</f>
        <v>1.7050000000000001</v>
      </c>
      <c r="E685">
        <v>2.1145700000002599E-2</v>
      </c>
      <c r="F685">
        <f t="shared" si="10"/>
        <v>3.3380484390244103E-2</v>
      </c>
    </row>
    <row r="686" spans="1:6">
      <c r="A686">
        <v>2.8651000000000002E-4</v>
      </c>
      <c r="B686" t="s">
        <v>725</v>
      </c>
      <c r="D686">
        <f>Plates45_3_zmeasure[[#This Row],[Column7]]*0.0025</f>
        <v>1.7075</v>
      </c>
      <c r="E686">
        <v>1.8796200000004148E-2</v>
      </c>
      <c r="F686">
        <f t="shared" si="10"/>
        <v>3.4634042926829624E-2</v>
      </c>
    </row>
    <row r="687" spans="1:6">
      <c r="A687">
        <v>3.12159E-4</v>
      </c>
      <c r="B687" t="s">
        <v>726</v>
      </c>
      <c r="D687">
        <f>Plates45_3_zmeasure[[#This Row],[Column7]]*0.0025</f>
        <v>1.71</v>
      </c>
      <c r="E687">
        <v>2.2614200000004026E-2</v>
      </c>
      <c r="F687">
        <f t="shared" si="10"/>
        <v>3.5228589268292851E-2</v>
      </c>
    </row>
    <row r="688" spans="1:6">
      <c r="A688">
        <v>2.39464E-4</v>
      </c>
      <c r="B688" t="s">
        <v>727</v>
      </c>
      <c r="D688">
        <f>Plates45_3_zmeasure[[#This Row],[Column7]]*0.0025</f>
        <v>1.7125000000000001</v>
      </c>
      <c r="E688">
        <v>2.3201600000000155E-2</v>
      </c>
      <c r="F688">
        <f t="shared" si="10"/>
        <v>3.5042345365853836E-2</v>
      </c>
    </row>
    <row r="689" spans="1:6">
      <c r="A689">
        <v>2.5222800000000001E-4</v>
      </c>
      <c r="B689" t="s">
        <v>728</v>
      </c>
      <c r="D689">
        <f>Plates45_3_zmeasure[[#This Row],[Column7]]*0.0025</f>
        <v>1.7150000000000001</v>
      </c>
      <c r="E689">
        <v>2.3201600000000155E-2</v>
      </c>
      <c r="F689">
        <f t="shared" si="10"/>
        <v>3.4677023414634217E-2</v>
      </c>
    </row>
    <row r="690" spans="1:6">
      <c r="A690">
        <v>2.6928500000000002E-4</v>
      </c>
      <c r="B690" t="s">
        <v>729</v>
      </c>
      <c r="D690">
        <f>Plates45_3_zmeasure[[#This Row],[Column7]]*0.0025</f>
        <v>1.7175</v>
      </c>
      <c r="E690">
        <v>2.349529999999822E-2</v>
      </c>
      <c r="F690">
        <f t="shared" si="10"/>
        <v>3.3874745365853727E-2</v>
      </c>
    </row>
    <row r="691" spans="1:6">
      <c r="A691">
        <v>2.5222200000000003E-4</v>
      </c>
      <c r="B691" t="s">
        <v>730</v>
      </c>
      <c r="D691">
        <f>Plates45_3_zmeasure[[#This Row],[Column7]]*0.0025</f>
        <v>1.72</v>
      </c>
      <c r="E691">
        <v>2.290790000000209E-2</v>
      </c>
      <c r="F691">
        <f t="shared" si="10"/>
        <v>3.2929201463414486E-2</v>
      </c>
    </row>
    <row r="692" spans="1:6">
      <c r="A692">
        <v>2.7574199999999999E-4</v>
      </c>
      <c r="B692" t="s">
        <v>542</v>
      </c>
      <c r="D692">
        <f>Plates45_3_zmeasure[[#This Row],[Column7]]*0.0025</f>
        <v>1.7225000000000001</v>
      </c>
      <c r="E692">
        <v>3.1718599999996933E-2</v>
      </c>
      <c r="F692">
        <f t="shared" si="10"/>
        <v>3.1904862439024205E-2</v>
      </c>
    </row>
    <row r="693" spans="1:6">
      <c r="A693">
        <v>2.8647699999999999E-4</v>
      </c>
      <c r="B693" t="s">
        <v>731</v>
      </c>
      <c r="D693">
        <f>Plates45_3_zmeasure[[#This Row],[Column7]]*0.0025</f>
        <v>1.7250000000000001</v>
      </c>
      <c r="E693">
        <v>3.6124000000004042E-2</v>
      </c>
      <c r="F693">
        <f t="shared" si="10"/>
        <v>3.1138401463414477E-2</v>
      </c>
    </row>
    <row r="694" spans="1:6">
      <c r="A694">
        <v>2.97151E-4</v>
      </c>
      <c r="B694" t="s">
        <v>732</v>
      </c>
      <c r="D694">
        <f>Plates45_3_zmeasure[[#This Row],[Column7]]*0.0025</f>
        <v>1.7275</v>
      </c>
      <c r="E694">
        <v>3.7592399999997195E-2</v>
      </c>
      <c r="F694">
        <f t="shared" si="10"/>
        <v>3.076591365853644E-2</v>
      </c>
    </row>
    <row r="695" spans="1:6">
      <c r="A695">
        <v>3.2076199999999999E-4</v>
      </c>
      <c r="B695" t="s">
        <v>733</v>
      </c>
      <c r="D695">
        <f>Plates45_3_zmeasure[[#This Row],[Column7]]*0.0025</f>
        <v>1.73</v>
      </c>
      <c r="E695">
        <v>3.788609999999526E-2</v>
      </c>
      <c r="F695">
        <f t="shared" si="10"/>
        <v>3.0622650243902285E-2</v>
      </c>
    </row>
    <row r="696" spans="1:6">
      <c r="A696">
        <v>2.7801200000000001E-4</v>
      </c>
      <c r="B696" t="s">
        <v>109</v>
      </c>
      <c r="D696">
        <f>Plates45_3_zmeasure[[#This Row],[Column7]]*0.0025</f>
        <v>1.7324999999999999</v>
      </c>
      <c r="E696">
        <v>3.2893400000000295E-2</v>
      </c>
      <c r="F696">
        <f t="shared" si="10"/>
        <v>3.0859034634146111E-2</v>
      </c>
    </row>
    <row r="697" spans="1:6">
      <c r="A697">
        <v>2.7589699999999999E-4</v>
      </c>
      <c r="B697" t="s">
        <v>736</v>
      </c>
      <c r="D697">
        <f>Plates45_3_zmeasure[[#This Row],[Column7]]*0.0025</f>
        <v>1.7350000000000001</v>
      </c>
      <c r="E697">
        <v>3.1131200000000803E-2</v>
      </c>
      <c r="F697">
        <f t="shared" si="10"/>
        <v>3.1081092682926657E-2</v>
      </c>
    </row>
    <row r="698" spans="1:6">
      <c r="A698">
        <v>2.6737700000000001E-4</v>
      </c>
      <c r="B698" t="s">
        <v>738</v>
      </c>
      <c r="D698">
        <f>Plates45_3_zmeasure[[#This Row],[Column7]]*0.0025</f>
        <v>1.7375</v>
      </c>
      <c r="E698">
        <v>3.025020000000378E-2</v>
      </c>
      <c r="F698">
        <f t="shared" si="10"/>
        <v>3.1145560975609769E-2</v>
      </c>
    </row>
    <row r="699" spans="1:6">
      <c r="A699">
        <v>3.27318E-4</v>
      </c>
      <c r="B699" t="s">
        <v>739</v>
      </c>
      <c r="D699">
        <f>Plates45_3_zmeasure[[#This Row],[Column7]]*0.0025</f>
        <v>1.74</v>
      </c>
      <c r="E699">
        <v>3.4655500000002615E-2</v>
      </c>
      <c r="F699">
        <f t="shared" si="10"/>
        <v>3.1253009756097745E-2</v>
      </c>
    </row>
    <row r="700" spans="1:6">
      <c r="A700">
        <v>3.2096799999999998E-4</v>
      </c>
      <c r="B700" t="s">
        <v>114</v>
      </c>
      <c r="D700">
        <f>Plates45_3_zmeasure[[#This Row],[Column7]]*0.0025</f>
        <v>1.7424999999999999</v>
      </c>
      <c r="E700">
        <v>3.4068099999995383E-2</v>
      </c>
      <c r="F700">
        <f t="shared" si="10"/>
        <v>3.1403436585365999E-2</v>
      </c>
    </row>
    <row r="701" spans="1:6">
      <c r="A701">
        <v>3.4237800000000001E-4</v>
      </c>
      <c r="B701" t="s">
        <v>740</v>
      </c>
      <c r="D701">
        <f>Plates45_3_zmeasure[[#This Row],[Column7]]*0.0025</f>
        <v>1.7450000000000001</v>
      </c>
      <c r="E701">
        <v>3.9354599999996687E-2</v>
      </c>
      <c r="F701">
        <f t="shared" si="10"/>
        <v>3.1926348780487966E-2</v>
      </c>
    </row>
    <row r="702" spans="1:6">
      <c r="A702">
        <v>3.9576800000000001E-4</v>
      </c>
      <c r="B702" t="s">
        <v>741</v>
      </c>
      <c r="D702">
        <f>Plates45_3_zmeasure[[#This Row],[Column7]]*0.0025</f>
        <v>1.7475000000000001</v>
      </c>
      <c r="E702">
        <v>5.2277000000000573E-2</v>
      </c>
      <c r="F702">
        <f t="shared" si="10"/>
        <v>3.2477915609756436E-2</v>
      </c>
    </row>
    <row r="703" spans="1:6">
      <c r="A703">
        <v>4.9002900000000001E-4</v>
      </c>
      <c r="B703" t="s">
        <v>742</v>
      </c>
      <c r="D703">
        <f>Plates45_3_zmeasure[[#This Row],[Column7]]*0.0025</f>
        <v>1.75</v>
      </c>
      <c r="E703">
        <v>6.6667799999997612E-2</v>
      </c>
      <c r="F703">
        <f t="shared" si="10"/>
        <v>3.3022317073171138E-2</v>
      </c>
    </row>
    <row r="704" spans="1:6">
      <c r="A704">
        <v>5.2217799999999999E-4</v>
      </c>
      <c r="B704" t="s">
        <v>538</v>
      </c>
      <c r="D704">
        <f>Plates45_3_zmeasure[[#This Row],[Column7]]*0.0025</f>
        <v>1.7524999999999999</v>
      </c>
      <c r="E704">
        <v>6.9311100000002401E-2</v>
      </c>
      <c r="F704">
        <f t="shared" si="10"/>
        <v>3.350941463414666E-2</v>
      </c>
    </row>
    <row r="705" spans="1:6">
      <c r="A705">
        <v>5.86314E-4</v>
      </c>
      <c r="B705" t="s">
        <v>743</v>
      </c>
      <c r="D705">
        <f>Plates45_3_zmeasure[[#This Row],[Column7]]*0.0025</f>
        <v>1.7550000000000001</v>
      </c>
      <c r="E705">
        <v>7.3129000000005107E-2</v>
      </c>
      <c r="F705">
        <f t="shared" si="10"/>
        <v>3.381026829268316E-2</v>
      </c>
    </row>
    <row r="706" spans="1:6">
      <c r="A706">
        <v>5.9687800000000001E-4</v>
      </c>
      <c r="B706" t="s">
        <v>745</v>
      </c>
      <c r="D706">
        <f>Plates45_3_zmeasure[[#This Row],[Column7]]*0.0025</f>
        <v>1.7575000000000001</v>
      </c>
      <c r="E706">
        <v>6.9017400000004336E-2</v>
      </c>
      <c r="F706">
        <f t="shared" si="10"/>
        <v>3.3996512195122182E-2</v>
      </c>
    </row>
    <row r="707" spans="1:6">
      <c r="A707">
        <v>5.7542599999999998E-4</v>
      </c>
      <c r="B707" t="s">
        <v>747</v>
      </c>
      <c r="D707">
        <f>Plates45_3_zmeasure[[#This Row],[Column7]]*0.0025</f>
        <v>1.76</v>
      </c>
      <c r="E707">
        <v>5.903189999999503E-2</v>
      </c>
      <c r="F707">
        <f t="shared" si="10"/>
        <v>3.4161265853658633E-2</v>
      </c>
    </row>
    <row r="708" spans="1:6">
      <c r="A708">
        <v>5.34787E-4</v>
      </c>
      <c r="B708" t="s">
        <v>749</v>
      </c>
      <c r="D708">
        <f>Plates45_3_zmeasure[[#This Row],[Column7]]*0.0025</f>
        <v>1.7625</v>
      </c>
      <c r="E708">
        <v>4.7871600000004566E-2</v>
      </c>
      <c r="F708">
        <f t="shared" si="10"/>
        <v>3.4318856097560982E-2</v>
      </c>
    </row>
    <row r="709" spans="1:6">
      <c r="A709">
        <v>5.1325899999999996E-4</v>
      </c>
      <c r="B709" t="s">
        <v>751</v>
      </c>
      <c r="D709">
        <f>Plates45_3_zmeasure[[#This Row],[Column7]]*0.0025</f>
        <v>1.7650000000000001</v>
      </c>
      <c r="E709">
        <v>4.6696899999998376E-2</v>
      </c>
      <c r="F709">
        <f t="shared" si="10"/>
        <v>3.4705668292682894E-2</v>
      </c>
    </row>
    <row r="710" spans="1:6">
      <c r="A710">
        <v>3.6350599999999999E-4</v>
      </c>
      <c r="B710" t="s">
        <v>753</v>
      </c>
      <c r="D710">
        <f>Plates45_3_zmeasure[[#This Row],[Column7]]*0.0025</f>
        <v>1.7675000000000001</v>
      </c>
      <c r="E710">
        <v>3.2893400000000295E-2</v>
      </c>
      <c r="F710">
        <f t="shared" si="10"/>
        <v>3.5135458536585354E-2</v>
      </c>
    </row>
    <row r="711" spans="1:6">
      <c r="A711">
        <v>2.5876000000000002E-4</v>
      </c>
      <c r="B711" t="s">
        <v>755</v>
      </c>
      <c r="D711">
        <f>Plates45_3_zmeasure[[#This Row],[Column7]]*0.0025</f>
        <v>1.77</v>
      </c>
      <c r="E711">
        <v>2.4376299999995243E-2</v>
      </c>
      <c r="F711">
        <f t="shared" si="10"/>
        <v>3.5357517073170822E-2</v>
      </c>
    </row>
    <row r="712" spans="1:6">
      <c r="A712">
        <v>2.20258E-4</v>
      </c>
      <c r="B712" t="s">
        <v>757</v>
      </c>
      <c r="D712">
        <f>Plates45_3_zmeasure[[#This Row],[Column7]]*0.0025</f>
        <v>1.7725</v>
      </c>
      <c r="E712">
        <v>2.1145700000002599E-2</v>
      </c>
      <c r="F712">
        <f t="shared" si="10"/>
        <v>3.5679860975609892E-2</v>
      </c>
    </row>
    <row r="713" spans="1:6">
      <c r="A713">
        <v>2.0529200000000001E-4</v>
      </c>
      <c r="B713" t="s">
        <v>431</v>
      </c>
      <c r="D713">
        <f>Plates45_3_zmeasure[[#This Row],[Column7]]*0.0025</f>
        <v>1.7750000000000001</v>
      </c>
      <c r="E713">
        <v>1.7327799999999893E-2</v>
      </c>
      <c r="F713">
        <f t="shared" si="10"/>
        <v>3.5973551219512297E-2</v>
      </c>
    </row>
    <row r="714" spans="1:6">
      <c r="A714">
        <v>2.41654E-4</v>
      </c>
      <c r="B714" t="s">
        <v>759</v>
      </c>
      <c r="D714">
        <f>Plates45_3_zmeasure[[#This Row],[Column7]]*0.0025</f>
        <v>1.7775000000000001</v>
      </c>
      <c r="E714">
        <v>1.8502499999994981E-2</v>
      </c>
      <c r="F714">
        <f t="shared" si="10"/>
        <v>3.6224263414634153E-2</v>
      </c>
    </row>
    <row r="715" spans="1:6">
      <c r="A715">
        <v>2.0530200000000001E-4</v>
      </c>
      <c r="B715" t="s">
        <v>760</v>
      </c>
      <c r="D715">
        <f>Plates45_3_zmeasure[[#This Row],[Column7]]*0.0025</f>
        <v>1.78</v>
      </c>
      <c r="E715">
        <v>1.7034100000001828E-2</v>
      </c>
      <c r="F715">
        <f t="shared" si="10"/>
        <v>3.6732851219512246E-2</v>
      </c>
    </row>
    <row r="716" spans="1:6">
      <c r="A716">
        <v>2.0104399999999999E-4</v>
      </c>
      <c r="B716" t="s">
        <v>761</v>
      </c>
      <c r="D716">
        <f>Plates45_3_zmeasure[[#This Row],[Column7]]*0.0025</f>
        <v>1.7825</v>
      </c>
      <c r="E716">
        <v>1.8208799999996916E-2</v>
      </c>
      <c r="F716">
        <f t="shared" si="10"/>
        <v>3.7563782926829409E-2</v>
      </c>
    </row>
    <row r="717" spans="1:6">
      <c r="A717">
        <v>1.53957E-4</v>
      </c>
      <c r="B717" t="s">
        <v>111</v>
      </c>
      <c r="D717">
        <f>Plates45_3_zmeasure[[#This Row],[Column7]]*0.0025</f>
        <v>1.7850000000000001</v>
      </c>
      <c r="E717">
        <v>1.8208799999996916E-2</v>
      </c>
      <c r="F717">
        <f t="shared" si="10"/>
        <v>3.8516487804878152E-2</v>
      </c>
    </row>
    <row r="718" spans="1:6">
      <c r="A718">
        <v>1.4323800000000001E-4</v>
      </c>
      <c r="B718" t="s">
        <v>762</v>
      </c>
      <c r="D718">
        <f>Plates45_3_zmeasure[[#This Row],[Column7]]*0.0025</f>
        <v>1.7875000000000001</v>
      </c>
      <c r="E718">
        <v>1.9089900000002213E-2</v>
      </c>
      <c r="F718">
        <f t="shared" si="10"/>
        <v>3.9361746341463513E-2</v>
      </c>
    </row>
    <row r="719" spans="1:6">
      <c r="A719">
        <v>1.9242099999999999E-4</v>
      </c>
      <c r="B719" t="s">
        <v>763</v>
      </c>
      <c r="D719">
        <f>Plates45_3_zmeasure[[#This Row],[Column7]]*0.0025</f>
        <v>1.79</v>
      </c>
      <c r="E719">
        <v>2.6432200000003903E-2</v>
      </c>
      <c r="F719">
        <f t="shared" si="10"/>
        <v>3.9856004878048815E-2</v>
      </c>
    </row>
    <row r="720" spans="1:6">
      <c r="A720">
        <v>1.92468E-4</v>
      </c>
      <c r="B720" t="s">
        <v>765</v>
      </c>
      <c r="D720">
        <f>Plates45_3_zmeasure[[#This Row],[Column7]]*0.0025</f>
        <v>1.7925</v>
      </c>
      <c r="E720">
        <v>2.5551099999998605E-2</v>
      </c>
      <c r="F720">
        <f t="shared" si="10"/>
        <v>3.9727068292682861E-2</v>
      </c>
    </row>
    <row r="721" spans="1:6">
      <c r="A721">
        <v>2.7377199999999998E-4</v>
      </c>
      <c r="B721" t="s">
        <v>767</v>
      </c>
      <c r="D721">
        <f>Plates45_3_zmeasure[[#This Row],[Column7]]*0.0025</f>
        <v>1.7949999999999999</v>
      </c>
      <c r="E721">
        <v>3.259970000000223E-2</v>
      </c>
      <c r="F721">
        <f t="shared" si="10"/>
        <v>3.9433378048780457E-2</v>
      </c>
    </row>
    <row r="722" spans="1:6">
      <c r="A722">
        <v>2.8443700000000001E-4</v>
      </c>
      <c r="B722" t="s">
        <v>768</v>
      </c>
      <c r="D722">
        <f>Plates45_3_zmeasure[[#This Row],[Column7]]*0.0025</f>
        <v>1.7975000000000001</v>
      </c>
      <c r="E722">
        <v>3.025020000000378E-2</v>
      </c>
      <c r="F722">
        <f t="shared" si="10"/>
        <v>3.8953443902439031E-2</v>
      </c>
    </row>
    <row r="723" spans="1:6">
      <c r="A723">
        <v>2.8432400000000002E-4</v>
      </c>
      <c r="B723" t="s">
        <v>769</v>
      </c>
      <c r="D723">
        <f>Plates45_3_zmeasure[[#This Row],[Column7]]*0.0025</f>
        <v>1.8</v>
      </c>
      <c r="E723">
        <v>3.0837500000002738E-2</v>
      </c>
      <c r="F723">
        <f t="shared" si="10"/>
        <v>3.7957758536585423E-2</v>
      </c>
    </row>
    <row r="724" spans="1:6">
      <c r="A724">
        <v>3.1421500000000001E-4</v>
      </c>
      <c r="B724" t="s">
        <v>770</v>
      </c>
      <c r="D724">
        <f>Plates45_3_zmeasure[[#This Row],[Column7]]*0.0025</f>
        <v>1.8025</v>
      </c>
      <c r="E724">
        <v>3.553659999999681E-2</v>
      </c>
      <c r="F724">
        <f t="shared" si="10"/>
        <v>3.6654058536585529E-2</v>
      </c>
    </row>
    <row r="725" spans="1:6">
      <c r="A725">
        <v>3.2279299999999998E-4</v>
      </c>
      <c r="B725" t="s">
        <v>771</v>
      </c>
      <c r="D725">
        <f>Plates45_3_zmeasure[[#This Row],[Column7]]*0.0025</f>
        <v>1.8049999999999999</v>
      </c>
      <c r="E725">
        <v>3.318709999999836E-2</v>
      </c>
      <c r="F725">
        <f t="shared" si="10"/>
        <v>3.534319268292694E-2</v>
      </c>
    </row>
    <row r="726" spans="1:6">
      <c r="A726">
        <v>3.2704300000000001E-4</v>
      </c>
      <c r="B726" t="s">
        <v>772</v>
      </c>
      <c r="D726">
        <f>Plates45_3_zmeasure[[#This Row],[Column7]]*0.0025</f>
        <v>1.8075000000000001</v>
      </c>
      <c r="E726">
        <v>2.8781700000002353E-2</v>
      </c>
      <c r="F726">
        <f t="shared" si="10"/>
        <v>3.390339268292672E-2</v>
      </c>
    </row>
    <row r="727" spans="1:6">
      <c r="A727">
        <v>3.8260900000000001E-4</v>
      </c>
      <c r="B727" t="s">
        <v>112</v>
      </c>
      <c r="D727">
        <f>Plates45_3_zmeasure[[#This Row],[Column7]]*0.0025</f>
        <v>1.81</v>
      </c>
      <c r="E727">
        <v>2.5551099999998605E-2</v>
      </c>
      <c r="F727">
        <f t="shared" si="10"/>
        <v>3.2535221951219398E-2</v>
      </c>
    </row>
    <row r="728" spans="1:6">
      <c r="A728">
        <v>4.7029800000000002E-4</v>
      </c>
      <c r="B728" t="s">
        <v>773</v>
      </c>
      <c r="D728">
        <f>Plates45_3_zmeasure[[#This Row],[Column7]]*0.0025</f>
        <v>1.8125</v>
      </c>
      <c r="E728">
        <v>2.9075400000000418E-2</v>
      </c>
      <c r="F728">
        <f t="shared" ref="F728:F791" si="11">AVERAGE(E708:E748)</f>
        <v>3.1783085365853544E-2</v>
      </c>
    </row>
    <row r="729" spans="1:6">
      <c r="A729">
        <v>5.8801100000000005E-4</v>
      </c>
      <c r="B729" t="s">
        <v>774</v>
      </c>
      <c r="D729">
        <f>Plates45_3_zmeasure[[#This Row],[Column7]]*0.0025</f>
        <v>1.8149999999999999</v>
      </c>
      <c r="E729">
        <v>3.9060899999998622E-2</v>
      </c>
      <c r="F729">
        <f t="shared" si="11"/>
        <v>3.1997980487804639E-2</v>
      </c>
    </row>
    <row r="730" spans="1:6">
      <c r="A730">
        <v>6.2867399999999996E-4</v>
      </c>
      <c r="B730" t="s">
        <v>541</v>
      </c>
      <c r="D730">
        <f>Plates45_3_zmeasure[[#This Row],[Column7]]*0.0025</f>
        <v>1.8175000000000001</v>
      </c>
      <c r="E730">
        <v>4.0823000000000942E-2</v>
      </c>
      <c r="F730">
        <f t="shared" si="11"/>
        <v>3.2972173170731631E-2</v>
      </c>
    </row>
    <row r="731" spans="1:6">
      <c r="A731">
        <v>7.1841799999999996E-4</v>
      </c>
      <c r="B731" t="s">
        <v>775</v>
      </c>
      <c r="D731">
        <f>Plates45_3_zmeasure[[#This Row],[Column7]]*0.0025</f>
        <v>1.82</v>
      </c>
      <c r="E731">
        <v>3.259970000000223E-2</v>
      </c>
      <c r="F731">
        <f t="shared" si="11"/>
        <v>3.5020846341463276E-2</v>
      </c>
    </row>
    <row r="732" spans="1:6">
      <c r="A732">
        <v>8.5307799999999995E-4</v>
      </c>
      <c r="B732" t="s">
        <v>161</v>
      </c>
      <c r="D732">
        <f>Plates45_3_zmeasure[[#This Row],[Column7]]*0.0025</f>
        <v>1.8225</v>
      </c>
      <c r="E732">
        <v>3.6124000000004042E-2</v>
      </c>
      <c r="F732">
        <f t="shared" si="11"/>
        <v>3.7850302439024479E-2</v>
      </c>
    </row>
    <row r="733" spans="1:6">
      <c r="A733">
        <v>9.4064099999999998E-4</v>
      </c>
      <c r="B733" t="s">
        <v>776</v>
      </c>
      <c r="D733">
        <f>Plates45_3_zmeasure[[#This Row],[Column7]]*0.0025</f>
        <v>1.825</v>
      </c>
      <c r="E733">
        <v>4.3759899999995522E-2</v>
      </c>
      <c r="F733">
        <f t="shared" si="11"/>
        <v>4.1360260975609728E-2</v>
      </c>
    </row>
    <row r="734" spans="1:6">
      <c r="A734">
        <v>9.6018099999999995E-4</v>
      </c>
      <c r="B734" t="s">
        <v>777</v>
      </c>
      <c r="D734">
        <f>Plates45_3_zmeasure[[#This Row],[Column7]]*0.0025</f>
        <v>1.8275000000000001</v>
      </c>
      <c r="E734">
        <v>4.6403200000000311E-2</v>
      </c>
      <c r="F734">
        <f t="shared" si="11"/>
        <v>4.5378802439024424E-2</v>
      </c>
    </row>
    <row r="735" spans="1:6">
      <c r="A735">
        <v>1.0291300000000001E-3</v>
      </c>
      <c r="B735" t="s">
        <v>778</v>
      </c>
      <c r="D735">
        <f>Plates45_3_zmeasure[[#This Row],[Column7]]*0.0025</f>
        <v>1.83</v>
      </c>
      <c r="E735">
        <v>5.84444999999989E-2</v>
      </c>
      <c r="F735">
        <f t="shared" si="11"/>
        <v>4.9454668292682975E-2</v>
      </c>
    </row>
    <row r="736" spans="1:6">
      <c r="A736">
        <v>1.0760800000000001E-3</v>
      </c>
      <c r="B736" t="s">
        <v>779</v>
      </c>
      <c r="D736">
        <f>Plates45_3_zmeasure[[#This Row],[Column7]]*0.0025</f>
        <v>1.8325</v>
      </c>
      <c r="E736">
        <v>7.1954299999998916E-2</v>
      </c>
      <c r="F736">
        <f t="shared" si="11"/>
        <v>5.3645129268292818E-2</v>
      </c>
    </row>
    <row r="737" spans="1:6">
      <c r="A737">
        <v>1.00771E-3</v>
      </c>
      <c r="B737" t="s">
        <v>780</v>
      </c>
      <c r="D737">
        <f>Plates45_3_zmeasure[[#This Row],[Column7]]*0.0025</f>
        <v>1.835</v>
      </c>
      <c r="E737">
        <v>7.1954299999998916E-2</v>
      </c>
      <c r="F737">
        <f t="shared" si="11"/>
        <v>5.7749646341463713E-2</v>
      </c>
    </row>
    <row r="738" spans="1:6">
      <c r="A738">
        <v>9.1143500000000004E-4</v>
      </c>
      <c r="B738" t="s">
        <v>781</v>
      </c>
      <c r="D738">
        <f>Plates45_3_zmeasure[[#This Row],[Column7]]*0.0025</f>
        <v>1.8375000000000001</v>
      </c>
      <c r="E738">
        <v>6.5786800000000589E-2</v>
      </c>
      <c r="F738">
        <f t="shared" si="11"/>
        <v>6.1925797560975875E-2</v>
      </c>
    </row>
    <row r="739" spans="1:6">
      <c r="A739">
        <v>7.4464099999999999E-4</v>
      </c>
      <c r="B739" t="s">
        <v>540</v>
      </c>
      <c r="D739">
        <f>Plates45_3_zmeasure[[#This Row],[Column7]]*0.0025</f>
        <v>1.84</v>
      </c>
      <c r="E739">
        <v>5.0514800000001081E-2</v>
      </c>
      <c r="F739">
        <f t="shared" si="11"/>
        <v>6.5915702439024698E-2</v>
      </c>
    </row>
    <row r="740" spans="1:6">
      <c r="A740">
        <v>5.3064099999999999E-4</v>
      </c>
      <c r="B740" t="s">
        <v>782</v>
      </c>
      <c r="D740">
        <f>Plates45_3_zmeasure[[#This Row],[Column7]]*0.0025</f>
        <v>1.8425</v>
      </c>
      <c r="E740">
        <v>2.9369099999998483E-2</v>
      </c>
      <c r="F740">
        <f t="shared" si="11"/>
        <v>6.9461478048780709E-2</v>
      </c>
    </row>
    <row r="741" spans="1:6">
      <c r="A741">
        <v>3.6369499999999998E-4</v>
      </c>
      <c r="B741" t="s">
        <v>539</v>
      </c>
      <c r="D741">
        <f>Plates45_3_zmeasure[[#This Row],[Column7]]*0.0025</f>
        <v>1.845</v>
      </c>
      <c r="E741">
        <v>2.2026799999996793E-2</v>
      </c>
      <c r="F741">
        <f t="shared" si="11"/>
        <v>7.2985768292683065E-2</v>
      </c>
    </row>
    <row r="742" spans="1:6">
      <c r="A742">
        <v>3.1879100000000002E-4</v>
      </c>
      <c r="B742" t="s">
        <v>783</v>
      </c>
      <c r="D742">
        <f>Plates45_3_zmeasure[[#This Row],[Column7]]*0.0025</f>
        <v>1.8475000000000001</v>
      </c>
      <c r="E742">
        <v>1.9677299999998343E-2</v>
      </c>
      <c r="F742">
        <f t="shared" si="11"/>
        <v>7.6202043902439148E-2</v>
      </c>
    </row>
    <row r="743" spans="1:6">
      <c r="A743">
        <v>2.35326E-4</v>
      </c>
      <c r="B743" t="s">
        <v>784</v>
      </c>
      <c r="D743">
        <f>Plates45_3_zmeasure[[#This Row],[Column7]]*0.0025</f>
        <v>1.85</v>
      </c>
      <c r="E743">
        <v>1.1453900000002459E-2</v>
      </c>
      <c r="F743">
        <f t="shared" si="11"/>
        <v>7.9138941463414547E-2</v>
      </c>
    </row>
    <row r="744" spans="1:6">
      <c r="A744">
        <v>1.8180200000000001E-4</v>
      </c>
      <c r="B744" t="s">
        <v>785</v>
      </c>
      <c r="D744">
        <f>Plates45_3_zmeasure[[#This Row],[Column7]]*0.0025</f>
        <v>1.8525</v>
      </c>
      <c r="E744">
        <v>1.3216100000001951E-2</v>
      </c>
      <c r="F744">
        <f t="shared" si="11"/>
        <v>8.1746343902438928E-2</v>
      </c>
    </row>
    <row r="745" spans="1:6">
      <c r="A745">
        <v>1.5398899999999999E-4</v>
      </c>
      <c r="B745" t="s">
        <v>786</v>
      </c>
      <c r="D745">
        <f>Plates45_3_zmeasure[[#This Row],[Column7]]*0.0025</f>
        <v>1.855</v>
      </c>
      <c r="E745">
        <v>1.5565600000000401E-2</v>
      </c>
      <c r="F745">
        <f t="shared" si="11"/>
        <v>8.398125609756095E-2</v>
      </c>
    </row>
    <row r="746" spans="1:6">
      <c r="A746">
        <v>1.6039E-4</v>
      </c>
      <c r="B746" t="s">
        <v>787</v>
      </c>
      <c r="D746">
        <f>Plates45_3_zmeasure[[#This Row],[Column7]]*0.0025</f>
        <v>1.8574999999999999</v>
      </c>
      <c r="E746">
        <v>1.4097199999996146E-2</v>
      </c>
      <c r="F746">
        <f t="shared" si="11"/>
        <v>8.6051424390243811E-2</v>
      </c>
    </row>
    <row r="747" spans="1:6">
      <c r="A747">
        <v>1.5180200000000001E-4</v>
      </c>
      <c r="B747" t="s">
        <v>788</v>
      </c>
      <c r="D747">
        <f>Plates45_3_zmeasure[[#This Row],[Column7]]*0.0025</f>
        <v>1.86</v>
      </c>
      <c r="E747">
        <v>1.2922400000003886E-2</v>
      </c>
      <c r="F747">
        <f t="shared" si="11"/>
        <v>8.8078602439024253E-2</v>
      </c>
    </row>
    <row r="748" spans="1:6">
      <c r="A748">
        <v>2.5013800000000001E-4</v>
      </c>
      <c r="B748" t="s">
        <v>789</v>
      </c>
      <c r="D748">
        <f>Plates45_3_zmeasure[[#This Row],[Column7]]*0.0025</f>
        <v>1.8625</v>
      </c>
      <c r="E748">
        <v>2.819429999999512E-2</v>
      </c>
      <c r="F748">
        <f t="shared" si="11"/>
        <v>9.0141599999999766E-2</v>
      </c>
    </row>
    <row r="749" spans="1:6">
      <c r="A749">
        <v>4.2761999999999997E-4</v>
      </c>
      <c r="B749" t="s">
        <v>790</v>
      </c>
      <c r="D749">
        <f>Plates45_3_zmeasure[[#This Row],[Column7]]*0.0025</f>
        <v>1.865</v>
      </c>
      <c r="E749">
        <v>5.6682299999999408E-2</v>
      </c>
      <c r="F749">
        <f t="shared" si="11"/>
        <v>9.1939565853658201E-2</v>
      </c>
    </row>
    <row r="750" spans="1:6">
      <c r="A750">
        <v>6.4347199999999997E-4</v>
      </c>
      <c r="B750" t="s">
        <v>791</v>
      </c>
      <c r="D750">
        <f>Plates45_3_zmeasure[[#This Row],[Column7]]*0.0025</f>
        <v>1.8674999999999999</v>
      </c>
      <c r="E750">
        <v>8.6638800000005123E-2</v>
      </c>
      <c r="F750">
        <f t="shared" si="11"/>
        <v>9.3400856097560714E-2</v>
      </c>
    </row>
    <row r="751" spans="1:6">
      <c r="A751">
        <v>8.72231E-4</v>
      </c>
      <c r="B751" t="s">
        <v>792</v>
      </c>
      <c r="D751">
        <f>Plates45_3_zmeasure[[#This Row],[Column7]]*0.0025</f>
        <v>1.87</v>
      </c>
      <c r="E751">
        <v>0.1168889999999978</v>
      </c>
      <c r="F751">
        <f t="shared" si="11"/>
        <v>9.4367887804877662E-2</v>
      </c>
    </row>
    <row r="752" spans="1:6">
      <c r="A752">
        <v>1.0858199999999999E-3</v>
      </c>
      <c r="B752" t="s">
        <v>793</v>
      </c>
      <c r="D752">
        <f>Plates45_3_zmeasure[[#This Row],[Column7]]*0.0025</f>
        <v>1.8725000000000001</v>
      </c>
      <c r="E752">
        <v>0.14038400000000451</v>
      </c>
      <c r="F752">
        <f t="shared" si="11"/>
        <v>9.5120021951219186E-2</v>
      </c>
    </row>
    <row r="753" spans="1:6">
      <c r="A753">
        <v>1.3120199999999999E-3</v>
      </c>
      <c r="B753" t="s">
        <v>794</v>
      </c>
      <c r="D753">
        <f>Plates45_3_zmeasure[[#This Row],[Column7]]*0.0025</f>
        <v>1.875</v>
      </c>
      <c r="E753">
        <v>0.16505399999999781</v>
      </c>
      <c r="F753">
        <f t="shared" si="11"/>
        <v>9.5449529268292366E-2</v>
      </c>
    </row>
    <row r="754" spans="1:6">
      <c r="A754">
        <v>1.43581E-3</v>
      </c>
      <c r="B754" t="s">
        <v>795</v>
      </c>
      <c r="D754">
        <f>Plates45_3_zmeasure[[#This Row],[Column7]]*0.0025</f>
        <v>1.8774999999999999</v>
      </c>
      <c r="E754">
        <v>0.18208800000000247</v>
      </c>
      <c r="F754">
        <f t="shared" si="11"/>
        <v>9.5241797560975366E-2</v>
      </c>
    </row>
    <row r="755" spans="1:6">
      <c r="A755">
        <v>1.4610599999999999E-3</v>
      </c>
      <c r="B755" t="s">
        <v>796</v>
      </c>
      <c r="D755">
        <f>Plates45_3_zmeasure[[#This Row],[Column7]]*0.0025</f>
        <v>1.8800000000000001</v>
      </c>
      <c r="E755">
        <v>0.18561299999999559</v>
      </c>
      <c r="F755">
        <f t="shared" si="11"/>
        <v>9.509137073170712E-2</v>
      </c>
    </row>
    <row r="756" spans="1:6">
      <c r="A756">
        <v>1.4755199999999999E-3</v>
      </c>
      <c r="B756" t="s">
        <v>797</v>
      </c>
      <c r="D756">
        <f>Plates45_3_zmeasure[[#This Row],[Column7]]*0.0025</f>
        <v>1.8825000000000001</v>
      </c>
      <c r="E756">
        <v>0.1888430000000052</v>
      </c>
      <c r="F756">
        <f t="shared" si="11"/>
        <v>9.4554131707316955E-2</v>
      </c>
    </row>
    <row r="757" spans="1:6">
      <c r="A757">
        <v>1.4690199999999999E-3</v>
      </c>
      <c r="B757" t="s">
        <v>798</v>
      </c>
      <c r="D757">
        <f>Plates45_3_zmeasure[[#This Row],[Column7]]*0.0025</f>
        <v>1.885</v>
      </c>
      <c r="E757">
        <v>0.18649400000000371</v>
      </c>
      <c r="F757">
        <f t="shared" si="11"/>
        <v>9.347965121951203E-2</v>
      </c>
    </row>
    <row r="758" spans="1:6">
      <c r="A758">
        <v>1.50091E-3</v>
      </c>
      <c r="B758" t="s">
        <v>799</v>
      </c>
      <c r="D758">
        <f>Plates45_3_zmeasure[[#This Row],[Column7]]*0.0025</f>
        <v>1.8875</v>
      </c>
      <c r="E758">
        <v>0.18943099999999546</v>
      </c>
      <c r="F758">
        <f t="shared" si="11"/>
        <v>9.2276234146341424E-2</v>
      </c>
    </row>
    <row r="759" spans="1:6">
      <c r="A759">
        <v>1.43283E-3</v>
      </c>
      <c r="B759" t="s">
        <v>800</v>
      </c>
      <c r="D759">
        <f>Plates45_3_zmeasure[[#This Row],[Column7]]*0.0025</f>
        <v>1.8900000000000001</v>
      </c>
      <c r="E759">
        <v>0.18267600000000384</v>
      </c>
      <c r="F759">
        <f t="shared" si="11"/>
        <v>9.1352180487804746E-2</v>
      </c>
    </row>
    <row r="760" spans="1:6">
      <c r="A760">
        <v>1.3388199999999999E-3</v>
      </c>
      <c r="B760" t="s">
        <v>801</v>
      </c>
      <c r="D760">
        <f>Plates45_3_zmeasure[[#This Row],[Column7]]*0.0025</f>
        <v>1.8925000000000001</v>
      </c>
      <c r="E760">
        <v>0.17180900000000054</v>
      </c>
      <c r="F760">
        <f t="shared" si="11"/>
        <v>9.0879409756097429E-2</v>
      </c>
    </row>
    <row r="761" spans="1:6">
      <c r="A761">
        <v>1.28775E-3</v>
      </c>
      <c r="B761" t="s">
        <v>802</v>
      </c>
      <c r="D761">
        <f>Plates45_3_zmeasure[[#This Row],[Column7]]*0.0025</f>
        <v>1.895</v>
      </c>
      <c r="E761">
        <v>0.1700469999999954</v>
      </c>
      <c r="F761">
        <f t="shared" si="11"/>
        <v>9.0822104878048676E-2</v>
      </c>
    </row>
    <row r="762" spans="1:6">
      <c r="A762">
        <v>1.2391100000000001E-3</v>
      </c>
      <c r="B762" t="s">
        <v>803</v>
      </c>
      <c r="D762">
        <f>Plates45_3_zmeasure[[#This Row],[Column7]]*0.0025</f>
        <v>1.8975</v>
      </c>
      <c r="E762">
        <v>0.16446700000000147</v>
      </c>
      <c r="F762">
        <f t="shared" si="11"/>
        <v>9.0743309756097637E-2</v>
      </c>
    </row>
    <row r="763" spans="1:6">
      <c r="A763">
        <v>1.1323100000000001E-3</v>
      </c>
      <c r="B763" t="s">
        <v>804</v>
      </c>
      <c r="D763">
        <f>Plates45_3_zmeasure[[#This Row],[Column7]]*0.0025</f>
        <v>1.9000000000000001</v>
      </c>
      <c r="E763">
        <v>0.15066299999999533</v>
      </c>
      <c r="F763">
        <f t="shared" si="11"/>
        <v>9.0549902439024527E-2</v>
      </c>
    </row>
    <row r="764" spans="1:6">
      <c r="A764">
        <v>1.04038E-3</v>
      </c>
      <c r="B764" t="s">
        <v>509</v>
      </c>
      <c r="D764">
        <f>Plates45_3_zmeasure[[#This Row],[Column7]]*0.0025</f>
        <v>1.9025000000000001</v>
      </c>
      <c r="E764">
        <v>0.13774100000000233</v>
      </c>
      <c r="F764">
        <f t="shared" si="11"/>
        <v>9.0592882926829391E-2</v>
      </c>
    </row>
    <row r="765" spans="1:6">
      <c r="A765">
        <v>9.8485099999999991E-4</v>
      </c>
      <c r="B765" t="s">
        <v>805</v>
      </c>
      <c r="D765">
        <f>Plates45_3_zmeasure[[#This Row],[Column7]]*0.0025</f>
        <v>1.905</v>
      </c>
      <c r="E765">
        <v>0.12716799999999973</v>
      </c>
      <c r="F765">
        <f t="shared" si="11"/>
        <v>9.0664514634146334E-2</v>
      </c>
    </row>
    <row r="766" spans="1:6">
      <c r="A766">
        <v>9.4256799999999996E-4</v>
      </c>
      <c r="B766" t="s">
        <v>806</v>
      </c>
      <c r="D766">
        <f>Plates45_3_zmeasure[[#This Row],[Column7]]*0.0025</f>
        <v>1.9075</v>
      </c>
      <c r="E766">
        <v>0.11806399999999551</v>
      </c>
      <c r="F766">
        <f t="shared" si="11"/>
        <v>9.0578556097560922E-2</v>
      </c>
    </row>
    <row r="767" spans="1:6">
      <c r="A767">
        <v>9.2977100000000003E-4</v>
      </c>
      <c r="B767" t="s">
        <v>807</v>
      </c>
      <c r="D767">
        <f>Plates45_3_zmeasure[[#This Row],[Column7]]*0.0025</f>
        <v>1.9100000000000001</v>
      </c>
      <c r="E767">
        <v>0.11189600000000022</v>
      </c>
      <c r="F767">
        <f t="shared" si="11"/>
        <v>9.0514085365853758E-2</v>
      </c>
    </row>
    <row r="768" spans="1:6">
      <c r="A768">
        <v>8.9356699999999995E-4</v>
      </c>
      <c r="B768" t="s">
        <v>808</v>
      </c>
      <c r="D768">
        <f>Plates45_3_zmeasure[[#This Row],[Column7]]*0.0025</f>
        <v>1.9125000000000001</v>
      </c>
      <c r="E768">
        <v>0.11013399999999507</v>
      </c>
      <c r="F768">
        <f t="shared" si="11"/>
        <v>9.0363658292683044E-2</v>
      </c>
    </row>
    <row r="769" spans="1:6">
      <c r="A769">
        <v>8.2075300000000002E-4</v>
      </c>
      <c r="B769" t="s">
        <v>125</v>
      </c>
      <c r="D769">
        <f>Plates45_3_zmeasure[[#This Row],[Column7]]*0.0025</f>
        <v>1.915</v>
      </c>
      <c r="E769">
        <v>0.102791999999996</v>
      </c>
      <c r="F769">
        <f t="shared" si="11"/>
        <v>8.9905214634146649E-2</v>
      </c>
    </row>
    <row r="770" spans="1:6">
      <c r="A770">
        <v>7.6300100000000002E-4</v>
      </c>
      <c r="B770" t="s">
        <v>809</v>
      </c>
      <c r="D770">
        <f>Plates45_3_zmeasure[[#This Row],[Column7]]*0.0025</f>
        <v>1.9175</v>
      </c>
      <c r="E770">
        <v>9.8973800000001777E-2</v>
      </c>
      <c r="F770">
        <f t="shared" si="11"/>
        <v>8.8830736585366055E-2</v>
      </c>
    </row>
    <row r="771" spans="1:6">
      <c r="A771">
        <v>6.5408199999999995E-4</v>
      </c>
      <c r="B771" t="s">
        <v>810</v>
      </c>
      <c r="D771">
        <f>Plates45_3_zmeasure[[#This Row],[Column7]]*0.0025</f>
        <v>1.92</v>
      </c>
      <c r="E771">
        <v>8.0471299999995693E-2</v>
      </c>
      <c r="F771">
        <f t="shared" si="11"/>
        <v>8.7068592682927035E-2</v>
      </c>
    </row>
    <row r="772" spans="1:6">
      <c r="A772">
        <v>5.6646300000000001E-4</v>
      </c>
      <c r="B772" t="s">
        <v>811</v>
      </c>
      <c r="D772">
        <f>Plates45_3_zmeasure[[#This Row],[Column7]]*0.0025</f>
        <v>1.9225000000000001</v>
      </c>
      <c r="E772">
        <v>6.3437200000004967E-2</v>
      </c>
      <c r="F772">
        <f t="shared" si="11"/>
        <v>8.4425374146341714E-2</v>
      </c>
    </row>
    <row r="773" spans="1:6">
      <c r="A773">
        <v>4.66007E-4</v>
      </c>
      <c r="B773" t="s">
        <v>812</v>
      </c>
      <c r="D773">
        <f>Plates45_3_zmeasure[[#This Row],[Column7]]*0.0025</f>
        <v>1.925</v>
      </c>
      <c r="E773">
        <v>4.9633800000004058E-2</v>
      </c>
      <c r="F773">
        <f t="shared" si="11"/>
        <v>8.1438327804878169E-2</v>
      </c>
    </row>
    <row r="774" spans="1:6">
      <c r="A774">
        <v>3.3140699999999998E-4</v>
      </c>
      <c r="B774" t="s">
        <v>813</v>
      </c>
      <c r="D774">
        <f>Plates45_3_zmeasure[[#This Row],[Column7]]*0.0025</f>
        <v>1.9275</v>
      </c>
      <c r="E774">
        <v>3.5242899999998745E-2</v>
      </c>
      <c r="F774">
        <f t="shared" si="11"/>
        <v>7.8207735121951449E-2</v>
      </c>
    </row>
    <row r="775" spans="1:6">
      <c r="A775">
        <v>3.2713499999999999E-4</v>
      </c>
      <c r="B775" t="s">
        <v>814</v>
      </c>
      <c r="D775">
        <f>Plates45_3_zmeasure[[#This Row],[Column7]]*0.0025</f>
        <v>1.93</v>
      </c>
      <c r="E775">
        <v>4.0235700000001984E-2</v>
      </c>
      <c r="F775">
        <f t="shared" si="11"/>
        <v>7.4826718048780522E-2</v>
      </c>
    </row>
    <row r="776" spans="1:6">
      <c r="A776">
        <v>2.6946199999999999E-4</v>
      </c>
      <c r="B776" t="s">
        <v>815</v>
      </c>
      <c r="D776">
        <f>Plates45_3_zmeasure[[#This Row],[Column7]]*0.0025</f>
        <v>1.9325000000000001</v>
      </c>
      <c r="E776">
        <v>3.6417700000002107E-2</v>
      </c>
      <c r="F776">
        <f t="shared" si="11"/>
        <v>7.1295254634146502E-2</v>
      </c>
    </row>
    <row r="777" spans="1:6">
      <c r="A777">
        <v>2.18135E-4</v>
      </c>
      <c r="B777" t="s">
        <v>816</v>
      </c>
      <c r="D777">
        <f>Plates45_3_zmeasure[[#This Row],[Column7]]*0.0025</f>
        <v>1.9350000000000001</v>
      </c>
      <c r="E777">
        <v>2.7900599999997056E-2</v>
      </c>
      <c r="F777">
        <f t="shared" si="11"/>
        <v>6.7606215609756062E-2</v>
      </c>
    </row>
    <row r="778" spans="1:6">
      <c r="A778">
        <v>1.7110399999999999E-4</v>
      </c>
      <c r="B778" t="s">
        <v>817</v>
      </c>
      <c r="D778">
        <f>Plates45_3_zmeasure[[#This Row],[Column7]]*0.0025</f>
        <v>1.9375</v>
      </c>
      <c r="E778">
        <v>2.2614200000004026E-2</v>
      </c>
      <c r="F778">
        <f t="shared" si="11"/>
        <v>6.398879609756096E-2</v>
      </c>
    </row>
    <row r="779" spans="1:6">
      <c r="A779">
        <v>2.03179E-4</v>
      </c>
      <c r="B779" t="s">
        <v>818</v>
      </c>
      <c r="D779">
        <f>Plates45_3_zmeasure[[#This Row],[Column7]]*0.0025</f>
        <v>1.94</v>
      </c>
      <c r="E779">
        <v>2.7900599999997056E-2</v>
      </c>
      <c r="F779">
        <f t="shared" si="11"/>
        <v>6.0414354634146399E-2</v>
      </c>
    </row>
    <row r="780" spans="1:6">
      <c r="A780">
        <v>2.2673499999999999E-4</v>
      </c>
      <c r="B780" t="s">
        <v>758</v>
      </c>
      <c r="D780">
        <f>Plates45_3_zmeasure[[#This Row],[Column7]]*0.0025</f>
        <v>1.9425000000000001</v>
      </c>
      <c r="E780">
        <v>3.1131200000000803E-2</v>
      </c>
      <c r="F780">
        <f t="shared" si="11"/>
        <v>5.694020097560977E-2</v>
      </c>
    </row>
    <row r="781" spans="1:6">
      <c r="A781">
        <v>1.96799E-4</v>
      </c>
      <c r="B781" t="s">
        <v>819</v>
      </c>
      <c r="D781">
        <f>Plates45_3_zmeasure[[#This Row],[Column7]]*0.0025</f>
        <v>1.9450000000000001</v>
      </c>
      <c r="E781">
        <v>2.7019600000000032E-2</v>
      </c>
      <c r="F781">
        <f t="shared" si="11"/>
        <v>5.3666625365853593E-2</v>
      </c>
    </row>
    <row r="782" spans="1:6">
      <c r="A782">
        <v>1.4329800000000001E-4</v>
      </c>
      <c r="B782" t="s">
        <v>820</v>
      </c>
      <c r="D782">
        <f>Plates45_3_zmeasure[[#This Row],[Column7]]*0.0025</f>
        <v>1.9475</v>
      </c>
      <c r="E782">
        <v>1.8796200000004148E-2</v>
      </c>
      <c r="F782">
        <f t="shared" si="11"/>
        <v>5.0385883902438991E-2</v>
      </c>
    </row>
    <row r="783" spans="1:6">
      <c r="A783">
        <v>1.02669E-4</v>
      </c>
      <c r="B783" t="s">
        <v>821</v>
      </c>
      <c r="D783">
        <f>Plates45_3_zmeasure[[#This Row],[Column7]]*0.0025</f>
        <v>1.95</v>
      </c>
      <c r="E783">
        <v>1.1747600000000524E-2</v>
      </c>
      <c r="F783">
        <f t="shared" si="11"/>
        <v>4.7212586341463456E-2</v>
      </c>
    </row>
    <row r="784" spans="1:6">
      <c r="A784">
        <v>1.2406099999999999E-4</v>
      </c>
      <c r="B784" t="s">
        <v>822</v>
      </c>
      <c r="D784">
        <f>Plates45_3_zmeasure[[#This Row],[Column7]]*0.0025</f>
        <v>1.9525000000000001</v>
      </c>
      <c r="E784">
        <v>1.3216100000001951E-2</v>
      </c>
      <c r="F784">
        <f t="shared" si="11"/>
        <v>4.4454766829268383E-2</v>
      </c>
    </row>
    <row r="785" spans="1:6">
      <c r="A785">
        <v>1.5609400000000001E-4</v>
      </c>
      <c r="B785" t="s">
        <v>823</v>
      </c>
      <c r="D785">
        <f>Plates45_3_zmeasure[[#This Row],[Column7]]*0.0025</f>
        <v>1.9550000000000001</v>
      </c>
      <c r="E785">
        <v>1.6152999999996531E-2</v>
      </c>
      <c r="F785">
        <f t="shared" si="11"/>
        <v>4.1947649756097612E-2</v>
      </c>
    </row>
    <row r="786" spans="1:6">
      <c r="A786">
        <v>1.3254200000000001E-4</v>
      </c>
      <c r="B786" t="s">
        <v>824</v>
      </c>
      <c r="D786">
        <f>Plates45_3_zmeasure[[#This Row],[Column7]]*0.0025</f>
        <v>1.9575</v>
      </c>
      <c r="E786">
        <v>1.2041299999998589E-2</v>
      </c>
      <c r="F786">
        <f t="shared" si="11"/>
        <v>3.9598125365853783E-2</v>
      </c>
    </row>
    <row r="787" spans="1:6">
      <c r="A787">
        <v>1.0686E-4</v>
      </c>
      <c r="B787" t="s">
        <v>825</v>
      </c>
      <c r="D787">
        <f>Plates45_3_zmeasure[[#This Row],[Column7]]*0.0025</f>
        <v>1.96</v>
      </c>
      <c r="E787">
        <v>1.1453900000002459E-2</v>
      </c>
      <c r="F787">
        <f t="shared" si="11"/>
        <v>3.7484976585366057E-2</v>
      </c>
    </row>
    <row r="788" spans="1:6">
      <c r="A788" s="1">
        <v>5.9833400000000002E-5</v>
      </c>
      <c r="B788" t="s">
        <v>826</v>
      </c>
      <c r="D788">
        <f>Plates45_3_zmeasure[[#This Row],[Column7]]*0.0025</f>
        <v>1.9625000000000001</v>
      </c>
      <c r="E788">
        <v>6.7548900000047318E-3</v>
      </c>
      <c r="F788">
        <f t="shared" si="11"/>
        <v>3.5515103414634361E-2</v>
      </c>
    </row>
    <row r="789" spans="1:6">
      <c r="A789" s="1">
        <v>9.6163500000000002E-5</v>
      </c>
      <c r="B789" t="s">
        <v>827</v>
      </c>
      <c r="D789">
        <f>Plates45_3_zmeasure[[#This Row],[Column7]]*0.0025</f>
        <v>1.9650000000000001</v>
      </c>
      <c r="E789">
        <v>9.3981100000029016E-3</v>
      </c>
      <c r="F789">
        <f t="shared" si="11"/>
        <v>3.3409127804878293E-2</v>
      </c>
    </row>
    <row r="790" spans="1:6">
      <c r="A790">
        <v>1.13225E-4</v>
      </c>
      <c r="B790" t="s">
        <v>828</v>
      </c>
      <c r="D790">
        <f>Plates45_3_zmeasure[[#This Row],[Column7]]*0.0025</f>
        <v>1.9675</v>
      </c>
      <c r="E790">
        <v>1.2628699999994719E-2</v>
      </c>
      <c r="F790">
        <f t="shared" si="11"/>
        <v>3.125300341463462E-2</v>
      </c>
    </row>
    <row r="791" spans="1:6">
      <c r="A791">
        <v>1.5164200000000001E-4</v>
      </c>
      <c r="B791" t="s">
        <v>829</v>
      </c>
      <c r="D791">
        <f>Plates45_3_zmeasure[[#This Row],[Column7]]*0.0025</f>
        <v>1.97</v>
      </c>
      <c r="E791">
        <v>1.4390900000005313E-2</v>
      </c>
      <c r="F791">
        <f t="shared" si="11"/>
        <v>2.9132698536585764E-2</v>
      </c>
    </row>
    <row r="792" spans="1:6">
      <c r="A792">
        <v>1.04659E-4</v>
      </c>
      <c r="B792" t="s">
        <v>830</v>
      </c>
      <c r="D792">
        <f>Plates45_3_zmeasure[[#This Row],[Column7]]*0.0025</f>
        <v>1.9725000000000001</v>
      </c>
      <c r="E792">
        <v>8.5170400000000868E-3</v>
      </c>
      <c r="F792">
        <f t="shared" ref="F792:F855" si="12">AVERAGE(E772:E812)</f>
        <v>2.7549632682927341E-2</v>
      </c>
    </row>
    <row r="793" spans="1:6">
      <c r="A793">
        <v>1.7506800000000001E-4</v>
      </c>
      <c r="B793" t="s">
        <v>831</v>
      </c>
      <c r="D793">
        <f>Plates45_3_zmeasure[[#This Row],[Column7]]*0.0025</f>
        <v>1.9750000000000001</v>
      </c>
      <c r="E793">
        <v>1.7915099999998851E-2</v>
      </c>
      <c r="F793">
        <f t="shared" si="12"/>
        <v>2.6510971707317504E-2</v>
      </c>
    </row>
    <row r="794" spans="1:6">
      <c r="A794">
        <v>2.94617E-4</v>
      </c>
      <c r="B794" t="s">
        <v>832</v>
      </c>
      <c r="D794">
        <f>Plates45_3_zmeasure[[#This Row],[Column7]]*0.0025</f>
        <v>1.9775</v>
      </c>
      <c r="E794">
        <v>3.259970000000223E-2</v>
      </c>
      <c r="F794">
        <f t="shared" si="12"/>
        <v>2.6116996097561223E-2</v>
      </c>
    </row>
    <row r="795" spans="1:6">
      <c r="A795">
        <v>4.33471E-4</v>
      </c>
      <c r="B795" t="s">
        <v>506</v>
      </c>
      <c r="D795">
        <f>Plates45_3_zmeasure[[#This Row],[Column7]]*0.0025</f>
        <v>1.98</v>
      </c>
      <c r="E795">
        <v>4.3466299999994629E-2</v>
      </c>
      <c r="F795">
        <f t="shared" si="12"/>
        <v>2.6066854634146579E-2</v>
      </c>
    </row>
    <row r="796" spans="1:6">
      <c r="A796">
        <v>4.35585E-4</v>
      </c>
      <c r="B796" t="s">
        <v>833</v>
      </c>
      <c r="D796">
        <f>Plates45_3_zmeasure[[#This Row],[Column7]]*0.0025</f>
        <v>1.9825000000000002</v>
      </c>
      <c r="E796">
        <v>4.0823000000000942E-2</v>
      </c>
      <c r="F796">
        <f t="shared" si="12"/>
        <v>2.560840829268313E-2</v>
      </c>
    </row>
    <row r="797" spans="1:6">
      <c r="A797">
        <v>4.2905100000000001E-4</v>
      </c>
      <c r="B797" t="s">
        <v>834</v>
      </c>
      <c r="D797">
        <f>Plates45_3_zmeasure[[#This Row],[Column7]]*0.0025</f>
        <v>1.9850000000000001</v>
      </c>
      <c r="E797">
        <v>3.7592399999997195E-2</v>
      </c>
      <c r="F797">
        <f t="shared" si="12"/>
        <v>2.5114147317073239E-2</v>
      </c>
    </row>
    <row r="798" spans="1:6">
      <c r="A798">
        <v>4.3347399999999999E-4</v>
      </c>
      <c r="B798" t="s">
        <v>835</v>
      </c>
      <c r="D798">
        <f>Plates45_3_zmeasure[[#This Row],[Column7]]*0.0025</f>
        <v>1.9875</v>
      </c>
      <c r="E798">
        <v>3.8179800000004427E-2</v>
      </c>
      <c r="F798">
        <f t="shared" si="12"/>
        <v>2.4870598536585478E-2</v>
      </c>
    </row>
    <row r="799" spans="1:6">
      <c r="A799">
        <v>4.5478199999999998E-4</v>
      </c>
      <c r="B799" t="s">
        <v>836</v>
      </c>
      <c r="D799">
        <f>Plates45_3_zmeasure[[#This Row],[Column7]]*0.0025</f>
        <v>1.99</v>
      </c>
      <c r="E799">
        <v>4.2878899999998499E-2</v>
      </c>
      <c r="F799">
        <f t="shared" si="12"/>
        <v>2.4662866829268212E-2</v>
      </c>
    </row>
    <row r="800" spans="1:6">
      <c r="A800">
        <v>3.5234600000000002E-4</v>
      </c>
      <c r="B800" t="s">
        <v>837</v>
      </c>
      <c r="D800">
        <f>Plates45_3_zmeasure[[#This Row],[Column7]]*0.0025</f>
        <v>1.9924999999999999</v>
      </c>
      <c r="E800">
        <v>4.0235700000001984E-2</v>
      </c>
      <c r="F800">
        <f t="shared" si="12"/>
        <v>2.4061159512195205E-2</v>
      </c>
    </row>
    <row r="801" spans="1:6">
      <c r="A801">
        <v>2.9259499999999999E-4</v>
      </c>
      <c r="B801" t="s">
        <v>838</v>
      </c>
      <c r="D801">
        <f>Plates45_3_zmeasure[[#This Row],[Column7]]*0.0025</f>
        <v>1.9950000000000001</v>
      </c>
      <c r="E801">
        <v>3.7592399999997195E-2</v>
      </c>
      <c r="F801">
        <f t="shared" si="12"/>
        <v>2.3394983414634165E-2</v>
      </c>
    </row>
    <row r="802" spans="1:6">
      <c r="A802">
        <v>2.9256900000000001E-4</v>
      </c>
      <c r="B802" t="s">
        <v>839</v>
      </c>
      <c r="D802">
        <f>Plates45_3_zmeasure[[#This Row],[Column7]]*0.0025</f>
        <v>1.9975000000000001</v>
      </c>
      <c r="E802">
        <v>3.553659999999681E-2</v>
      </c>
      <c r="F802">
        <f t="shared" si="12"/>
        <v>2.2943701463414654E-2</v>
      </c>
    </row>
    <row r="803" spans="1:6">
      <c r="A803">
        <v>2.9261400000000001E-4</v>
      </c>
      <c r="B803" t="s">
        <v>840</v>
      </c>
      <c r="D803">
        <f>Plates45_3_zmeasure[[#This Row],[Column7]]*0.0025</f>
        <v>2</v>
      </c>
      <c r="E803">
        <v>3.436180000000455E-2</v>
      </c>
      <c r="F803">
        <f t="shared" si="12"/>
        <v>2.2864906341463345E-2</v>
      </c>
    </row>
    <row r="804" spans="1:6">
      <c r="A804">
        <v>3.0762500000000001E-4</v>
      </c>
      <c r="B804" t="s">
        <v>841</v>
      </c>
      <c r="D804">
        <f>Plates45_3_zmeasure[[#This Row],[Column7]]*0.0025</f>
        <v>2.0024999999999999</v>
      </c>
      <c r="E804">
        <v>3.7592399999997195E-2</v>
      </c>
      <c r="F804">
        <f t="shared" si="12"/>
        <v>2.2943701463414654E-2</v>
      </c>
    </row>
    <row r="805" spans="1:6">
      <c r="A805">
        <v>2.7340399999999999E-4</v>
      </c>
      <c r="B805" t="s">
        <v>842</v>
      </c>
      <c r="D805">
        <f>Plates45_3_zmeasure[[#This Row],[Column7]]*0.0025</f>
        <v>2.0049999999999999</v>
      </c>
      <c r="E805">
        <v>3.494920000000068E-2</v>
      </c>
      <c r="F805">
        <f t="shared" si="12"/>
        <v>2.2943701463414654E-2</v>
      </c>
    </row>
    <row r="806" spans="1:6">
      <c r="A806">
        <v>2.4776399999999998E-4</v>
      </c>
      <c r="B806" t="s">
        <v>843</v>
      </c>
      <c r="D806">
        <f>Plates45_3_zmeasure[[#This Row],[Column7]]*0.0025</f>
        <v>2.0074999999999998</v>
      </c>
      <c r="E806">
        <v>3.0837500000002738E-2</v>
      </c>
      <c r="F806">
        <f t="shared" si="12"/>
        <v>2.2850579512195147E-2</v>
      </c>
    </row>
    <row r="807" spans="1:6">
      <c r="A807">
        <v>2.8191000000000002E-4</v>
      </c>
      <c r="B807" t="s">
        <v>844</v>
      </c>
      <c r="D807">
        <f>Plates45_3_zmeasure[[#This Row],[Column7]]*0.0025</f>
        <v>2.0100000000000002</v>
      </c>
      <c r="E807">
        <v>3.1424899999998868E-2</v>
      </c>
      <c r="F807">
        <f t="shared" si="12"/>
        <v>2.282192829268307E-2</v>
      </c>
    </row>
    <row r="808" spans="1:6">
      <c r="A808">
        <v>2.99058E-4</v>
      </c>
      <c r="B808" t="s">
        <v>845</v>
      </c>
      <c r="D808">
        <f>Plates45_3_zmeasure[[#This Row],[Column7]]*0.0025</f>
        <v>2.0125000000000002</v>
      </c>
      <c r="E808">
        <v>3.1131200000000803E-2</v>
      </c>
      <c r="F808">
        <f t="shared" si="12"/>
        <v>2.2750297560975696E-2</v>
      </c>
    </row>
    <row r="809" spans="1:6">
      <c r="A809">
        <v>2.9050799999999998E-4</v>
      </c>
      <c r="B809" t="s">
        <v>846</v>
      </c>
      <c r="D809">
        <f>Plates45_3_zmeasure[[#This Row],[Column7]]*0.0025</f>
        <v>2.0150000000000001</v>
      </c>
      <c r="E809">
        <v>2.3788999999996285E-2</v>
      </c>
      <c r="F809">
        <f t="shared" si="12"/>
        <v>2.2836256341463294E-2</v>
      </c>
    </row>
    <row r="810" spans="1:6">
      <c r="A810">
        <v>2.15734E-4</v>
      </c>
      <c r="B810" t="s">
        <v>847</v>
      </c>
      <c r="D810">
        <f>Plates45_3_zmeasure[[#This Row],[Column7]]*0.0025</f>
        <v>2.0175000000000001</v>
      </c>
      <c r="E810">
        <v>1.4390900000005313E-2</v>
      </c>
      <c r="F810">
        <f t="shared" si="12"/>
        <v>2.2872073170731602E-2</v>
      </c>
    </row>
    <row r="811" spans="1:6">
      <c r="A811">
        <v>2.2217600000000001E-4</v>
      </c>
      <c r="B811" t="s">
        <v>848</v>
      </c>
      <c r="D811">
        <f>Plates45_3_zmeasure[[#This Row],[Column7]]*0.0025</f>
        <v>2.02</v>
      </c>
      <c r="E811">
        <v>1.2041299999998589E-2</v>
      </c>
      <c r="F811">
        <f t="shared" si="12"/>
        <v>2.2872073170731602E-2</v>
      </c>
    </row>
    <row r="812" spans="1:6">
      <c r="A812">
        <v>2.3719600000000001E-4</v>
      </c>
      <c r="B812" t="s">
        <v>849</v>
      </c>
      <c r="D812">
        <f>Plates45_3_zmeasure[[#This Row],[Column7]]*0.0025</f>
        <v>2.0225</v>
      </c>
      <c r="E812">
        <v>1.5565600000000401E-2</v>
      </c>
      <c r="F812">
        <f t="shared" si="12"/>
        <v>2.289356097560958E-2</v>
      </c>
    </row>
    <row r="813" spans="1:6">
      <c r="A813">
        <v>2.22229E-4</v>
      </c>
      <c r="B813" t="s">
        <v>850</v>
      </c>
      <c r="D813">
        <f>Plates45_3_zmeasure[[#This Row],[Column7]]*0.0025</f>
        <v>2.0249999999999999</v>
      </c>
      <c r="E813">
        <v>2.0852100000001705E-2</v>
      </c>
      <c r="F813">
        <f t="shared" si="12"/>
        <v>2.3129945365853402E-2</v>
      </c>
    </row>
    <row r="814" spans="1:6">
      <c r="A814">
        <v>3.1635700000000002E-4</v>
      </c>
      <c r="B814" t="s">
        <v>851</v>
      </c>
      <c r="D814">
        <f>Plates45_3_zmeasure[[#This Row],[Column7]]*0.0025</f>
        <v>2.0274999999999999</v>
      </c>
      <c r="E814">
        <v>3.3480799999996425E-2</v>
      </c>
      <c r="F814">
        <f t="shared" si="12"/>
        <v>2.299384536585335E-2</v>
      </c>
    </row>
    <row r="815" spans="1:6">
      <c r="A815">
        <v>3.16404E-4</v>
      </c>
      <c r="B815" t="s">
        <v>764</v>
      </c>
      <c r="D815">
        <f>Plates45_3_zmeasure[[#This Row],[Column7]]*0.0025</f>
        <v>2.0300000000000002</v>
      </c>
      <c r="E815">
        <v>3.318709999999836E-2</v>
      </c>
      <c r="F815">
        <f t="shared" si="12"/>
        <v>2.2478094146341158E-2</v>
      </c>
    </row>
    <row r="816" spans="1:6">
      <c r="A816">
        <v>2.4588799999999999E-4</v>
      </c>
      <c r="B816" t="s">
        <v>852</v>
      </c>
      <c r="D816">
        <f>Plates45_3_zmeasure[[#This Row],[Column7]]*0.0025</f>
        <v>2.0325000000000002</v>
      </c>
      <c r="E816">
        <v>2.1439400000000663E-2</v>
      </c>
      <c r="F816">
        <f t="shared" si="12"/>
        <v>2.1682979512195034E-2</v>
      </c>
    </row>
    <row r="817" spans="1:6">
      <c r="A817">
        <v>1.5181299999999999E-4</v>
      </c>
      <c r="B817" t="s">
        <v>853</v>
      </c>
      <c r="D817">
        <f>Plates45_3_zmeasure[[#This Row],[Column7]]*0.0025</f>
        <v>2.0350000000000001</v>
      </c>
      <c r="E817">
        <v>1.6152999999996531E-2</v>
      </c>
      <c r="F817">
        <f t="shared" si="12"/>
        <v>2.0930845121951046E-2</v>
      </c>
    </row>
    <row r="818" spans="1:6">
      <c r="A818">
        <v>1.3046499999999999E-4</v>
      </c>
      <c r="B818" t="s">
        <v>854</v>
      </c>
      <c r="D818">
        <f>Plates45_3_zmeasure[[#This Row],[Column7]]*0.0025</f>
        <v>2.0375000000000001</v>
      </c>
      <c r="E818">
        <v>1.7915099999998851E-2</v>
      </c>
      <c r="F818">
        <f t="shared" si="12"/>
        <v>2.0178710731707326E-2</v>
      </c>
    </row>
    <row r="819" spans="1:6">
      <c r="A819">
        <v>1.2618800000000001E-4</v>
      </c>
      <c r="B819" t="s">
        <v>855</v>
      </c>
      <c r="D819">
        <f>Plates45_3_zmeasure[[#This Row],[Column7]]*0.0025</f>
        <v>2.04</v>
      </c>
      <c r="E819">
        <v>1.4097199999996146E-2</v>
      </c>
      <c r="F819">
        <f t="shared" si="12"/>
        <v>1.9369270487804759E-2</v>
      </c>
    </row>
    <row r="820" spans="1:6">
      <c r="A820" s="1">
        <v>5.5611800000000002E-5</v>
      </c>
      <c r="B820" t="s">
        <v>505</v>
      </c>
      <c r="D820">
        <f>Plates45_3_zmeasure[[#This Row],[Column7]]*0.0025</f>
        <v>2.0425</v>
      </c>
      <c r="E820">
        <v>3.2306000000037471E-3</v>
      </c>
      <c r="F820">
        <f t="shared" si="12"/>
        <v>1.8531176341463333E-2</v>
      </c>
    </row>
    <row r="821" spans="1:6">
      <c r="A821" s="1">
        <v>7.91566E-5</v>
      </c>
      <c r="B821" t="s">
        <v>856</v>
      </c>
      <c r="D821">
        <f>Plates45_3_zmeasure[[#This Row],[Column7]]*0.0025</f>
        <v>2.0449999999999999</v>
      </c>
      <c r="E821">
        <v>3.8179799999982222E-3</v>
      </c>
      <c r="F821">
        <f t="shared" si="12"/>
        <v>1.7707408048780269E-2</v>
      </c>
    </row>
    <row r="822" spans="1:6">
      <c r="A822">
        <v>1.17648E-4</v>
      </c>
      <c r="B822" t="s">
        <v>857</v>
      </c>
      <c r="D822">
        <f>Plates45_3_zmeasure[[#This Row],[Column7]]*0.0025</f>
        <v>2.0474999999999999</v>
      </c>
      <c r="E822">
        <v>8.5170400000000868E-3</v>
      </c>
      <c r="F822">
        <f t="shared" si="12"/>
        <v>1.7026905609755952E-2</v>
      </c>
    </row>
    <row r="823" spans="1:6">
      <c r="A823">
        <v>1.62559E-4</v>
      </c>
      <c r="B823" t="s">
        <v>858</v>
      </c>
      <c r="D823">
        <f>Plates45_3_zmeasure[[#This Row],[Column7]]*0.0025</f>
        <v>2.0499999999999998</v>
      </c>
      <c r="E823">
        <v>1.5565600000000401E-2</v>
      </c>
      <c r="F823">
        <f t="shared" si="12"/>
        <v>1.6496829999999886E-2</v>
      </c>
    </row>
    <row r="824" spans="1:6">
      <c r="A824">
        <v>1.6045E-4</v>
      </c>
      <c r="B824" t="s">
        <v>861</v>
      </c>
      <c r="D824">
        <f>Plates45_3_zmeasure[[#This Row],[Column7]]*0.0025</f>
        <v>2.0525000000000002</v>
      </c>
      <c r="E824">
        <v>1.4978200000004271E-2</v>
      </c>
      <c r="F824">
        <f t="shared" si="12"/>
        <v>1.6067039756097426E-2</v>
      </c>
    </row>
    <row r="825" spans="1:6">
      <c r="A825">
        <v>1.7756799999999999E-4</v>
      </c>
      <c r="B825" t="s">
        <v>862</v>
      </c>
      <c r="D825">
        <f>Plates45_3_zmeasure[[#This Row],[Column7]]*0.0025</f>
        <v>2.0550000000000002</v>
      </c>
      <c r="E825">
        <v>1.3216100000001951E-2</v>
      </c>
      <c r="F825">
        <f t="shared" si="12"/>
        <v>1.5522637317073162E-2</v>
      </c>
    </row>
    <row r="826" spans="1:6">
      <c r="A826">
        <v>2.0755799999999999E-4</v>
      </c>
      <c r="B826" t="s">
        <v>863</v>
      </c>
      <c r="D826">
        <f>Plates45_3_zmeasure[[#This Row],[Column7]]*0.0025</f>
        <v>2.0575000000000001</v>
      </c>
      <c r="E826">
        <v>1.2334999999996654E-2</v>
      </c>
      <c r="F826">
        <f t="shared" si="12"/>
        <v>1.5114334878048681E-2</v>
      </c>
    </row>
    <row r="827" spans="1:6">
      <c r="A827">
        <v>1.64797E-4</v>
      </c>
      <c r="B827" t="s">
        <v>864</v>
      </c>
      <c r="D827">
        <f>Plates45_3_zmeasure[[#This Row],[Column7]]*0.0025</f>
        <v>2.06</v>
      </c>
      <c r="E827">
        <v>1.0866600000003501E-2</v>
      </c>
      <c r="F827">
        <f t="shared" si="12"/>
        <v>1.4842134878048573E-2</v>
      </c>
    </row>
    <row r="828" spans="1:6">
      <c r="A828">
        <v>1.2416599999999999E-4</v>
      </c>
      <c r="B828" t="s">
        <v>865</v>
      </c>
      <c r="D828">
        <f>Plates45_3_zmeasure[[#This Row],[Column7]]*0.0025</f>
        <v>2.0625</v>
      </c>
      <c r="E828">
        <v>8.5170400000000868E-3</v>
      </c>
      <c r="F828">
        <f t="shared" si="12"/>
        <v>1.444815926829256E-2</v>
      </c>
    </row>
    <row r="829" spans="1:6">
      <c r="A829">
        <v>1.09207E-4</v>
      </c>
      <c r="B829" t="s">
        <v>866</v>
      </c>
      <c r="D829">
        <f>Plates45_3_zmeasure[[#This Row],[Column7]]*0.0025</f>
        <v>2.0649999999999999</v>
      </c>
      <c r="E829">
        <v>1.0279199999996269E-2</v>
      </c>
      <c r="F829">
        <f t="shared" si="12"/>
        <v>1.3953900731707261E-2</v>
      </c>
    </row>
    <row r="830" spans="1:6">
      <c r="A830" s="1">
        <v>8.5656999999999997E-5</v>
      </c>
      <c r="B830" t="s">
        <v>867</v>
      </c>
      <c r="D830">
        <f>Plates45_3_zmeasure[[#This Row],[Column7]]*0.0025</f>
        <v>2.0674999999999999</v>
      </c>
      <c r="E830">
        <v>1.0866600000003501E-2</v>
      </c>
      <c r="F830">
        <f t="shared" si="12"/>
        <v>1.3660208048780534E-2</v>
      </c>
    </row>
    <row r="831" spans="1:6">
      <c r="A831" s="1">
        <v>9.8510800000000006E-5</v>
      </c>
      <c r="B831" t="s">
        <v>399</v>
      </c>
      <c r="D831">
        <f>Plates45_3_zmeasure[[#This Row],[Column7]]*0.0025</f>
        <v>2.0699999999999998</v>
      </c>
      <c r="E831">
        <v>1.2628699999994719E-2</v>
      </c>
      <c r="F831">
        <f t="shared" si="12"/>
        <v>1.3552759024390097E-2</v>
      </c>
    </row>
    <row r="832" spans="1:6">
      <c r="A832">
        <v>1.19916E-4</v>
      </c>
      <c r="B832" t="s">
        <v>868</v>
      </c>
      <c r="D832">
        <f>Plates45_3_zmeasure[[#This Row],[Column7]]*0.0025</f>
        <v>2.0725000000000002</v>
      </c>
      <c r="E832">
        <v>1.5271900000002336E-2</v>
      </c>
      <c r="F832">
        <f t="shared" si="12"/>
        <v>1.3438148536585233E-2</v>
      </c>
    </row>
    <row r="833" spans="1:6">
      <c r="A833">
        <v>1.37047E-4</v>
      </c>
      <c r="B833" t="s">
        <v>869</v>
      </c>
      <c r="D833">
        <f>Plates45_3_zmeasure[[#This Row],[Column7]]*0.0025</f>
        <v>2.0750000000000002</v>
      </c>
      <c r="E833">
        <v>1.8208799999996916E-2</v>
      </c>
      <c r="F833">
        <f t="shared" si="12"/>
        <v>1.3359353414633922E-2</v>
      </c>
    </row>
    <row r="834" spans="1:6">
      <c r="A834">
        <v>1.0278299999999999E-4</v>
      </c>
      <c r="B834" t="s">
        <v>870</v>
      </c>
      <c r="D834">
        <f>Plates45_3_zmeasure[[#This Row],[Column7]]*0.0025</f>
        <v>2.0775000000000001</v>
      </c>
      <c r="E834">
        <v>1.2334999999996654E-2</v>
      </c>
      <c r="F834">
        <f t="shared" si="12"/>
        <v>1.3559921707316819E-2</v>
      </c>
    </row>
    <row r="835" spans="1:6">
      <c r="A835" s="1">
        <v>9.8491400000000004E-5</v>
      </c>
      <c r="B835" t="s">
        <v>871</v>
      </c>
      <c r="D835">
        <f>Plates45_3_zmeasure[[#This Row],[Column7]]*0.0025</f>
        <v>2.08</v>
      </c>
      <c r="E835">
        <v>1.1453900000002459E-2</v>
      </c>
      <c r="F835">
        <f t="shared" si="12"/>
        <v>1.3738999756097416E-2</v>
      </c>
    </row>
    <row r="836" spans="1:6">
      <c r="A836" s="1">
        <v>9.20864E-5</v>
      </c>
      <c r="B836" t="s">
        <v>872</v>
      </c>
      <c r="D836">
        <f>Plates45_3_zmeasure[[#This Row],[Column7]]*0.0025</f>
        <v>2.0825</v>
      </c>
      <c r="E836">
        <v>1.0866600000003501E-2</v>
      </c>
      <c r="F836">
        <f t="shared" si="12"/>
        <v>1.4168789999999874E-2</v>
      </c>
    </row>
    <row r="837" spans="1:6">
      <c r="A837" s="1">
        <v>7.7105499999999996E-5</v>
      </c>
      <c r="B837" t="s">
        <v>873</v>
      </c>
      <c r="D837">
        <f>Plates45_3_zmeasure[[#This Row],[Column7]]*0.0025</f>
        <v>2.085</v>
      </c>
      <c r="E837">
        <v>9.9854899999973767E-3</v>
      </c>
      <c r="F837">
        <f t="shared" si="12"/>
        <v>1.4956741219512171E-2</v>
      </c>
    </row>
    <row r="838" spans="1:6">
      <c r="A838" s="1">
        <v>6.6391700000000003E-5</v>
      </c>
      <c r="B838" t="s">
        <v>874</v>
      </c>
      <c r="D838">
        <f>Plates45_3_zmeasure[[#This Row],[Column7]]*0.0025</f>
        <v>2.0874999999999999</v>
      </c>
      <c r="E838">
        <v>6.7548900000047318E-3</v>
      </c>
      <c r="F838">
        <f t="shared" si="12"/>
        <v>1.5988241219512228E-2</v>
      </c>
    </row>
    <row r="839" spans="1:6">
      <c r="A839" s="1">
        <v>7.06611E-5</v>
      </c>
      <c r="B839" t="s">
        <v>875</v>
      </c>
      <c r="D839">
        <f>Plates45_3_zmeasure[[#This Row],[Column7]]*0.0025</f>
        <v>2.09</v>
      </c>
      <c r="E839">
        <v>4.9927499999991021E-3</v>
      </c>
      <c r="F839">
        <f t="shared" si="12"/>
        <v>1.7277616829268247E-2</v>
      </c>
    </row>
    <row r="840" spans="1:6">
      <c r="A840">
        <v>1.2846799999999999E-4</v>
      </c>
      <c r="B840" t="s">
        <v>876</v>
      </c>
      <c r="D840">
        <f>Plates45_3_zmeasure[[#This Row],[Column7]]*0.0025</f>
        <v>2.0925000000000002</v>
      </c>
      <c r="E840">
        <v>8.5170400000000868E-3</v>
      </c>
      <c r="F840">
        <f t="shared" si="12"/>
        <v>1.8882170487804915E-2</v>
      </c>
    </row>
    <row r="841" spans="1:6">
      <c r="A841">
        <v>1.1989600000000001E-4</v>
      </c>
      <c r="B841" t="s">
        <v>877</v>
      </c>
      <c r="D841">
        <f>Plates45_3_zmeasure[[#This Row],[Column7]]*0.0025</f>
        <v>2.0950000000000002</v>
      </c>
      <c r="E841">
        <v>6.4611999999963921E-3</v>
      </c>
      <c r="F841">
        <f t="shared" si="12"/>
        <v>2.0766089999999841E-2</v>
      </c>
    </row>
    <row r="842" spans="1:6">
      <c r="A842">
        <v>1.64859E-4</v>
      </c>
      <c r="B842" t="s">
        <v>878</v>
      </c>
      <c r="D842">
        <f>Plates45_3_zmeasure[[#This Row],[Column7]]*0.0025</f>
        <v>2.0975000000000001</v>
      </c>
      <c r="E842">
        <v>9.6918000000001392E-3</v>
      </c>
      <c r="F842">
        <f t="shared" si="12"/>
        <v>2.2614192926829188E-2</v>
      </c>
    </row>
    <row r="843" spans="1:6">
      <c r="A843">
        <v>1.9267700000000001E-4</v>
      </c>
      <c r="B843" t="s">
        <v>879</v>
      </c>
      <c r="D843">
        <f>Plates45_3_zmeasure[[#This Row],[Column7]]*0.0025</f>
        <v>2.1</v>
      </c>
      <c r="E843">
        <v>1.3803499999998081E-2</v>
      </c>
      <c r="F843">
        <f t="shared" si="12"/>
        <v>2.4326196829268319E-2</v>
      </c>
    </row>
    <row r="844" spans="1:6">
      <c r="A844">
        <v>2.0330399999999999E-4</v>
      </c>
      <c r="B844" t="s">
        <v>880</v>
      </c>
      <c r="D844">
        <f>Plates45_3_zmeasure[[#This Row],[Column7]]*0.0025</f>
        <v>2.1025</v>
      </c>
      <c r="E844">
        <v>1.6740400000003763E-2</v>
      </c>
      <c r="F844">
        <f t="shared" si="12"/>
        <v>2.575167243902439E-2</v>
      </c>
    </row>
    <row r="845" spans="1:6">
      <c r="A845">
        <v>1.56229E-4</v>
      </c>
      <c r="B845" t="s">
        <v>881</v>
      </c>
      <c r="D845">
        <f>Plates45_3_zmeasure[[#This Row],[Column7]]*0.0025</f>
        <v>2.105</v>
      </c>
      <c r="E845">
        <v>1.5271900000002336E-2</v>
      </c>
      <c r="F845">
        <f t="shared" si="12"/>
        <v>2.7119843170731718E-2</v>
      </c>
    </row>
    <row r="846" spans="1:6">
      <c r="A846">
        <v>1.4766700000000001E-4</v>
      </c>
      <c r="B846" t="s">
        <v>882</v>
      </c>
      <c r="D846">
        <f>Plates45_3_zmeasure[[#This Row],[Column7]]*0.0025</f>
        <v>2.1074999999999999</v>
      </c>
      <c r="E846">
        <v>1.8208799999996916E-2</v>
      </c>
      <c r="F846">
        <f t="shared" si="12"/>
        <v>2.8523828536585222E-2</v>
      </c>
    </row>
    <row r="847" spans="1:6">
      <c r="A847">
        <v>1.7119600000000001E-4</v>
      </c>
      <c r="B847" t="s">
        <v>159</v>
      </c>
      <c r="D847">
        <f>Plates45_3_zmeasure[[#This Row],[Column7]]*0.0025</f>
        <v>2.11</v>
      </c>
      <c r="E847">
        <v>1.9677299999998343E-2</v>
      </c>
      <c r="F847">
        <f t="shared" si="12"/>
        <v>2.9763062682926864E-2</v>
      </c>
    </row>
    <row r="848" spans="1:6">
      <c r="A848">
        <v>1.6689499999999999E-4</v>
      </c>
      <c r="B848" t="s">
        <v>883</v>
      </c>
      <c r="D848">
        <f>Plates45_3_zmeasure[[#This Row],[Column7]]*0.0025</f>
        <v>2.1124999999999998</v>
      </c>
      <c r="E848">
        <v>1.5271900000002336E-2</v>
      </c>
      <c r="F848">
        <f t="shared" si="12"/>
        <v>3.0851867560975667E-2</v>
      </c>
    </row>
    <row r="849" spans="1:6">
      <c r="A849">
        <v>1.26239E-4</v>
      </c>
      <c r="B849" t="s">
        <v>884</v>
      </c>
      <c r="D849">
        <f>Plates45_3_zmeasure[[#This Row],[Column7]]*0.0025</f>
        <v>2.1150000000000002</v>
      </c>
      <c r="E849">
        <v>1.0866600000003501E-2</v>
      </c>
      <c r="F849">
        <f t="shared" si="12"/>
        <v>3.1747266585365835E-2</v>
      </c>
    </row>
    <row r="850" spans="1:6">
      <c r="A850">
        <v>1.4333E-4</v>
      </c>
      <c r="B850" t="s">
        <v>885</v>
      </c>
      <c r="D850">
        <f>Plates45_3_zmeasure[[#This Row],[Column7]]*0.0025</f>
        <v>2.1175000000000002</v>
      </c>
      <c r="E850">
        <v>1.1747600000000524E-2</v>
      </c>
      <c r="F850">
        <f t="shared" si="12"/>
        <v>3.2162732439024413E-2</v>
      </c>
    </row>
    <row r="851" spans="1:6">
      <c r="A851">
        <v>1.19808E-4</v>
      </c>
      <c r="B851" t="s">
        <v>886</v>
      </c>
      <c r="D851">
        <f>Plates45_3_zmeasure[[#This Row],[Column7]]*0.0025</f>
        <v>2.12</v>
      </c>
      <c r="E851">
        <v>9.9854899999973767E-3</v>
      </c>
      <c r="F851">
        <f t="shared" si="12"/>
        <v>3.2599686097560969E-2</v>
      </c>
    </row>
    <row r="852" spans="1:6">
      <c r="A852" s="1">
        <v>8.9865100000000001E-5</v>
      </c>
      <c r="B852" t="s">
        <v>887</v>
      </c>
      <c r="D852">
        <f>Plates45_3_zmeasure[[#This Row],[Column7]]*0.0025</f>
        <v>2.1225000000000001</v>
      </c>
      <c r="E852">
        <v>7.3422699999992069E-3</v>
      </c>
      <c r="F852">
        <f t="shared" si="12"/>
        <v>3.3215720243902451E-2</v>
      </c>
    </row>
    <row r="853" spans="1:6">
      <c r="A853">
        <v>1.26253E-4</v>
      </c>
      <c r="B853" t="s">
        <v>888</v>
      </c>
      <c r="D853">
        <f>Plates45_3_zmeasure[[#This Row],[Column7]]*0.0025</f>
        <v>2.125</v>
      </c>
      <c r="E853">
        <v>1.2334999999996654E-2</v>
      </c>
      <c r="F853">
        <f t="shared" si="12"/>
        <v>3.3903388536585186E-2</v>
      </c>
    </row>
    <row r="854" spans="1:6">
      <c r="A854">
        <v>2.37545E-4</v>
      </c>
      <c r="B854" t="s">
        <v>889</v>
      </c>
      <c r="D854">
        <f>Plates45_3_zmeasure[[#This Row],[Column7]]*0.0025</f>
        <v>2.1274999999999999</v>
      </c>
      <c r="E854">
        <v>2.9075400000000418E-2</v>
      </c>
      <c r="F854">
        <f t="shared" si="12"/>
        <v>3.4741483658536451E-2</v>
      </c>
    </row>
    <row r="855" spans="1:6">
      <c r="A855">
        <v>3.36029E-4</v>
      </c>
      <c r="B855" t="s">
        <v>890</v>
      </c>
      <c r="D855">
        <f>Plates45_3_zmeasure[[#This Row],[Column7]]*0.0025</f>
        <v>2.13</v>
      </c>
      <c r="E855">
        <v>4.0823000000000942E-2</v>
      </c>
      <c r="F855">
        <f t="shared" si="12"/>
        <v>3.6002205609756067E-2</v>
      </c>
    </row>
    <row r="856" spans="1:6">
      <c r="A856">
        <v>4.21662E-4</v>
      </c>
      <c r="B856" t="s">
        <v>891</v>
      </c>
      <c r="D856">
        <f>Plates45_3_zmeasure[[#This Row],[Column7]]*0.0025</f>
        <v>2.1324999999999998</v>
      </c>
      <c r="E856">
        <v>5.0808499999999146E-2</v>
      </c>
      <c r="F856">
        <f t="shared" ref="F856:F919" si="13">AVERAGE(E836:E876)</f>
        <v>3.7613925121951157E-2</v>
      </c>
    </row>
    <row r="857" spans="1:6">
      <c r="A857">
        <v>4.4309699999999999E-4</v>
      </c>
      <c r="B857" t="s">
        <v>892</v>
      </c>
      <c r="D857">
        <f>Plates45_3_zmeasure[[#This Row],[Column7]]*0.0025</f>
        <v>2.1350000000000002</v>
      </c>
      <c r="E857">
        <v>5.3745400000004828E-2</v>
      </c>
      <c r="F857">
        <f t="shared" si="13"/>
        <v>3.9261459268292422E-2</v>
      </c>
    </row>
    <row r="858" spans="1:6">
      <c r="A858">
        <v>4.7308799999999998E-4</v>
      </c>
      <c r="B858" t="s">
        <v>893</v>
      </c>
      <c r="D858">
        <f>Plates45_3_zmeasure[[#This Row],[Column7]]*0.0025</f>
        <v>2.1375000000000002</v>
      </c>
      <c r="E858">
        <v>5.84444999999989E-2</v>
      </c>
      <c r="F858">
        <f t="shared" si="13"/>
        <v>4.0658281463414554E-2</v>
      </c>
    </row>
    <row r="859" spans="1:6">
      <c r="A859">
        <v>5.3513699999999998E-4</v>
      </c>
      <c r="B859" t="s">
        <v>894</v>
      </c>
      <c r="D859">
        <f>Plates45_3_zmeasure[[#This Row],[Column7]]*0.0025</f>
        <v>2.14</v>
      </c>
      <c r="E859">
        <v>7.0779499999995554E-2</v>
      </c>
      <c r="F859">
        <f t="shared" si="13"/>
        <v>4.1739923170731448E-2</v>
      </c>
    </row>
    <row r="860" spans="1:6">
      <c r="A860">
        <v>5.9728199999999998E-4</v>
      </c>
      <c r="B860" t="s">
        <v>895</v>
      </c>
      <c r="D860">
        <f>Plates45_3_zmeasure[[#This Row],[Column7]]*0.0025</f>
        <v>2.1425000000000001</v>
      </c>
      <c r="E860">
        <v>7.9883899999999564E-2</v>
      </c>
      <c r="F860">
        <f t="shared" si="13"/>
        <v>4.2427590243902157E-2</v>
      </c>
    </row>
    <row r="861" spans="1:6">
      <c r="A861">
        <v>6.0571799999999999E-4</v>
      </c>
      <c r="B861" t="s">
        <v>896</v>
      </c>
      <c r="D861">
        <f>Plates45_3_zmeasure[[#This Row],[Column7]]*0.0025</f>
        <v>2.145</v>
      </c>
      <c r="E861">
        <v>8.0471299999995693E-2</v>
      </c>
      <c r="F861">
        <f t="shared" si="13"/>
        <v>4.2735606341463193E-2</v>
      </c>
    </row>
    <row r="862" spans="1:6">
      <c r="A862">
        <v>5.8846300000000001E-4</v>
      </c>
      <c r="B862" t="s">
        <v>897</v>
      </c>
      <c r="D862">
        <f>Plates45_3_zmeasure[[#This Row],[Column7]]*0.0025</f>
        <v>2.1475</v>
      </c>
      <c r="E862">
        <v>7.9590200000001499E-2</v>
      </c>
      <c r="F862">
        <f t="shared" si="13"/>
        <v>4.2971991707316859E-2</v>
      </c>
    </row>
    <row r="863" spans="1:6">
      <c r="A863">
        <v>5.9703200000000005E-4</v>
      </c>
      <c r="B863" t="s">
        <v>898</v>
      </c>
      <c r="D863">
        <f>Plates45_3_zmeasure[[#This Row],[Column7]]*0.0025</f>
        <v>2.15</v>
      </c>
      <c r="E863">
        <v>7.8709200000004476E-2</v>
      </c>
      <c r="F863">
        <f t="shared" si="13"/>
        <v>4.3258518536585161E-2</v>
      </c>
    </row>
    <row r="864" spans="1:6">
      <c r="A864">
        <v>5.5212700000000002E-4</v>
      </c>
      <c r="B864" t="s">
        <v>899</v>
      </c>
      <c r="D864">
        <f>Plates45_3_zmeasure[[#This Row],[Column7]]*0.0025</f>
        <v>2.1524999999999999</v>
      </c>
      <c r="E864">
        <v>7.4010099999999301E-2</v>
      </c>
      <c r="F864">
        <f t="shared" si="13"/>
        <v>4.3638167317072978E-2</v>
      </c>
    </row>
    <row r="865" spans="1:6">
      <c r="A865">
        <v>5.2442700000000005E-4</v>
      </c>
      <c r="B865" t="s">
        <v>900</v>
      </c>
      <c r="D865">
        <f>Plates45_3_zmeasure[[#This Row],[Column7]]*0.0025</f>
        <v>2.1550000000000002</v>
      </c>
      <c r="E865">
        <v>7.1073200000004721E-2</v>
      </c>
      <c r="F865">
        <f t="shared" si="13"/>
        <v>4.3996325853658223E-2</v>
      </c>
    </row>
    <row r="866" spans="1:6">
      <c r="A866">
        <v>5.3308299999999995E-4</v>
      </c>
      <c r="B866" t="s">
        <v>901</v>
      </c>
      <c r="D866">
        <f>Plates45_3_zmeasure[[#This Row],[Column7]]*0.0025</f>
        <v>2.1575000000000002</v>
      </c>
      <c r="E866">
        <v>7.0779499999995554E-2</v>
      </c>
      <c r="F866">
        <f t="shared" si="13"/>
        <v>4.4469096585365547E-2</v>
      </c>
    </row>
    <row r="867" spans="1:6">
      <c r="A867">
        <v>5.0309699999999998E-4</v>
      </c>
      <c r="B867" t="s">
        <v>902</v>
      </c>
      <c r="D867">
        <f>Plates45_3_zmeasure[[#This Row],[Column7]]*0.0025</f>
        <v>2.16</v>
      </c>
      <c r="E867">
        <v>6.3143600000004074E-2</v>
      </c>
      <c r="F867">
        <f t="shared" si="13"/>
        <v>4.4734135609755879E-2</v>
      </c>
    </row>
    <row r="868" spans="1:6">
      <c r="A868">
        <v>4.7098099999999998E-4</v>
      </c>
      <c r="B868" t="s">
        <v>903</v>
      </c>
      <c r="D868">
        <f>Plates45_3_zmeasure[[#This Row],[Column7]]*0.0025</f>
        <v>2.1625000000000001</v>
      </c>
      <c r="E868">
        <v>5.550760000000432E-2</v>
      </c>
      <c r="F868">
        <f t="shared" si="13"/>
        <v>4.4748462439024077E-2</v>
      </c>
    </row>
    <row r="869" spans="1:6">
      <c r="A869">
        <v>4.0031799999999998E-4</v>
      </c>
      <c r="B869" t="s">
        <v>904</v>
      </c>
      <c r="D869">
        <f>Plates45_3_zmeasure[[#This Row],[Column7]]*0.0025</f>
        <v>2.165</v>
      </c>
      <c r="E869">
        <v>4.5228399999996949E-2</v>
      </c>
      <c r="F869">
        <f t="shared" si="13"/>
        <v>4.519258195121905E-2</v>
      </c>
    </row>
    <row r="870" spans="1:6">
      <c r="A870">
        <v>2.7618299999999999E-4</v>
      </c>
      <c r="B870" t="s">
        <v>905</v>
      </c>
      <c r="D870">
        <f>Plates45_3_zmeasure[[#This Row],[Column7]]*0.0025</f>
        <v>2.1675</v>
      </c>
      <c r="E870">
        <v>2.7313299999998097E-2</v>
      </c>
      <c r="F870">
        <f t="shared" si="13"/>
        <v>4.6138123414633699E-2</v>
      </c>
    </row>
    <row r="871" spans="1:6">
      <c r="A871">
        <v>2.8904899999999999E-4</v>
      </c>
      <c r="B871" t="s">
        <v>906</v>
      </c>
      <c r="D871">
        <f>Plates45_3_zmeasure[[#This Row],[Column7]]*0.0025</f>
        <v>2.17</v>
      </c>
      <c r="E871">
        <v>2.8781700000002353E-2</v>
      </c>
      <c r="F871">
        <f t="shared" si="13"/>
        <v>4.7470479512194581E-2</v>
      </c>
    </row>
    <row r="872" spans="1:6">
      <c r="A872">
        <v>3.1688899999999999E-4</v>
      </c>
      <c r="B872" t="s">
        <v>907</v>
      </c>
      <c r="D872">
        <f>Plates45_3_zmeasure[[#This Row],[Column7]]*0.0025</f>
        <v>2.1724999999999999</v>
      </c>
      <c r="E872">
        <v>3.788609999999526E-2</v>
      </c>
      <c r="F872">
        <f t="shared" si="13"/>
        <v>4.910368707317038E-2</v>
      </c>
    </row>
    <row r="873" spans="1:6">
      <c r="A873">
        <v>3.2766000000000002E-4</v>
      </c>
      <c r="B873" t="s">
        <v>908</v>
      </c>
      <c r="D873">
        <f>Plates45_3_zmeasure[[#This Row],[Column7]]*0.0025</f>
        <v>2.1750000000000003</v>
      </c>
      <c r="E873">
        <v>4.3466299999994629E-2</v>
      </c>
      <c r="F873">
        <f t="shared" si="13"/>
        <v>5.0951790243902187E-2</v>
      </c>
    </row>
    <row r="874" spans="1:6">
      <c r="A874">
        <v>3.8549500000000002E-4</v>
      </c>
      <c r="B874" t="s">
        <v>909</v>
      </c>
      <c r="D874">
        <f>Plates45_3_zmeasure[[#This Row],[Column7]]*0.0025</f>
        <v>2.1775000000000002</v>
      </c>
      <c r="E874">
        <v>5.2570699999998638E-2</v>
      </c>
      <c r="F874">
        <f t="shared" si="13"/>
        <v>5.2893017073170449E-2</v>
      </c>
    </row>
    <row r="875" spans="1:6">
      <c r="A875">
        <v>4.7971899999999998E-4</v>
      </c>
      <c r="B875" t="s">
        <v>910</v>
      </c>
      <c r="D875">
        <f>Plates45_3_zmeasure[[#This Row],[Column7]]*0.0025</f>
        <v>2.1800000000000002</v>
      </c>
      <c r="E875">
        <v>6.4024600000001097E-2</v>
      </c>
      <c r="F875">
        <f t="shared" si="13"/>
        <v>5.4712470731707125E-2</v>
      </c>
    </row>
    <row r="876" spans="1:6">
      <c r="A876">
        <v>6.0386900000000004E-4</v>
      </c>
      <c r="B876" t="s">
        <v>911</v>
      </c>
      <c r="D876">
        <f>Plates45_3_zmeasure[[#This Row],[Column7]]*0.0025</f>
        <v>2.1825000000000001</v>
      </c>
      <c r="E876">
        <v>7.7534400000001114E-2</v>
      </c>
      <c r="F876">
        <f t="shared" si="13"/>
        <v>5.6145109756097294E-2</v>
      </c>
    </row>
    <row r="877" spans="1:6">
      <c r="A877">
        <v>6.1253399999999997E-4</v>
      </c>
      <c r="B877" t="s">
        <v>912</v>
      </c>
      <c r="D877">
        <f>Plates45_3_zmeasure[[#This Row],[Column7]]*0.0025</f>
        <v>2.1850000000000001</v>
      </c>
      <c r="E877">
        <v>7.8415499999995308E-2</v>
      </c>
      <c r="F877">
        <f t="shared" si="13"/>
        <v>5.7090651219511943E-2</v>
      </c>
    </row>
    <row r="878" spans="1:6">
      <c r="A878">
        <v>5.1622500000000004E-4</v>
      </c>
      <c r="B878" t="s">
        <v>913</v>
      </c>
      <c r="D878">
        <f>Plates45_3_zmeasure[[#This Row],[Column7]]*0.0025</f>
        <v>2.1875</v>
      </c>
      <c r="E878">
        <v>6.7255200000004844E-2</v>
      </c>
      <c r="F878">
        <f t="shared" si="13"/>
        <v>5.7721012195121615E-2</v>
      </c>
    </row>
    <row r="879" spans="1:6">
      <c r="A879">
        <v>3.9630600000000002E-4</v>
      </c>
      <c r="B879" t="s">
        <v>914</v>
      </c>
      <c r="D879">
        <f>Plates45_3_zmeasure[[#This Row],[Column7]]*0.0025</f>
        <v>2.19</v>
      </c>
      <c r="E879">
        <v>5.1102199999997211E-2</v>
      </c>
      <c r="F879">
        <f t="shared" si="13"/>
        <v>5.7878602439023964E-2</v>
      </c>
    </row>
    <row r="880" spans="1:6">
      <c r="A880">
        <v>2.6565200000000001E-4</v>
      </c>
      <c r="B880" t="s">
        <v>430</v>
      </c>
      <c r="D880">
        <f>Plates45_3_zmeasure[[#This Row],[Column7]]*0.0025</f>
        <v>2.1924999999999999</v>
      </c>
      <c r="E880">
        <v>3.318709999999836E-2</v>
      </c>
      <c r="F880">
        <f t="shared" si="13"/>
        <v>5.7190936585365545E-2</v>
      </c>
    </row>
    <row r="881" spans="1:6">
      <c r="A881">
        <v>1.6927899999999999E-4</v>
      </c>
      <c r="B881" t="s">
        <v>915</v>
      </c>
      <c r="D881">
        <f>Plates45_3_zmeasure[[#This Row],[Column7]]*0.0025</f>
        <v>2.1949999999999998</v>
      </c>
      <c r="E881">
        <v>2.1145700000002599E-2</v>
      </c>
      <c r="F881">
        <f t="shared" si="13"/>
        <v>5.582276829268254E-2</v>
      </c>
    </row>
    <row r="882" spans="1:6">
      <c r="A882">
        <v>1.3496800000000001E-4</v>
      </c>
      <c r="B882" t="s">
        <v>916</v>
      </c>
      <c r="D882">
        <f>Plates45_3_zmeasure[[#This Row],[Column7]]*0.0025</f>
        <v>2.1975000000000002</v>
      </c>
      <c r="E882">
        <v>1.6152999999996531E-2</v>
      </c>
      <c r="F882">
        <f t="shared" si="13"/>
        <v>5.4254029268292321E-2</v>
      </c>
    </row>
    <row r="883" spans="1:6">
      <c r="A883">
        <v>1.6710299999999999E-4</v>
      </c>
      <c r="B883" t="s">
        <v>756</v>
      </c>
      <c r="D883">
        <f>Plates45_3_zmeasure[[#This Row],[Column7]]*0.0025</f>
        <v>2.2000000000000002</v>
      </c>
      <c r="E883">
        <v>2.1439400000000663E-2</v>
      </c>
      <c r="F883">
        <f t="shared" si="13"/>
        <v>5.2699617073170293E-2</v>
      </c>
    </row>
    <row r="884" spans="1:6">
      <c r="A884">
        <v>2.3138100000000001E-4</v>
      </c>
      <c r="B884" t="s">
        <v>917</v>
      </c>
      <c r="D884">
        <f>Plates45_3_zmeasure[[#This Row],[Column7]]*0.0025</f>
        <v>2.2025000000000001</v>
      </c>
      <c r="E884">
        <v>2.9369099999998483E-2</v>
      </c>
      <c r="F884">
        <f t="shared" si="13"/>
        <v>5.1259814634145751E-2</v>
      </c>
    </row>
    <row r="885" spans="1:6">
      <c r="A885">
        <v>2.4206999999999999E-4</v>
      </c>
      <c r="B885" t="s">
        <v>918</v>
      </c>
      <c r="D885">
        <f>Plates45_3_zmeasure[[#This Row],[Column7]]*0.0025</f>
        <v>2.2050000000000001</v>
      </c>
      <c r="E885">
        <v>3.1424899999998868E-2</v>
      </c>
      <c r="F885">
        <f t="shared" si="13"/>
        <v>4.9956114634145857E-2</v>
      </c>
    </row>
    <row r="886" spans="1:6">
      <c r="A886">
        <v>2.6988899999999999E-4</v>
      </c>
      <c r="B886" t="s">
        <v>919</v>
      </c>
      <c r="D886">
        <f>Plates45_3_zmeasure[[#This Row],[Column7]]*0.0025</f>
        <v>2.2075</v>
      </c>
      <c r="E886">
        <v>3.4655500000002615E-2</v>
      </c>
      <c r="F886">
        <f t="shared" si="13"/>
        <v>4.8709719512194438E-2</v>
      </c>
    </row>
    <row r="887" spans="1:6">
      <c r="A887">
        <v>2.3774899999999999E-4</v>
      </c>
      <c r="B887" t="s">
        <v>920</v>
      </c>
      <c r="D887">
        <f>Plates45_3_zmeasure[[#This Row],[Column7]]*0.0025</f>
        <v>2.21</v>
      </c>
      <c r="E887">
        <v>2.9075400000000418E-2</v>
      </c>
      <c r="F887">
        <f t="shared" si="13"/>
        <v>4.7348712195121476E-2</v>
      </c>
    </row>
    <row r="888" spans="1:6">
      <c r="A888">
        <v>1.6708099999999999E-4</v>
      </c>
      <c r="B888" t="s">
        <v>921</v>
      </c>
      <c r="D888">
        <f>Plates45_3_zmeasure[[#This Row],[Column7]]*0.0025</f>
        <v>2.2124999999999999</v>
      </c>
      <c r="E888">
        <v>2.0264699999994473E-2</v>
      </c>
      <c r="F888">
        <f t="shared" si="13"/>
        <v>4.6009193902438524E-2</v>
      </c>
    </row>
    <row r="889" spans="1:6">
      <c r="A889">
        <v>2.6133299999999999E-4</v>
      </c>
      <c r="B889" t="s">
        <v>922</v>
      </c>
      <c r="D889">
        <f>Plates45_3_zmeasure[[#This Row],[Column7]]*0.0025</f>
        <v>2.2149999999999999</v>
      </c>
      <c r="E889">
        <v>3.3480799999996425E-2</v>
      </c>
      <c r="F889">
        <f t="shared" si="13"/>
        <v>4.4841592926828572E-2</v>
      </c>
    </row>
    <row r="890" spans="1:6">
      <c r="A890">
        <v>3.9193399999999998E-4</v>
      </c>
      <c r="B890" t="s">
        <v>923</v>
      </c>
      <c r="D890">
        <f>Plates45_3_zmeasure[[#This Row],[Column7]]*0.0025</f>
        <v>2.2175000000000002</v>
      </c>
      <c r="E890">
        <v>4.9633800000004058E-2</v>
      </c>
      <c r="F890">
        <f t="shared" si="13"/>
        <v>4.3931867560974856E-2</v>
      </c>
    </row>
    <row r="891" spans="1:6">
      <c r="A891">
        <v>5.3749500000000003E-4</v>
      </c>
      <c r="B891" t="s">
        <v>924</v>
      </c>
      <c r="D891">
        <f>Plates45_3_zmeasure[[#This Row],[Column7]]*0.0025</f>
        <v>2.2200000000000002</v>
      </c>
      <c r="E891">
        <v>6.6374199999996719E-2</v>
      </c>
      <c r="F891">
        <f t="shared" si="13"/>
        <v>4.3709806585365073E-2</v>
      </c>
    </row>
    <row r="892" spans="1:6">
      <c r="A892">
        <v>6.0160499999999996E-4</v>
      </c>
      <c r="B892" t="s">
        <v>925</v>
      </c>
      <c r="D892">
        <f>Plates45_3_zmeasure[[#This Row],[Column7]]*0.0025</f>
        <v>2.2225000000000001</v>
      </c>
      <c r="E892">
        <v>7.6947000000004984E-2</v>
      </c>
      <c r="F892">
        <f t="shared" si="13"/>
        <v>4.3788601707316112E-2</v>
      </c>
    </row>
    <row r="893" spans="1:6">
      <c r="A893">
        <v>6.6785100000000001E-4</v>
      </c>
      <c r="B893" t="s">
        <v>926</v>
      </c>
      <c r="D893">
        <f>Plates45_3_zmeasure[[#This Row],[Column7]]*0.0025</f>
        <v>2.2250000000000001</v>
      </c>
      <c r="E893">
        <v>8.3114500000003311E-2</v>
      </c>
      <c r="F893">
        <f t="shared" si="13"/>
        <v>4.390321390243819E-2</v>
      </c>
    </row>
    <row r="894" spans="1:6">
      <c r="A894">
        <v>7.6847700000000005E-4</v>
      </c>
      <c r="B894" t="s">
        <v>927</v>
      </c>
      <c r="D894">
        <f>Plates45_3_zmeasure[[#This Row],[Column7]]*0.0025</f>
        <v>2.2275</v>
      </c>
      <c r="E894">
        <v>9.1925299999995325E-2</v>
      </c>
      <c r="F894">
        <f t="shared" si="13"/>
        <v>4.3888887073169992E-2</v>
      </c>
    </row>
    <row r="895" spans="1:6">
      <c r="A895">
        <v>8.5610799999999996E-4</v>
      </c>
      <c r="B895" t="s">
        <v>928</v>
      </c>
      <c r="D895">
        <f>Plates45_3_zmeasure[[#This Row],[Column7]]*0.0025</f>
        <v>2.23</v>
      </c>
      <c r="E895">
        <v>0.10367300000000412</v>
      </c>
      <c r="F895">
        <f t="shared" si="13"/>
        <v>4.3516399268291955E-2</v>
      </c>
    </row>
    <row r="896" spans="1:6">
      <c r="A896">
        <v>8.4751E-4</v>
      </c>
      <c r="B896" t="s">
        <v>929</v>
      </c>
      <c r="D896">
        <f>Plates45_3_zmeasure[[#This Row],[Column7]]*0.0025</f>
        <v>2.2324999999999999</v>
      </c>
      <c r="E896">
        <v>9.9561199999997907E-2</v>
      </c>
      <c r="F896">
        <f t="shared" si="13"/>
        <v>4.2678306585365013E-2</v>
      </c>
    </row>
    <row r="897" spans="1:6">
      <c r="A897">
        <v>7.7253800000000002E-4</v>
      </c>
      <c r="B897" t="s">
        <v>930</v>
      </c>
      <c r="D897">
        <f>Plates45_3_zmeasure[[#This Row],[Column7]]*0.0025</f>
        <v>2.2349999999999999</v>
      </c>
      <c r="E897">
        <v>8.9575699999999703E-2</v>
      </c>
      <c r="F897">
        <f t="shared" si="13"/>
        <v>4.1302972439023589E-2</v>
      </c>
    </row>
    <row r="898" spans="1:6">
      <c r="A898">
        <v>6.8882600000000002E-4</v>
      </c>
      <c r="B898" t="s">
        <v>931</v>
      </c>
      <c r="D898">
        <f>Plates45_3_zmeasure[[#This Row],[Column7]]*0.0025</f>
        <v>2.2375000000000003</v>
      </c>
      <c r="E898">
        <v>7.9590200000001499E-2</v>
      </c>
      <c r="F898">
        <f t="shared" si="13"/>
        <v>3.9734233414633363E-2</v>
      </c>
    </row>
    <row r="899" spans="1:6">
      <c r="A899">
        <v>5.6685500000000001E-4</v>
      </c>
      <c r="B899" t="s">
        <v>932</v>
      </c>
      <c r="D899">
        <f>Plates45_3_zmeasure[[#This Row],[Column7]]*0.0025</f>
        <v>2.2400000000000002</v>
      </c>
      <c r="E899">
        <v>6.4905699999995292E-2</v>
      </c>
      <c r="F899">
        <f t="shared" si="13"/>
        <v>3.8480674878047842E-2</v>
      </c>
    </row>
    <row r="900" spans="1:6">
      <c r="A900">
        <v>3.6361500000000002E-4</v>
      </c>
      <c r="B900" t="s">
        <v>933</v>
      </c>
      <c r="D900">
        <f>Plates45_3_zmeasure[[#This Row],[Column7]]*0.0025</f>
        <v>2.2425000000000002</v>
      </c>
      <c r="E900">
        <v>4.2585200000000434E-2</v>
      </c>
      <c r="F900">
        <f t="shared" si="13"/>
        <v>3.7549460243901663E-2</v>
      </c>
    </row>
    <row r="901" spans="1:6">
      <c r="A901">
        <v>2.09571E-4</v>
      </c>
      <c r="B901" t="s">
        <v>934</v>
      </c>
      <c r="D901">
        <f>Plates45_3_zmeasure[[#This Row],[Column7]]*0.0025</f>
        <v>2.2450000000000001</v>
      </c>
      <c r="E901">
        <v>2.3788999999996285E-2</v>
      </c>
      <c r="F901">
        <f t="shared" si="13"/>
        <v>3.7019382195121277E-2</v>
      </c>
    </row>
    <row r="902" spans="1:6">
      <c r="A902">
        <v>1.7320399999999999E-4</v>
      </c>
      <c r="B902" t="s">
        <v>935</v>
      </c>
      <c r="D902">
        <f>Plates45_3_zmeasure[[#This Row],[Column7]]*0.0025</f>
        <v>2.2475000000000001</v>
      </c>
      <c r="E902">
        <v>1.6152999999996531E-2</v>
      </c>
      <c r="F902">
        <f t="shared" si="13"/>
        <v>3.6911935853657887E-2</v>
      </c>
    </row>
    <row r="903" spans="1:6">
      <c r="A903">
        <v>1.7750700000000001E-4</v>
      </c>
      <c r="B903" t="s">
        <v>936</v>
      </c>
      <c r="D903">
        <f>Plates45_3_zmeasure[[#This Row],[Column7]]*0.0025</f>
        <v>2.25</v>
      </c>
      <c r="E903">
        <v>1.5859299999998466E-2</v>
      </c>
      <c r="F903">
        <f t="shared" si="13"/>
        <v>3.6962077317072531E-2</v>
      </c>
    </row>
    <row r="904" spans="1:6">
      <c r="A904">
        <v>2.45906E-4</v>
      </c>
      <c r="B904" t="s">
        <v>937</v>
      </c>
      <c r="D904">
        <f>Plates45_3_zmeasure[[#This Row],[Column7]]*0.0025</f>
        <v>2.2524999999999999</v>
      </c>
      <c r="E904">
        <v>1.9677299999998343E-2</v>
      </c>
      <c r="F904">
        <f t="shared" si="13"/>
        <v>3.6969240731706633E-2</v>
      </c>
    </row>
    <row r="905" spans="1:6">
      <c r="A905">
        <v>2.86557E-4</v>
      </c>
      <c r="B905" t="s">
        <v>938</v>
      </c>
      <c r="D905">
        <f>Plates45_3_zmeasure[[#This Row],[Column7]]*0.0025</f>
        <v>2.2549999999999999</v>
      </c>
      <c r="E905">
        <v>2.055840000000364E-2</v>
      </c>
      <c r="F905">
        <f t="shared" si="13"/>
        <v>3.691909926829199E-2</v>
      </c>
    </row>
    <row r="906" spans="1:6">
      <c r="A906">
        <v>2.6735799999999998E-4</v>
      </c>
      <c r="B906" t="s">
        <v>939</v>
      </c>
      <c r="D906">
        <f>Plates45_3_zmeasure[[#This Row],[Column7]]*0.0025</f>
        <v>2.2574999999999998</v>
      </c>
      <c r="E906">
        <v>1.9970999999996408E-2</v>
      </c>
      <c r="F906">
        <f t="shared" si="13"/>
        <v>3.6782999268291934E-2</v>
      </c>
    </row>
    <row r="907" spans="1:6">
      <c r="A907">
        <v>2.0315200000000001E-4</v>
      </c>
      <c r="B907" t="s">
        <v>940</v>
      </c>
      <c r="D907">
        <f>Plates45_3_zmeasure[[#This Row],[Column7]]*0.0025</f>
        <v>2.2600000000000002</v>
      </c>
      <c r="E907">
        <v>1.4978200000004271E-2</v>
      </c>
      <c r="F907">
        <f t="shared" si="13"/>
        <v>3.648930902438953E-2</v>
      </c>
    </row>
    <row r="908" spans="1:6">
      <c r="A908">
        <v>1.0260900000000001E-4</v>
      </c>
      <c r="B908" t="s">
        <v>941</v>
      </c>
      <c r="D908">
        <f>Plates45_3_zmeasure[[#This Row],[Column7]]*0.0025</f>
        <v>2.2625000000000002</v>
      </c>
      <c r="E908">
        <v>8.2233500000028492E-3</v>
      </c>
      <c r="F908">
        <f t="shared" si="13"/>
        <v>3.6317391951218712E-2</v>
      </c>
    </row>
    <row r="909" spans="1:6">
      <c r="A909" s="1">
        <v>7.2664599999999995E-5</v>
      </c>
      <c r="B909" t="s">
        <v>942</v>
      </c>
      <c r="D909">
        <f>Plates45_3_zmeasure[[#This Row],[Column7]]*0.0025</f>
        <v>2.2650000000000001</v>
      </c>
      <c r="E909">
        <v>7.6359599999964445E-3</v>
      </c>
      <c r="F909">
        <f t="shared" si="13"/>
        <v>3.6231433414633571E-2</v>
      </c>
    </row>
    <row r="910" spans="1:6">
      <c r="A910" s="1">
        <v>7.4812499999999996E-5</v>
      </c>
      <c r="B910" t="s">
        <v>943</v>
      </c>
      <c r="D910">
        <f>Plates45_3_zmeasure[[#This Row],[Column7]]*0.0025</f>
        <v>2.2675000000000001</v>
      </c>
      <c r="E910">
        <v>7.9296599999945094E-3</v>
      </c>
      <c r="F910">
        <f t="shared" si="13"/>
        <v>3.56440507317069E-2</v>
      </c>
    </row>
    <row r="911" spans="1:6">
      <c r="A911">
        <v>1.5604E-4</v>
      </c>
      <c r="B911" t="s">
        <v>944</v>
      </c>
      <c r="D911">
        <f>Plates45_3_zmeasure[[#This Row],[Column7]]*0.0025</f>
        <v>2.27</v>
      </c>
      <c r="E911">
        <v>1.8208799999996916E-2</v>
      </c>
      <c r="F911">
        <f t="shared" si="13"/>
        <v>3.4576734146340993E-2</v>
      </c>
    </row>
    <row r="912" spans="1:6">
      <c r="A912">
        <v>2.50113E-4</v>
      </c>
      <c r="B912" t="s">
        <v>945</v>
      </c>
      <c r="D912">
        <f>Plates45_3_zmeasure[[#This Row],[Column7]]*0.0025</f>
        <v>2.2725</v>
      </c>
      <c r="E912">
        <v>3.2012299999994998E-2</v>
      </c>
      <c r="F912">
        <f t="shared" si="13"/>
        <v>3.3151257560975082E-2</v>
      </c>
    </row>
    <row r="913" spans="1:6">
      <c r="A913">
        <v>3.8697500000000001E-4</v>
      </c>
      <c r="B913" t="s">
        <v>946</v>
      </c>
      <c r="D913">
        <f>Plates45_3_zmeasure[[#This Row],[Column7]]*0.0025</f>
        <v>2.2749999999999999</v>
      </c>
      <c r="E913">
        <v>4.2585200000000434E-2</v>
      </c>
      <c r="F913">
        <f t="shared" si="13"/>
        <v>3.1553864878048198E-2</v>
      </c>
    </row>
    <row r="914" spans="1:6">
      <c r="A914">
        <v>4.1059799999999997E-4</v>
      </c>
      <c r="B914" t="s">
        <v>947</v>
      </c>
      <c r="D914">
        <f>Plates45_3_zmeasure[[#This Row],[Column7]]*0.0025</f>
        <v>2.2774999999999999</v>
      </c>
      <c r="E914">
        <v>4.2878899999998499E-2</v>
      </c>
      <c r="F914">
        <f t="shared" si="13"/>
        <v>3.0106901463413875E-2</v>
      </c>
    </row>
    <row r="915" spans="1:6">
      <c r="A915">
        <v>3.8495100000000002E-4</v>
      </c>
      <c r="B915" t="s">
        <v>948</v>
      </c>
      <c r="D915">
        <f>Plates45_3_zmeasure[[#This Row],[Column7]]*0.0025</f>
        <v>2.2800000000000002</v>
      </c>
      <c r="E915">
        <v>3.729869999999913E-2</v>
      </c>
      <c r="F915">
        <f t="shared" si="13"/>
        <v>2.8523835609755455E-2</v>
      </c>
    </row>
    <row r="916" spans="1:6">
      <c r="A916">
        <v>3.2727100000000002E-4</v>
      </c>
      <c r="B916" t="s">
        <v>949</v>
      </c>
      <c r="D916">
        <f>Plates45_3_zmeasure[[#This Row],[Column7]]*0.0025</f>
        <v>2.2825000000000002</v>
      </c>
      <c r="E916">
        <v>2.9662799999996547E-2</v>
      </c>
      <c r="F916">
        <f t="shared" si="13"/>
        <v>2.6503813658535883E-2</v>
      </c>
    </row>
    <row r="917" spans="1:6">
      <c r="A917">
        <v>2.5238499999999999E-4</v>
      </c>
      <c r="B917" t="s">
        <v>950</v>
      </c>
      <c r="D917">
        <f>Plates45_3_zmeasure[[#This Row],[Column7]]*0.0025</f>
        <v>2.2850000000000001</v>
      </c>
      <c r="E917">
        <v>2.1145700000002599E-2</v>
      </c>
      <c r="F917">
        <f t="shared" si="13"/>
        <v>2.4713016097560197E-2</v>
      </c>
    </row>
    <row r="918" spans="1:6">
      <c r="A918">
        <v>1.8184700000000001E-4</v>
      </c>
      <c r="B918" t="s">
        <v>951</v>
      </c>
      <c r="D918">
        <f>Plates45_3_zmeasure[[#This Row],[Column7]]*0.0025</f>
        <v>2.2875000000000001</v>
      </c>
      <c r="E918">
        <v>1.4097199999996146E-2</v>
      </c>
      <c r="F918">
        <f t="shared" si="13"/>
        <v>2.3208745365852816E-2</v>
      </c>
    </row>
    <row r="919" spans="1:6">
      <c r="A919">
        <v>1.6260499999999999E-4</v>
      </c>
      <c r="B919" t="s">
        <v>952</v>
      </c>
      <c r="D919">
        <f>Plates45_3_zmeasure[[#This Row],[Column7]]*0.0025</f>
        <v>2.29</v>
      </c>
      <c r="E919">
        <v>1.5859299999998466E-2</v>
      </c>
      <c r="F919">
        <f t="shared" si="13"/>
        <v>2.1905045365852652E-2</v>
      </c>
    </row>
    <row r="920" spans="1:6">
      <c r="A920">
        <v>1.4125100000000001E-4</v>
      </c>
      <c r="B920" t="s">
        <v>953</v>
      </c>
      <c r="D920">
        <f>Plates45_3_zmeasure[[#This Row],[Column7]]*0.0025</f>
        <v>2.2925</v>
      </c>
      <c r="E920">
        <v>1.2922400000003886E-2</v>
      </c>
      <c r="F920">
        <f t="shared" ref="F920:F983" si="14">AVERAGE(E900:E940)</f>
        <v>2.0980994146340571E-2</v>
      </c>
    </row>
    <row r="921" spans="1:6">
      <c r="A921">
        <v>1.1768E-4</v>
      </c>
      <c r="B921" t="s">
        <v>954</v>
      </c>
      <c r="D921">
        <f>Plates45_3_zmeasure[[#This Row],[Column7]]*0.0025</f>
        <v>2.2949999999999999</v>
      </c>
      <c r="E921">
        <v>1.1453900000002459E-2</v>
      </c>
      <c r="F921">
        <f t="shared" si="14"/>
        <v>2.0551201463413792E-2</v>
      </c>
    </row>
    <row r="922" spans="1:6">
      <c r="A922">
        <v>1.5620200000000001E-4</v>
      </c>
      <c r="B922" t="s">
        <v>955</v>
      </c>
      <c r="D922">
        <f>Plates45_3_zmeasure[[#This Row],[Column7]]*0.0025</f>
        <v>2.2974999999999999</v>
      </c>
      <c r="E922">
        <v>1.6740400000003763E-2</v>
      </c>
      <c r="F922">
        <f t="shared" si="14"/>
        <v>2.0629996585365101E-2</v>
      </c>
    </row>
    <row r="923" spans="1:6">
      <c r="A923">
        <v>2.2677400000000001E-4</v>
      </c>
      <c r="B923" t="s">
        <v>956</v>
      </c>
      <c r="D923">
        <f>Plates45_3_zmeasure[[#This Row],[Column7]]*0.0025</f>
        <v>2.3000000000000003</v>
      </c>
      <c r="E923">
        <v>1.8208799999996916E-2</v>
      </c>
      <c r="F923">
        <f t="shared" si="14"/>
        <v>2.0945177073170076E-2</v>
      </c>
    </row>
    <row r="924" spans="1:6">
      <c r="A924">
        <v>2.7601999999999998E-4</v>
      </c>
      <c r="B924" t="s">
        <v>957</v>
      </c>
      <c r="D924">
        <f>Plates45_3_zmeasure[[#This Row],[Column7]]*0.0025</f>
        <v>2.3025000000000002</v>
      </c>
      <c r="E924">
        <v>2.1733099999998728E-2</v>
      </c>
      <c r="F924">
        <f t="shared" si="14"/>
        <v>2.1217379512194504E-2</v>
      </c>
    </row>
    <row r="925" spans="1:6">
      <c r="A925">
        <v>2.9529600000000001E-4</v>
      </c>
      <c r="B925" t="s">
        <v>958</v>
      </c>
      <c r="D925">
        <f>Plates45_3_zmeasure[[#This Row],[Column7]]*0.0025</f>
        <v>2.3050000000000002</v>
      </c>
      <c r="E925">
        <v>2.7313299999998097E-2</v>
      </c>
      <c r="F925">
        <f t="shared" si="14"/>
        <v>2.1374969756096856E-2</v>
      </c>
    </row>
    <row r="926" spans="1:6">
      <c r="A926">
        <v>2.3757800000000001E-4</v>
      </c>
      <c r="B926" t="s">
        <v>959</v>
      </c>
      <c r="D926">
        <f>Plates45_3_zmeasure[[#This Row],[Column7]]*0.0025</f>
        <v>2.3075000000000001</v>
      </c>
      <c r="E926">
        <v>2.584479999999667E-2</v>
      </c>
      <c r="F926">
        <f t="shared" si="14"/>
        <v>2.1482416097560242E-2</v>
      </c>
    </row>
    <row r="927" spans="1:6">
      <c r="A927">
        <v>1.9252900000000001E-4</v>
      </c>
      <c r="B927" t="s">
        <v>960</v>
      </c>
      <c r="D927">
        <f>Plates45_3_zmeasure[[#This Row],[Column7]]*0.0025</f>
        <v>2.31</v>
      </c>
      <c r="E927">
        <v>2.2614200000004026E-2</v>
      </c>
      <c r="F927">
        <f t="shared" si="14"/>
        <v>2.1425111219511499E-2</v>
      </c>
    </row>
    <row r="928" spans="1:6">
      <c r="A928">
        <v>1.79662E-4</v>
      </c>
      <c r="B928" t="s">
        <v>961</v>
      </c>
      <c r="D928">
        <f>Plates45_3_zmeasure[[#This Row],[Column7]]*0.0025</f>
        <v>2.3125</v>
      </c>
      <c r="E928">
        <v>2.2026799999996793E-2</v>
      </c>
      <c r="F928">
        <f t="shared" si="14"/>
        <v>2.131050146341374E-2</v>
      </c>
    </row>
    <row r="929" spans="1:6">
      <c r="A929">
        <v>1.2402600000000001E-4</v>
      </c>
      <c r="B929" t="s">
        <v>962</v>
      </c>
      <c r="D929">
        <f>Plates45_3_zmeasure[[#This Row],[Column7]]*0.0025</f>
        <v>2.3149999999999999</v>
      </c>
      <c r="E929">
        <v>1.6740400000003763E-2</v>
      </c>
      <c r="F929">
        <f t="shared" si="14"/>
        <v>2.1274685365852811E-2</v>
      </c>
    </row>
    <row r="930" spans="1:6">
      <c r="A930" s="1">
        <v>7.6965999999999995E-5</v>
      </c>
      <c r="B930" t="s">
        <v>963</v>
      </c>
      <c r="D930">
        <f>Plates45_3_zmeasure[[#This Row],[Column7]]*0.0025</f>
        <v>2.3174999999999999</v>
      </c>
      <c r="E930">
        <v>9.3981100000029016E-3</v>
      </c>
      <c r="F930">
        <f t="shared" si="14"/>
        <v>2.1289011951218823E-2</v>
      </c>
    </row>
    <row r="931" spans="1:6">
      <c r="A931" s="1">
        <v>7.4825699999999997E-5</v>
      </c>
      <c r="B931" t="s">
        <v>964</v>
      </c>
      <c r="D931">
        <f>Plates45_3_zmeasure[[#This Row],[Column7]]*0.0025</f>
        <v>2.3199999999999998</v>
      </c>
      <c r="E931">
        <v>5.873820000001917E-3</v>
      </c>
      <c r="F931">
        <f t="shared" si="14"/>
        <v>2.1339154146340841E-2</v>
      </c>
    </row>
    <row r="932" spans="1:6">
      <c r="A932">
        <v>1.0474100000000001E-4</v>
      </c>
      <c r="B932" t="s">
        <v>965</v>
      </c>
      <c r="D932">
        <f>Plates45_3_zmeasure[[#This Row],[Column7]]*0.0025</f>
        <v>2.3225000000000002</v>
      </c>
      <c r="E932">
        <v>7.9296599999945094E-3</v>
      </c>
      <c r="F932">
        <f t="shared" si="14"/>
        <v>2.1145749268292047E-2</v>
      </c>
    </row>
    <row r="933" spans="1:6">
      <c r="A933">
        <v>2.6292399999999999E-4</v>
      </c>
      <c r="B933" t="s">
        <v>966</v>
      </c>
      <c r="D933">
        <f>Plates45_3_zmeasure[[#This Row],[Column7]]*0.0025</f>
        <v>2.3250000000000002</v>
      </c>
      <c r="E933">
        <v>1.1453900000002459E-2</v>
      </c>
      <c r="F933">
        <f t="shared" si="14"/>
        <v>2.0565530975609311E-2</v>
      </c>
    </row>
    <row r="934" spans="1:6">
      <c r="A934">
        <v>4.55186E-4</v>
      </c>
      <c r="B934" t="s">
        <v>967</v>
      </c>
      <c r="D934">
        <f>Plates45_3_zmeasure[[#This Row],[Column7]]*0.0025</f>
        <v>2.3275000000000001</v>
      </c>
      <c r="E934">
        <v>2.3788999999996285E-2</v>
      </c>
      <c r="F934">
        <f t="shared" si="14"/>
        <v>1.9777579756097015E-2</v>
      </c>
    </row>
    <row r="935" spans="1:6">
      <c r="A935">
        <v>5.7687999999999999E-4</v>
      </c>
      <c r="B935" t="s">
        <v>127</v>
      </c>
      <c r="D935">
        <f>Plates45_3_zmeasure[[#This Row],[Column7]]*0.0025</f>
        <v>2.33</v>
      </c>
      <c r="E935">
        <v>2.7019600000000032E-2</v>
      </c>
      <c r="F935">
        <f t="shared" si="14"/>
        <v>1.9104238292682475E-2</v>
      </c>
    </row>
    <row r="936" spans="1:6">
      <c r="A936">
        <v>6.2820400000000005E-4</v>
      </c>
      <c r="B936" t="s">
        <v>968</v>
      </c>
      <c r="D936">
        <f>Plates45_3_zmeasure[[#This Row],[Column7]]*0.0025</f>
        <v>2.3325</v>
      </c>
      <c r="E936">
        <v>2.0852100000001705E-2</v>
      </c>
      <c r="F936">
        <f t="shared" si="14"/>
        <v>1.8595652926828705E-2</v>
      </c>
    </row>
    <row r="937" spans="1:6">
      <c r="A937">
        <v>7.0081400000000002E-4</v>
      </c>
      <c r="B937" t="s">
        <v>969</v>
      </c>
      <c r="D937">
        <f>Plates45_3_zmeasure[[#This Row],[Column7]]*0.0025</f>
        <v>2.335</v>
      </c>
      <c r="E937">
        <v>2.6138499999994735E-2</v>
      </c>
      <c r="F937">
        <f t="shared" si="14"/>
        <v>1.8187350487804493E-2</v>
      </c>
    </row>
    <row r="938" spans="1:6">
      <c r="A938">
        <v>7.4572799999999997E-4</v>
      </c>
      <c r="B938" t="s">
        <v>970</v>
      </c>
      <c r="D938">
        <f>Plates45_3_zmeasure[[#This Row],[Column7]]*0.0025</f>
        <v>2.3374999999999999</v>
      </c>
      <c r="E938">
        <v>2.7900599999997056E-2</v>
      </c>
      <c r="F938">
        <f t="shared" si="14"/>
        <v>1.7950965121950831E-2</v>
      </c>
    </row>
    <row r="939" spans="1:6">
      <c r="A939">
        <v>7.3082500000000005E-4</v>
      </c>
      <c r="B939" t="s">
        <v>971</v>
      </c>
      <c r="D939">
        <f>Plates45_3_zmeasure[[#This Row],[Column7]]*0.0025</f>
        <v>2.34</v>
      </c>
      <c r="E939">
        <v>2.6138499999994735E-2</v>
      </c>
      <c r="F939">
        <f t="shared" si="14"/>
        <v>1.7843516341463125E-2</v>
      </c>
    </row>
    <row r="940" spans="1:6">
      <c r="A940">
        <v>6.7323800000000005E-4</v>
      </c>
      <c r="B940" t="s">
        <v>972</v>
      </c>
      <c r="D940">
        <f>Plates45_3_zmeasure[[#This Row],[Column7]]*0.0025</f>
        <v>2.3425000000000002</v>
      </c>
      <c r="E940">
        <v>2.7019600000000032E-2</v>
      </c>
      <c r="F940">
        <f t="shared" si="14"/>
        <v>1.7822026097560825E-2</v>
      </c>
    </row>
    <row r="941" spans="1:6">
      <c r="A941">
        <v>6.1341200000000003E-4</v>
      </c>
      <c r="B941" t="s">
        <v>973</v>
      </c>
      <c r="D941">
        <f>Plates45_3_zmeasure[[#This Row],[Column7]]*0.0025</f>
        <v>2.3450000000000002</v>
      </c>
      <c r="E941">
        <v>2.4963700000002476E-2</v>
      </c>
      <c r="F941">
        <f t="shared" si="14"/>
        <v>1.8008269999999844E-2</v>
      </c>
    </row>
    <row r="942" spans="1:6">
      <c r="A942">
        <v>6.1146300000000002E-4</v>
      </c>
      <c r="B942" t="s">
        <v>974</v>
      </c>
      <c r="D942">
        <f>Plates45_3_zmeasure[[#This Row],[Column7]]*0.0025</f>
        <v>2.3475000000000001</v>
      </c>
      <c r="E942">
        <v>2.7019600000000032E-2</v>
      </c>
      <c r="F942">
        <f t="shared" si="14"/>
        <v>1.823749439024373E-2</v>
      </c>
    </row>
    <row r="943" spans="1:6">
      <c r="A943">
        <v>5.8783900000000005E-4</v>
      </c>
      <c r="B943" t="s">
        <v>975</v>
      </c>
      <c r="D943">
        <f>Plates45_3_zmeasure[[#This Row],[Column7]]*0.0025</f>
        <v>2.35</v>
      </c>
      <c r="E943">
        <v>2.9075400000000418E-2</v>
      </c>
      <c r="F943">
        <f t="shared" si="14"/>
        <v>1.8366430975609412E-2</v>
      </c>
    </row>
    <row r="944" spans="1:6">
      <c r="A944">
        <v>5.1745700000000003E-4</v>
      </c>
      <c r="B944" t="s">
        <v>976</v>
      </c>
      <c r="D944">
        <f>Plates45_3_zmeasure[[#This Row],[Column7]]*0.0025</f>
        <v>2.3525</v>
      </c>
      <c r="E944">
        <v>2.7019600000000032E-2</v>
      </c>
      <c r="F944">
        <f t="shared" si="14"/>
        <v>1.8674448048780285E-2</v>
      </c>
    </row>
    <row r="945" spans="1:6">
      <c r="A945">
        <v>4.4901199999999999E-4</v>
      </c>
      <c r="B945" t="s">
        <v>977</v>
      </c>
      <c r="D945">
        <f>Plates45_3_zmeasure[[#This Row],[Column7]]*0.0025</f>
        <v>2.355</v>
      </c>
      <c r="E945">
        <v>2.6138499999994735E-2</v>
      </c>
      <c r="F945">
        <f t="shared" si="14"/>
        <v>1.9089913902438867E-2</v>
      </c>
    </row>
    <row r="946" spans="1:6">
      <c r="A946">
        <v>3.91271E-4</v>
      </c>
      <c r="B946" t="s">
        <v>978</v>
      </c>
      <c r="D946">
        <f>Plates45_3_zmeasure[[#This Row],[Column7]]*0.0025</f>
        <v>2.3574999999999999</v>
      </c>
      <c r="E946">
        <v>2.4963700000002476E-2</v>
      </c>
      <c r="F946">
        <f t="shared" si="14"/>
        <v>1.9491050487804657E-2</v>
      </c>
    </row>
    <row r="947" spans="1:6">
      <c r="A947">
        <v>2.8230099999999999E-4</v>
      </c>
      <c r="B947" t="s">
        <v>979</v>
      </c>
      <c r="D947">
        <f>Plates45_3_zmeasure[[#This Row],[Column7]]*0.0025</f>
        <v>2.36</v>
      </c>
      <c r="E947">
        <v>1.7621499999997958E-2</v>
      </c>
      <c r="F947">
        <f t="shared" si="14"/>
        <v>2.0214533414634115E-2</v>
      </c>
    </row>
    <row r="948" spans="1:6">
      <c r="A948">
        <v>1.7534500000000001E-4</v>
      </c>
      <c r="B948" t="s">
        <v>980</v>
      </c>
      <c r="D948">
        <f>Plates45_3_zmeasure[[#This Row],[Column7]]*0.0025</f>
        <v>2.3625000000000003</v>
      </c>
      <c r="E948">
        <v>1.0279199999996269E-2</v>
      </c>
      <c r="F948">
        <f t="shared" si="14"/>
        <v>2.1339155365853409E-2</v>
      </c>
    </row>
    <row r="949" spans="1:6">
      <c r="A949" s="1">
        <v>9.6229899999999998E-5</v>
      </c>
      <c r="B949" t="s">
        <v>401</v>
      </c>
      <c r="D949">
        <f>Plates45_3_zmeasure[[#This Row],[Column7]]*0.0025</f>
        <v>2.3650000000000002</v>
      </c>
      <c r="E949">
        <v>6.7548900000047318E-3</v>
      </c>
      <c r="F949">
        <f t="shared" si="14"/>
        <v>2.2821935853658493E-2</v>
      </c>
    </row>
    <row r="950" spans="1:6">
      <c r="A950">
        <v>1.09078E-4</v>
      </c>
      <c r="B950" t="s">
        <v>981</v>
      </c>
      <c r="D950">
        <f>Plates45_3_zmeasure[[#This Row],[Column7]]*0.0025</f>
        <v>2.3675000000000002</v>
      </c>
      <c r="E950">
        <v>8.2233500000028492E-3</v>
      </c>
      <c r="F950">
        <f t="shared" si="14"/>
        <v>2.4727345609755987E-2</v>
      </c>
    </row>
    <row r="951" spans="1:6">
      <c r="A951">
        <v>1.09071E-4</v>
      </c>
      <c r="B951" t="s">
        <v>982</v>
      </c>
      <c r="D951">
        <f>Plates45_3_zmeasure[[#This Row],[Column7]]*0.0025</f>
        <v>2.37</v>
      </c>
      <c r="E951">
        <v>9.9854899999973767E-3</v>
      </c>
      <c r="F951">
        <f t="shared" si="14"/>
        <v>2.6890630731707253E-2</v>
      </c>
    </row>
    <row r="952" spans="1:6">
      <c r="A952">
        <v>1.21872E-4</v>
      </c>
      <c r="B952" t="s">
        <v>983</v>
      </c>
      <c r="D952">
        <f>Plates45_3_zmeasure[[#This Row],[Column7]]*0.0025</f>
        <v>2.3725000000000001</v>
      </c>
      <c r="E952">
        <v>1.0279199999996269E-2</v>
      </c>
      <c r="F952">
        <f t="shared" si="14"/>
        <v>2.9283147317073176E-2</v>
      </c>
    </row>
    <row r="953" spans="1:6">
      <c r="A953">
        <v>1.2402499999999999E-4</v>
      </c>
      <c r="B953" t="s">
        <v>984</v>
      </c>
      <c r="D953">
        <f>Plates45_3_zmeasure[[#This Row],[Column7]]*0.0025</f>
        <v>2.375</v>
      </c>
      <c r="E953">
        <v>8.2233500000028492E-3</v>
      </c>
      <c r="F953">
        <f t="shared" si="14"/>
        <v>3.1747277560975687E-2</v>
      </c>
    </row>
    <row r="954" spans="1:6">
      <c r="A954">
        <v>1.3045600000000001E-4</v>
      </c>
      <c r="B954" t="s">
        <v>157</v>
      </c>
      <c r="D954">
        <f>Plates45_3_zmeasure[[#This Row],[Column7]]*0.0025</f>
        <v>2.3774999999999999</v>
      </c>
      <c r="E954">
        <v>1.0279199999996269E-2</v>
      </c>
      <c r="F954">
        <f t="shared" si="14"/>
        <v>3.4240060487805021E-2</v>
      </c>
    </row>
    <row r="955" spans="1:6">
      <c r="A955">
        <v>1.9038E-4</v>
      </c>
      <c r="B955" t="s">
        <v>985</v>
      </c>
      <c r="D955">
        <f>Plates45_3_zmeasure[[#This Row],[Column7]]*0.0025</f>
        <v>2.38</v>
      </c>
      <c r="E955">
        <v>1.5271900000002336E-2</v>
      </c>
      <c r="F955">
        <f t="shared" si="14"/>
        <v>3.6646889756097867E-2</v>
      </c>
    </row>
    <row r="956" spans="1:6">
      <c r="A956">
        <v>2.2670399999999999E-4</v>
      </c>
      <c r="B956" t="s">
        <v>986</v>
      </c>
      <c r="D956">
        <f>Plates45_3_zmeasure[[#This Row],[Column7]]*0.0025</f>
        <v>2.3824999999999998</v>
      </c>
      <c r="E956">
        <v>1.6446699999994596E-2</v>
      </c>
      <c r="F956">
        <f t="shared" si="14"/>
        <v>3.9003582439024707E-2</v>
      </c>
    </row>
    <row r="957" spans="1:6">
      <c r="A957">
        <v>1.8178899999999999E-4</v>
      </c>
      <c r="B957" t="s">
        <v>987</v>
      </c>
      <c r="D957">
        <f>Plates45_3_zmeasure[[#This Row],[Column7]]*0.0025</f>
        <v>2.3850000000000002</v>
      </c>
      <c r="E957">
        <v>1.2922400000003886E-2</v>
      </c>
      <c r="F957">
        <f t="shared" si="14"/>
        <v>4.1439067804878271E-2</v>
      </c>
    </row>
    <row r="958" spans="1:6">
      <c r="A958">
        <v>1.34747E-4</v>
      </c>
      <c r="B958" t="s">
        <v>988</v>
      </c>
      <c r="D958">
        <f>Plates45_3_zmeasure[[#This Row],[Column7]]*0.0025</f>
        <v>2.3875000000000002</v>
      </c>
      <c r="E958">
        <v>1.1453900000002459E-2</v>
      </c>
      <c r="F958">
        <f t="shared" si="14"/>
        <v>4.3602348292683349E-2</v>
      </c>
    </row>
    <row r="959" spans="1:6">
      <c r="A959" s="1">
        <v>9.1964099999999996E-5</v>
      </c>
      <c r="B959" t="s">
        <v>508</v>
      </c>
      <c r="D959">
        <f>Plates45_3_zmeasure[[#This Row],[Column7]]*0.0025</f>
        <v>2.39</v>
      </c>
      <c r="E959">
        <v>9.6918000000001392E-3</v>
      </c>
      <c r="F959">
        <f t="shared" si="14"/>
        <v>4.5514919024390622E-2</v>
      </c>
    </row>
    <row r="960" spans="1:6">
      <c r="A960">
        <v>1.24058E-4</v>
      </c>
      <c r="B960" t="s">
        <v>989</v>
      </c>
      <c r="D960">
        <f>Plates45_3_zmeasure[[#This Row],[Column7]]*0.0025</f>
        <v>2.3925000000000001</v>
      </c>
      <c r="E960">
        <v>1.4978200000004271E-2</v>
      </c>
      <c r="F960">
        <f t="shared" si="14"/>
        <v>4.7219758048780897E-2</v>
      </c>
    </row>
    <row r="961" spans="1:6">
      <c r="A961">
        <v>1.9679800000000001E-4</v>
      </c>
      <c r="B961" t="s">
        <v>990</v>
      </c>
      <c r="D961">
        <f>Plates45_3_zmeasure[[#This Row],[Column7]]*0.0025</f>
        <v>2.395</v>
      </c>
      <c r="E961">
        <v>2.055840000000364E-2</v>
      </c>
      <c r="F961">
        <f t="shared" si="14"/>
        <v>4.8817148292683465E-2</v>
      </c>
    </row>
    <row r="962" spans="1:6">
      <c r="A962">
        <v>2.2889199999999999E-4</v>
      </c>
      <c r="B962" t="s">
        <v>991</v>
      </c>
      <c r="D962">
        <f>Plates45_3_zmeasure[[#This Row],[Column7]]*0.0025</f>
        <v>2.3975</v>
      </c>
      <c r="E962">
        <v>2.0852100000001705E-2</v>
      </c>
      <c r="F962">
        <f t="shared" si="14"/>
        <v>5.024262390243954E-2</v>
      </c>
    </row>
    <row r="963" spans="1:6">
      <c r="A963">
        <v>2.5243200000000003E-4</v>
      </c>
      <c r="B963" t="s">
        <v>992</v>
      </c>
      <c r="D963">
        <f>Plates45_3_zmeasure[[#This Row],[Column7]]*0.0025</f>
        <v>2.4</v>
      </c>
      <c r="E963">
        <v>2.2026799999996793E-2</v>
      </c>
      <c r="F963">
        <f t="shared" si="14"/>
        <v>5.1266960487805498E-2</v>
      </c>
    </row>
    <row r="964" spans="1:6">
      <c r="A964">
        <v>3.52961E-4</v>
      </c>
      <c r="B964" t="s">
        <v>993</v>
      </c>
      <c r="D964">
        <f>Plates45_3_zmeasure[[#This Row],[Column7]]*0.0025</f>
        <v>2.4024999999999999</v>
      </c>
      <c r="E964">
        <v>3.0837500000002738E-2</v>
      </c>
      <c r="F964">
        <f t="shared" si="14"/>
        <v>5.1840016585366432E-2</v>
      </c>
    </row>
    <row r="965" spans="1:6">
      <c r="A965">
        <v>4.5139300000000002E-4</v>
      </c>
      <c r="B965" t="s">
        <v>994</v>
      </c>
      <c r="D965">
        <f>Plates45_3_zmeasure[[#This Row],[Column7]]*0.0025</f>
        <v>2.4050000000000002</v>
      </c>
      <c r="E965">
        <v>3.8767200000000557E-2</v>
      </c>
      <c r="F965">
        <f t="shared" si="14"/>
        <v>5.1961789756098012E-2</v>
      </c>
    </row>
    <row r="966" spans="1:6">
      <c r="A966">
        <v>4.8350999999999998E-4</v>
      </c>
      <c r="B966" t="s">
        <v>995</v>
      </c>
      <c r="D966">
        <f>Plates45_3_zmeasure[[#This Row],[Column7]]*0.0025</f>
        <v>2.4075000000000002</v>
      </c>
      <c r="E966">
        <v>4.3759899999995522E-2</v>
      </c>
      <c r="F966">
        <f t="shared" si="14"/>
        <v>5.1711077560976156E-2</v>
      </c>
    </row>
    <row r="967" spans="1:6">
      <c r="A967">
        <v>5.4362099999999999E-4</v>
      </c>
      <c r="B967" t="s">
        <v>996</v>
      </c>
      <c r="D967">
        <f>Plates45_3_zmeasure[[#This Row],[Column7]]*0.0025</f>
        <v>2.41</v>
      </c>
      <c r="E967">
        <v>5.550760000000432E-2</v>
      </c>
      <c r="F967">
        <f t="shared" si="14"/>
        <v>5.1352919024390639E-2</v>
      </c>
    </row>
    <row r="968" spans="1:6">
      <c r="A968">
        <v>5.9264300000000001E-4</v>
      </c>
      <c r="B968" t="s">
        <v>734</v>
      </c>
      <c r="D968">
        <f>Plates45_3_zmeasure[[#This Row],[Column7]]*0.0025</f>
        <v>2.4125000000000001</v>
      </c>
      <c r="E968">
        <v>6.8723699999995169E-2</v>
      </c>
      <c r="F968">
        <f t="shared" si="14"/>
        <v>5.1116532682927138E-2</v>
      </c>
    </row>
    <row r="969" spans="1:6">
      <c r="A969">
        <v>6.9118399999999996E-4</v>
      </c>
      <c r="B969" t="s">
        <v>997</v>
      </c>
      <c r="D969">
        <f>Plates45_3_zmeasure[[#This Row],[Column7]]*0.0025</f>
        <v>2.415</v>
      </c>
      <c r="E969">
        <v>8.2820800000005246E-2</v>
      </c>
      <c r="F969">
        <f t="shared" si="14"/>
        <v>5.0944615609756591E-2</v>
      </c>
    </row>
    <row r="970" spans="1:6">
      <c r="A970">
        <v>7.5105599999999995E-4</v>
      </c>
      <c r="B970" t="s">
        <v>998</v>
      </c>
      <c r="D970">
        <f>Plates45_3_zmeasure[[#This Row],[Column7]]*0.0025</f>
        <v>2.4175</v>
      </c>
      <c r="E970">
        <v>9.4862200000001007E-2</v>
      </c>
      <c r="F970">
        <f t="shared" si="14"/>
        <v>5.0815678048780795E-2</v>
      </c>
    </row>
    <row r="971" spans="1:6">
      <c r="A971">
        <v>7.4909599999999998E-4</v>
      </c>
      <c r="B971" t="s">
        <v>999</v>
      </c>
      <c r="D971">
        <f>Plates45_3_zmeasure[[#This Row],[Column7]]*0.0025</f>
        <v>2.42</v>
      </c>
      <c r="E971">
        <v>9.8092800000004754E-2</v>
      </c>
      <c r="F971">
        <f t="shared" si="14"/>
        <v>5.0665250975610088E-2</v>
      </c>
    </row>
    <row r="972" spans="1:6">
      <c r="A972">
        <v>7.8759900000000005E-4</v>
      </c>
      <c r="B972" t="s">
        <v>1000</v>
      </c>
      <c r="D972">
        <f>Plates45_3_zmeasure[[#This Row],[Column7]]*0.0025</f>
        <v>2.4224999999999999</v>
      </c>
      <c r="E972">
        <v>0.10396700000000481</v>
      </c>
      <c r="F972">
        <f t="shared" si="14"/>
        <v>5.0514823902439374E-2</v>
      </c>
    </row>
    <row r="973" spans="1:6">
      <c r="A973">
        <v>8.2411300000000002E-4</v>
      </c>
      <c r="B973" t="s">
        <v>1001</v>
      </c>
      <c r="D973">
        <f>Plates45_3_zmeasure[[#This Row],[Column7]]*0.0025</f>
        <v>2.4250000000000003</v>
      </c>
      <c r="E973">
        <v>0.10895899999999736</v>
      </c>
      <c r="F973">
        <f t="shared" si="14"/>
        <v>5.043602829268342E-2</v>
      </c>
    </row>
    <row r="974" spans="1:6">
      <c r="A974">
        <v>8.8196399999999995E-4</v>
      </c>
      <c r="B974" t="s">
        <v>1002</v>
      </c>
      <c r="D974">
        <f>Plates45_3_zmeasure[[#This Row],[Column7]]*0.0025</f>
        <v>2.4275000000000002</v>
      </c>
      <c r="E974">
        <v>0.11365800000000537</v>
      </c>
      <c r="F974">
        <f t="shared" si="14"/>
        <v>5.0414538536585764E-2</v>
      </c>
    </row>
    <row r="975" spans="1:6">
      <c r="A975">
        <v>9.5028599999999995E-4</v>
      </c>
      <c r="B975" t="s">
        <v>1003</v>
      </c>
      <c r="D975">
        <f>Plates45_3_zmeasure[[#This Row],[Column7]]*0.0025</f>
        <v>2.4300000000000002</v>
      </c>
      <c r="E975">
        <v>0.12246900000000283</v>
      </c>
      <c r="F975">
        <f t="shared" si="14"/>
        <v>5.0285600731707784E-2</v>
      </c>
    </row>
    <row r="976" spans="1:6">
      <c r="A976">
        <v>9.5874399999999998E-4</v>
      </c>
      <c r="B976" t="s">
        <v>1004</v>
      </c>
      <c r="D976">
        <f>Plates45_3_zmeasure[[#This Row],[Column7]]*0.0025</f>
        <v>2.4325000000000001</v>
      </c>
      <c r="E976">
        <v>0.12364400000000053</v>
      </c>
      <c r="F976">
        <f t="shared" si="14"/>
        <v>5.0285600731707784E-2</v>
      </c>
    </row>
    <row r="977" spans="1:6">
      <c r="A977">
        <v>9.2462999999999996E-4</v>
      </c>
      <c r="B977" t="s">
        <v>1005</v>
      </c>
      <c r="D977">
        <f>Plates45_3_zmeasure[[#This Row],[Column7]]*0.0025</f>
        <v>2.4350000000000001</v>
      </c>
      <c r="E977">
        <v>0.12070699999999768</v>
      </c>
      <c r="F977">
        <f t="shared" si="14"/>
        <v>5.0579290975610459E-2</v>
      </c>
    </row>
    <row r="978" spans="1:6">
      <c r="A978">
        <v>9.2900600000000002E-4</v>
      </c>
      <c r="B978" t="s">
        <v>1006</v>
      </c>
      <c r="D978">
        <f>Plates45_3_zmeasure[[#This Row],[Column7]]*0.0025</f>
        <v>2.4375</v>
      </c>
      <c r="E978">
        <v>0.11483300000000307</v>
      </c>
      <c r="F978">
        <f t="shared" si="14"/>
        <v>5.1302773902439647E-2</v>
      </c>
    </row>
    <row r="979" spans="1:6">
      <c r="A979">
        <v>8.5843200000000001E-4</v>
      </c>
      <c r="B979" t="s">
        <v>1007</v>
      </c>
      <c r="D979">
        <f>Plates45_3_zmeasure[[#This Row],[Column7]]*0.0025</f>
        <v>2.44</v>
      </c>
      <c r="E979">
        <v>0.10631599999999519</v>
      </c>
      <c r="F979">
        <f t="shared" si="14"/>
        <v>5.223399097561042E-2</v>
      </c>
    </row>
    <row r="980" spans="1:6">
      <c r="A980">
        <v>7.5359899999999998E-4</v>
      </c>
      <c r="B980" t="s">
        <v>1008</v>
      </c>
      <c r="D980">
        <f>Plates45_3_zmeasure[[#This Row],[Column7]]*0.0025</f>
        <v>2.4424999999999999</v>
      </c>
      <c r="E980">
        <v>9.6036899999996095E-2</v>
      </c>
      <c r="F980">
        <f t="shared" si="14"/>
        <v>5.3394427560976156E-2</v>
      </c>
    </row>
    <row r="981" spans="1:6">
      <c r="A981">
        <v>7.1285599999999999E-4</v>
      </c>
      <c r="B981" t="s">
        <v>1009</v>
      </c>
      <c r="D981">
        <f>Plates45_3_zmeasure[[#This Row],[Column7]]*0.0025</f>
        <v>2.4449999999999998</v>
      </c>
      <c r="E981">
        <v>9.2512600000005385E-2</v>
      </c>
      <c r="F981">
        <f t="shared" si="14"/>
        <v>5.4368622682927206E-2</v>
      </c>
    </row>
    <row r="982" spans="1:6">
      <c r="A982">
        <v>6.2937900000000001E-4</v>
      </c>
      <c r="B982" t="s">
        <v>1010</v>
      </c>
      <c r="D982">
        <f>Plates45_3_zmeasure[[#This Row],[Column7]]*0.0025</f>
        <v>2.4475000000000002</v>
      </c>
      <c r="E982">
        <v>8.3408200000001376E-2</v>
      </c>
      <c r="F982">
        <f t="shared" si="14"/>
        <v>5.4762598292683214E-2</v>
      </c>
    </row>
    <row r="983" spans="1:6">
      <c r="A983">
        <v>5.1176100000000001E-4</v>
      </c>
      <c r="B983" t="s">
        <v>1011</v>
      </c>
      <c r="D983">
        <f>Plates45_3_zmeasure[[#This Row],[Column7]]*0.0025</f>
        <v>2.4500000000000002</v>
      </c>
      <c r="E983">
        <v>6.9017400000004336E-2</v>
      </c>
      <c r="F983">
        <f t="shared" si="14"/>
        <v>5.4862881219512501E-2</v>
      </c>
    </row>
    <row r="984" spans="1:6">
      <c r="A984">
        <v>4.3476099999999998E-4</v>
      </c>
      <c r="B984" t="s">
        <v>1012</v>
      </c>
      <c r="D984">
        <f>Plates45_3_zmeasure[[#This Row],[Column7]]*0.0025</f>
        <v>2.4525000000000001</v>
      </c>
      <c r="E984">
        <v>5.2570699999998638E-2</v>
      </c>
      <c r="F984">
        <f t="shared" ref="F984:F1047" si="15">AVERAGE(E964:E1004)</f>
        <v>5.4884371463415071E-2</v>
      </c>
    </row>
    <row r="985" spans="1:6">
      <c r="A985">
        <v>2.6772699999999999E-4</v>
      </c>
      <c r="B985" t="s">
        <v>1013</v>
      </c>
      <c r="D985">
        <f>Plates45_3_zmeasure[[#This Row],[Column7]]*0.0025</f>
        <v>2.4550000000000001</v>
      </c>
      <c r="E985">
        <v>3.2012299999994998E-2</v>
      </c>
      <c r="F985">
        <f t="shared" si="15"/>
        <v>5.4762598292683214E-2</v>
      </c>
    </row>
    <row r="986" spans="1:6">
      <c r="A986">
        <v>1.24222E-4</v>
      </c>
      <c r="B986" t="s">
        <v>1014</v>
      </c>
      <c r="D986">
        <f>Plates45_3_zmeasure[[#This Row],[Column7]]*0.0025</f>
        <v>2.4575</v>
      </c>
      <c r="E986">
        <v>1.5859299999998466E-2</v>
      </c>
      <c r="F986">
        <f t="shared" si="15"/>
        <v>5.4519049512195453E-2</v>
      </c>
    </row>
    <row r="987" spans="1:6">
      <c r="A987" s="1">
        <v>7.7115700000000004E-5</v>
      </c>
      <c r="B987" t="s">
        <v>1015</v>
      </c>
      <c r="D987">
        <f>Plates45_3_zmeasure[[#This Row],[Column7]]*0.0025</f>
        <v>2.46</v>
      </c>
      <c r="E987">
        <v>1.0279199999996269E-2</v>
      </c>
      <c r="F987">
        <f t="shared" si="15"/>
        <v>5.4132237317073541E-2</v>
      </c>
    </row>
    <row r="988" spans="1:6">
      <c r="A988" s="1">
        <v>7.0677899999999996E-5</v>
      </c>
      <c r="B988" t="s">
        <v>1016</v>
      </c>
      <c r="D988">
        <f>Plates45_3_zmeasure[[#This Row],[Column7]]*0.0025</f>
        <v>2.4624999999999999</v>
      </c>
      <c r="E988">
        <v>7.9296599999945094E-3</v>
      </c>
      <c r="F988">
        <f t="shared" si="15"/>
        <v>5.338726414634179E-2</v>
      </c>
    </row>
    <row r="989" spans="1:6">
      <c r="A989" s="1">
        <v>4.2835199999999999E-5</v>
      </c>
      <c r="B989" t="s">
        <v>1017</v>
      </c>
      <c r="D989">
        <f>Plates45_3_zmeasure[[#This Row],[Column7]]*0.0025</f>
        <v>2.4649999999999999</v>
      </c>
      <c r="E989">
        <v>3.2306000000037471E-3</v>
      </c>
      <c r="F989">
        <f t="shared" si="15"/>
        <v>5.2592149512195666E-2</v>
      </c>
    </row>
    <row r="990" spans="1:6">
      <c r="A990" s="1">
        <v>2.1415100000000001E-5</v>
      </c>
      <c r="B990" t="s">
        <v>1018</v>
      </c>
      <c r="D990">
        <f>Plates45_3_zmeasure[[#This Row],[Column7]]*0.0025</f>
        <v>2.4675000000000002</v>
      </c>
      <c r="E990">
        <v>1.46844999999729E-3</v>
      </c>
      <c r="F990">
        <f t="shared" si="15"/>
        <v>5.1574976341463803E-2</v>
      </c>
    </row>
    <row r="991" spans="1:6">
      <c r="A991" s="1">
        <v>4.4960000000000003E-5</v>
      </c>
      <c r="B991" t="s">
        <v>1019</v>
      </c>
      <c r="D991">
        <f>Plates45_3_zmeasure[[#This Row],[Column7]]*0.0025</f>
        <v>2.4700000000000002</v>
      </c>
      <c r="E991">
        <v>2.0558400000036947E-3</v>
      </c>
      <c r="F991">
        <f t="shared" si="15"/>
        <v>5.0557803170731948E-2</v>
      </c>
    </row>
    <row r="992" spans="1:6">
      <c r="A992" s="1">
        <v>6.8491999999999994E-5</v>
      </c>
      <c r="B992" t="s">
        <v>1020</v>
      </c>
      <c r="D992">
        <f>Plates45_3_zmeasure[[#This Row],[Column7]]*0.0025</f>
        <v>2.4725000000000001</v>
      </c>
      <c r="E992">
        <v>3.8179799999982222E-3</v>
      </c>
      <c r="F992">
        <f t="shared" si="15"/>
        <v>4.9576444634146531E-2</v>
      </c>
    </row>
    <row r="993" spans="1:6">
      <c r="A993">
        <v>1.02728E-4</v>
      </c>
      <c r="B993" t="s">
        <v>1021</v>
      </c>
      <c r="D993">
        <f>Plates45_3_zmeasure[[#This Row],[Column7]]*0.0025</f>
        <v>2.4750000000000001</v>
      </c>
      <c r="E993">
        <v>7.0485800000019694E-3</v>
      </c>
      <c r="F993">
        <f t="shared" si="15"/>
        <v>4.8501956829268375E-2</v>
      </c>
    </row>
    <row r="994" spans="1:6">
      <c r="A994">
        <v>1.04864E-4</v>
      </c>
      <c r="B994" t="s">
        <v>1022</v>
      </c>
      <c r="D994">
        <f>Plates45_3_zmeasure[[#This Row],[Column7]]*0.0025</f>
        <v>2.4775</v>
      </c>
      <c r="E994">
        <v>7.3422699999992069E-3</v>
      </c>
      <c r="F994">
        <f t="shared" si="15"/>
        <v>4.7277059268292752E-2</v>
      </c>
    </row>
    <row r="995" spans="1:6">
      <c r="A995">
        <v>1.00555E-4</v>
      </c>
      <c r="B995" t="s">
        <v>1023</v>
      </c>
      <c r="D995">
        <f>Plates45_3_zmeasure[[#This Row],[Column7]]*0.0025</f>
        <v>2.48</v>
      </c>
      <c r="E995">
        <v>4.9927499999991021E-3</v>
      </c>
      <c r="F995">
        <f t="shared" si="15"/>
        <v>4.5930388536585279E-2</v>
      </c>
    </row>
    <row r="996" spans="1:6">
      <c r="A996">
        <v>1.73327E-4</v>
      </c>
      <c r="B996" t="s">
        <v>1024</v>
      </c>
      <c r="D996">
        <f>Plates45_3_zmeasure[[#This Row],[Column7]]*0.0025</f>
        <v>2.4824999999999999</v>
      </c>
      <c r="E996">
        <v>1.5271900000002336E-2</v>
      </c>
      <c r="F996">
        <f t="shared" si="15"/>
        <v>4.4848749512194898E-2</v>
      </c>
    </row>
    <row r="997" spans="1:6">
      <c r="A997">
        <v>2.78177E-4</v>
      </c>
      <c r="B997" t="s">
        <v>1025</v>
      </c>
      <c r="D997">
        <f>Plates45_3_zmeasure[[#This Row],[Column7]]*0.0025</f>
        <v>2.4849999999999999</v>
      </c>
      <c r="E997">
        <v>2.8488000000004288E-2</v>
      </c>
      <c r="F997">
        <f t="shared" si="15"/>
        <v>4.3974837317072871E-2</v>
      </c>
    </row>
    <row r="998" spans="1:6">
      <c r="A998">
        <v>3.89405E-4</v>
      </c>
      <c r="B998" t="s">
        <v>1026</v>
      </c>
      <c r="D998">
        <f>Plates45_3_zmeasure[[#This Row],[Column7]]*0.0025</f>
        <v>2.4875000000000003</v>
      </c>
      <c r="E998">
        <v>4.2585200000000434E-2</v>
      </c>
      <c r="F998">
        <f t="shared" si="15"/>
        <v>4.3158232439024176E-2</v>
      </c>
    </row>
    <row r="999" spans="1:6">
      <c r="A999">
        <v>4.2149899999999998E-4</v>
      </c>
      <c r="B999" t="s">
        <v>1027</v>
      </c>
      <c r="D999">
        <f>Plates45_3_zmeasure[[#This Row],[Column7]]*0.0025</f>
        <v>2.4900000000000002</v>
      </c>
      <c r="E999">
        <v>4.9633800000004058E-2</v>
      </c>
      <c r="F999">
        <f t="shared" si="15"/>
        <v>4.2406100731706968E-2</v>
      </c>
    </row>
    <row r="1000" spans="1:6">
      <c r="A1000">
        <v>4.7273500000000001E-4</v>
      </c>
      <c r="B1000" t="s">
        <v>1028</v>
      </c>
      <c r="D1000">
        <f>Plates45_3_zmeasure[[#This Row],[Column7]]*0.0025</f>
        <v>2.4925000000000002</v>
      </c>
      <c r="E1000">
        <v>5.7269699999995538E-2</v>
      </c>
      <c r="F1000">
        <f t="shared" si="15"/>
        <v>4.1761415365853413E-2</v>
      </c>
    </row>
    <row r="1001" spans="1:6">
      <c r="A1001">
        <v>4.6837799999999998E-4</v>
      </c>
      <c r="B1001" t="s">
        <v>1029</v>
      </c>
      <c r="D1001">
        <f>Plates45_3_zmeasure[[#This Row],[Column7]]*0.0025</f>
        <v>2.4950000000000001</v>
      </c>
      <c r="E1001">
        <v>5.4920199999997088E-2</v>
      </c>
      <c r="F1001">
        <f t="shared" si="15"/>
        <v>4.1317298292682762E-2</v>
      </c>
    </row>
    <row r="1002" spans="1:6">
      <c r="A1002">
        <v>3.4855500000000001E-4</v>
      </c>
      <c r="B1002" t="s">
        <v>754</v>
      </c>
      <c r="D1002">
        <f>Plates45_3_zmeasure[[#This Row],[Column7]]*0.0025</f>
        <v>2.4975000000000001</v>
      </c>
      <c r="E1002">
        <v>3.6711400000000172E-2</v>
      </c>
      <c r="F1002">
        <f t="shared" si="15"/>
        <v>4.0851690975609534E-2</v>
      </c>
    </row>
    <row r="1003" spans="1:6">
      <c r="A1003">
        <v>2.45947E-4</v>
      </c>
      <c r="B1003" t="s">
        <v>1030</v>
      </c>
      <c r="D1003">
        <f>Plates45_3_zmeasure[[#This Row],[Column7]]*0.0025</f>
        <v>2.5</v>
      </c>
      <c r="E1003">
        <v>2.4963700000002476E-2</v>
      </c>
      <c r="F1003">
        <f t="shared" si="15"/>
        <v>4.0558000731707129E-2</v>
      </c>
    </row>
    <row r="1004" spans="1:6">
      <c r="A1004">
        <v>2.5456099999999999E-4</v>
      </c>
      <c r="B1004" t="s">
        <v>1031</v>
      </c>
      <c r="D1004">
        <f>Plates45_3_zmeasure[[#This Row],[Column7]]*0.0025</f>
        <v>2.5024999999999999</v>
      </c>
      <c r="E1004">
        <v>2.290790000000209E-2</v>
      </c>
      <c r="F1004">
        <f t="shared" si="15"/>
        <v>4.0643959268292271E-2</v>
      </c>
    </row>
    <row r="1005" spans="1:6">
      <c r="A1005">
        <v>2.5881199999999997E-4</v>
      </c>
      <c r="B1005" t="s">
        <v>1032</v>
      </c>
      <c r="D1005">
        <f>Plates45_3_zmeasure[[#This Row],[Column7]]*0.0025</f>
        <v>2.5049999999999999</v>
      </c>
      <c r="E1005">
        <v>2.584479999999667E-2</v>
      </c>
      <c r="F1005">
        <f t="shared" si="15"/>
        <v>4.1080912926828826E-2</v>
      </c>
    </row>
    <row r="1006" spans="1:6">
      <c r="A1006">
        <v>2.5023500000000002E-4</v>
      </c>
      <c r="B1006" t="s">
        <v>1033</v>
      </c>
      <c r="D1006">
        <f>Plates45_3_zmeasure[[#This Row],[Column7]]*0.0025</f>
        <v>2.5074999999999998</v>
      </c>
      <c r="E1006">
        <v>2.8781700000002353E-2</v>
      </c>
      <c r="F1006">
        <f t="shared" si="15"/>
        <v>4.1696947073170301E-2</v>
      </c>
    </row>
    <row r="1007" spans="1:6">
      <c r="A1007">
        <v>2.05324E-4</v>
      </c>
      <c r="B1007" t="s">
        <v>1034</v>
      </c>
      <c r="D1007">
        <f>Plates45_3_zmeasure[[#This Row],[Column7]]*0.0025</f>
        <v>2.5100000000000002</v>
      </c>
      <c r="E1007">
        <v>2.7900599999997056E-2</v>
      </c>
      <c r="F1007">
        <f t="shared" si="15"/>
        <v>4.2270003170731235E-2</v>
      </c>
    </row>
    <row r="1008" spans="1:6">
      <c r="A1008">
        <v>1.88178E-4</v>
      </c>
      <c r="B1008" t="s">
        <v>1035</v>
      </c>
      <c r="D1008">
        <f>Plates45_3_zmeasure[[#This Row],[Column7]]*0.0025</f>
        <v>2.5125000000000002</v>
      </c>
      <c r="E1008">
        <v>2.4963700000002476E-2</v>
      </c>
      <c r="F1008">
        <f t="shared" si="15"/>
        <v>4.268546902438982E-2</v>
      </c>
    </row>
    <row r="1009" spans="1:6">
      <c r="A1009">
        <v>2.7156700000000001E-4</v>
      </c>
      <c r="B1009" t="s">
        <v>1036</v>
      </c>
      <c r="D1009">
        <f>Plates45_3_zmeasure[[#This Row],[Column7]]*0.0025</f>
        <v>2.5150000000000001</v>
      </c>
      <c r="E1009">
        <v>3.6124000000004042E-2</v>
      </c>
      <c r="F1009">
        <f t="shared" si="15"/>
        <v>4.2943343170731292E-2</v>
      </c>
    </row>
    <row r="1010" spans="1:6">
      <c r="A1010">
        <v>3.0790800000000002E-4</v>
      </c>
      <c r="B1010" t="s">
        <v>1037</v>
      </c>
      <c r="D1010">
        <f>Plates45_3_zmeasure[[#This Row],[Column7]]*0.0025</f>
        <v>2.5175000000000001</v>
      </c>
      <c r="E1010">
        <v>4.1116699999999007E-2</v>
      </c>
      <c r="F1010">
        <f t="shared" si="15"/>
        <v>4.3186891951219053E-2</v>
      </c>
    </row>
    <row r="1011" spans="1:6">
      <c r="A1011">
        <v>4.0838799999999998E-4</v>
      </c>
      <c r="B1011" t="s">
        <v>1038</v>
      </c>
      <c r="D1011">
        <f>Plates45_3_zmeasure[[#This Row],[Column7]]*0.0025</f>
        <v>2.52</v>
      </c>
      <c r="E1011">
        <v>5.3158099999994768E-2</v>
      </c>
      <c r="F1011">
        <f t="shared" si="15"/>
        <v>4.3509234634145827E-2</v>
      </c>
    </row>
    <row r="1012" spans="1:6">
      <c r="A1012">
        <v>4.4889399999999997E-4</v>
      </c>
      <c r="B1012" t="s">
        <v>1039</v>
      </c>
      <c r="D1012">
        <f>Plates45_3_zmeasure[[#This Row],[Column7]]*0.0025</f>
        <v>2.5225</v>
      </c>
      <c r="E1012">
        <v>5.785710000000277E-2</v>
      </c>
      <c r="F1012">
        <f t="shared" si="15"/>
        <v>4.397484097560922E-2</v>
      </c>
    </row>
    <row r="1013" spans="1:6">
      <c r="A1013">
        <v>5.0445600000000002E-4</v>
      </c>
      <c r="B1013" t="s">
        <v>1040</v>
      </c>
      <c r="D1013">
        <f>Plates45_3_zmeasure[[#This Row],[Column7]]*0.0025</f>
        <v>2.5249999999999999</v>
      </c>
      <c r="E1013">
        <v>5.9913000000000327E-2</v>
      </c>
      <c r="F1013">
        <f t="shared" si="15"/>
        <v>4.4519243902438402E-2</v>
      </c>
    </row>
    <row r="1014" spans="1:6">
      <c r="A1014">
        <v>5.4924599999999998E-4</v>
      </c>
      <c r="B1014" t="s">
        <v>1041</v>
      </c>
      <c r="D1014">
        <f>Plates45_3_zmeasure[[#This Row],[Column7]]*0.0025</f>
        <v>2.5274999999999999</v>
      </c>
      <c r="E1014">
        <v>5.8738199999996965E-2</v>
      </c>
      <c r="F1014">
        <f t="shared" si="15"/>
        <v>4.5178256585365069E-2</v>
      </c>
    </row>
    <row r="1015" spans="1:6">
      <c r="A1015">
        <v>5.3634699999999995E-4</v>
      </c>
      <c r="B1015" t="s">
        <v>1042</v>
      </c>
      <c r="D1015">
        <f>Plates45_3_zmeasure[[#This Row],[Column7]]*0.0025</f>
        <v>2.5300000000000002</v>
      </c>
      <c r="E1015">
        <v>5.84444999999989E-2</v>
      </c>
      <c r="F1015">
        <f t="shared" si="15"/>
        <v>4.5851596341462665E-2</v>
      </c>
    </row>
    <row r="1016" spans="1:6">
      <c r="A1016">
        <v>6.7099499999999997E-4</v>
      </c>
      <c r="B1016" t="s">
        <v>1043</v>
      </c>
      <c r="D1016">
        <f>Plates45_3_zmeasure[[#This Row],[Column7]]*0.0025</f>
        <v>2.5325000000000002</v>
      </c>
      <c r="E1016">
        <v>7.8121799999997243E-2</v>
      </c>
      <c r="F1016">
        <f t="shared" si="15"/>
        <v>4.6496282926828517E-2</v>
      </c>
    </row>
    <row r="1017" spans="1:6">
      <c r="A1017">
        <v>7.4580499999999999E-4</v>
      </c>
      <c r="B1017" t="s">
        <v>1044</v>
      </c>
      <c r="D1017">
        <f>Plates45_3_zmeasure[[#This Row],[Column7]]*0.0025</f>
        <v>2.5350000000000001</v>
      </c>
      <c r="E1017">
        <v>8.7813599999997383E-2</v>
      </c>
      <c r="F1017">
        <f t="shared" si="15"/>
        <v>4.6775648780487039E-2</v>
      </c>
    </row>
    <row r="1018" spans="1:6">
      <c r="A1018">
        <v>7.3932100000000003E-4</v>
      </c>
      <c r="B1018" t="s">
        <v>1045</v>
      </c>
      <c r="D1018">
        <f>Plates45_3_zmeasure[[#This Row],[Column7]]*0.0025</f>
        <v>2.5375000000000001</v>
      </c>
      <c r="E1018">
        <v>8.7226200000001253E-2</v>
      </c>
      <c r="F1018">
        <f t="shared" si="15"/>
        <v>4.6589407317072347E-2</v>
      </c>
    </row>
    <row r="1019" spans="1:6">
      <c r="A1019">
        <v>6.9439399999999998E-4</v>
      </c>
      <c r="B1019" t="s">
        <v>766</v>
      </c>
      <c r="D1019">
        <f>Plates45_3_zmeasure[[#This Row],[Column7]]*0.0025</f>
        <v>2.54</v>
      </c>
      <c r="E1019">
        <v>8.3995599999997506E-2</v>
      </c>
      <c r="F1019">
        <f t="shared" si="15"/>
        <v>4.5873087804877262E-2</v>
      </c>
    </row>
    <row r="1020" spans="1:6">
      <c r="A1020">
        <v>6.4522500000000003E-4</v>
      </c>
      <c r="B1020" t="s">
        <v>1046</v>
      </c>
      <c r="D1020">
        <f>Plates45_3_zmeasure[[#This Row],[Column7]]*0.0025</f>
        <v>2.5425</v>
      </c>
      <c r="E1020">
        <v>7.9883899999999564E-2</v>
      </c>
      <c r="F1020">
        <f t="shared" si="15"/>
        <v>4.5120951219511408E-2</v>
      </c>
    </row>
    <row r="1021" spans="1:6">
      <c r="A1021">
        <v>6.34323E-4</v>
      </c>
      <c r="B1021" t="s">
        <v>1047</v>
      </c>
      <c r="D1021">
        <f>Plates45_3_zmeasure[[#This Row],[Column7]]*0.0025</f>
        <v>2.5449999999999999</v>
      </c>
      <c r="E1021">
        <v>7.7828099999999178E-2</v>
      </c>
      <c r="F1021">
        <f t="shared" si="15"/>
        <v>4.4247041463413975E-2</v>
      </c>
    </row>
    <row r="1022" spans="1:6">
      <c r="A1022">
        <v>5.9177999999999998E-4</v>
      </c>
      <c r="B1022" t="s">
        <v>1048</v>
      </c>
      <c r="D1022">
        <f>Plates45_3_zmeasure[[#This Row],[Column7]]*0.0025</f>
        <v>2.5474999999999999</v>
      </c>
      <c r="E1022">
        <v>7.3422700000003172E-2</v>
      </c>
      <c r="F1022">
        <f t="shared" si="15"/>
        <v>4.350923170731659E-2</v>
      </c>
    </row>
    <row r="1023" spans="1:6">
      <c r="A1023">
        <v>6.5587100000000004E-4</v>
      </c>
      <c r="B1023" t="s">
        <v>1049</v>
      </c>
      <c r="D1023">
        <f>Plates45_3_zmeasure[[#This Row],[Column7]]*0.0025</f>
        <v>2.5500000000000003</v>
      </c>
      <c r="E1023">
        <v>7.1366900000002786E-2</v>
      </c>
      <c r="F1023">
        <f t="shared" si="15"/>
        <v>4.3401782926828884E-2</v>
      </c>
    </row>
    <row r="1024" spans="1:6">
      <c r="A1024">
        <v>8.2454700000000002E-4</v>
      </c>
      <c r="B1024" t="s">
        <v>1050</v>
      </c>
      <c r="D1024">
        <f>Plates45_3_zmeasure[[#This Row],[Column7]]*0.0025</f>
        <v>2.5525000000000002</v>
      </c>
      <c r="E1024">
        <v>7.2541699999995046E-2</v>
      </c>
      <c r="F1024">
        <f t="shared" si="15"/>
        <v>4.3559373170731233E-2</v>
      </c>
    </row>
    <row r="1025" spans="1:6">
      <c r="A1025">
        <v>9.1847399999999996E-4</v>
      </c>
      <c r="B1025" t="s">
        <v>1051</v>
      </c>
      <c r="D1025">
        <f>Plates45_3_zmeasure[[#This Row],[Column7]]*0.0025</f>
        <v>2.5550000000000002</v>
      </c>
      <c r="E1025">
        <v>7.0485799999997489E-2</v>
      </c>
      <c r="F1025">
        <f t="shared" si="15"/>
        <v>4.3695473170731289E-2</v>
      </c>
    </row>
    <row r="1026" spans="1:6">
      <c r="A1026">
        <v>1.0398600000000001E-3</v>
      </c>
      <c r="B1026" t="s">
        <v>1052</v>
      </c>
      <c r="D1026">
        <f>Plates45_3_zmeasure[[#This Row],[Column7]]*0.0025</f>
        <v>2.5575000000000001</v>
      </c>
      <c r="E1026">
        <v>5.7269699999995538E-2</v>
      </c>
      <c r="F1026">
        <f t="shared" si="15"/>
        <v>4.365965609756052E-2</v>
      </c>
    </row>
    <row r="1027" spans="1:6">
      <c r="A1027">
        <v>1.07161E-3</v>
      </c>
      <c r="B1027" t="s">
        <v>1053</v>
      </c>
      <c r="D1027">
        <f>Plates45_3_zmeasure[[#This Row],[Column7]]*0.0025</f>
        <v>2.56</v>
      </c>
      <c r="E1027">
        <v>3.9354599999996687E-2</v>
      </c>
      <c r="F1027">
        <f t="shared" si="15"/>
        <v>4.3502065853657901E-2</v>
      </c>
    </row>
    <row r="1028" spans="1:6">
      <c r="A1028">
        <v>1.1333199999999999E-3</v>
      </c>
      <c r="B1028" t="s">
        <v>1054</v>
      </c>
      <c r="D1028">
        <f>Plates45_3_zmeasure[[#This Row],[Column7]]*0.0025</f>
        <v>2.5625</v>
      </c>
      <c r="E1028">
        <v>2.7313299999998097E-2</v>
      </c>
      <c r="F1028">
        <f t="shared" si="15"/>
        <v>4.3430434146340957E-2</v>
      </c>
    </row>
    <row r="1029" spans="1:6">
      <c r="A1029">
        <v>1.1994099999999999E-3</v>
      </c>
      <c r="B1029" t="s">
        <v>1055</v>
      </c>
      <c r="D1029">
        <f>Plates45_3_zmeasure[[#This Row],[Column7]]*0.0025</f>
        <v>2.5649999999999999</v>
      </c>
      <c r="E1029">
        <v>1.8502499999994981E-2</v>
      </c>
      <c r="F1029">
        <f t="shared" si="15"/>
        <v>4.3888878048779813E-2</v>
      </c>
    </row>
    <row r="1030" spans="1:6">
      <c r="A1030">
        <v>1.2761000000000001E-3</v>
      </c>
      <c r="B1030" t="s">
        <v>1056</v>
      </c>
      <c r="D1030">
        <f>Plates45_3_zmeasure[[#This Row],[Column7]]*0.0025</f>
        <v>2.5674999999999999</v>
      </c>
      <c r="E1030">
        <v>1.3216100000001951E-2</v>
      </c>
      <c r="F1030">
        <f t="shared" si="15"/>
        <v>4.4275690243901725E-2</v>
      </c>
    </row>
    <row r="1031" spans="1:6">
      <c r="A1031">
        <v>1.3593500000000001E-3</v>
      </c>
      <c r="B1031" t="s">
        <v>1057</v>
      </c>
      <c r="D1031">
        <f>Plates45_3_zmeasure[[#This Row],[Column7]]*0.0025</f>
        <v>2.57</v>
      </c>
      <c r="E1031">
        <v>1.4684499999995104E-2</v>
      </c>
      <c r="F1031">
        <f t="shared" si="15"/>
        <v>4.4712646341462603E-2</v>
      </c>
    </row>
    <row r="1032" spans="1:6">
      <c r="A1032">
        <v>1.46182E-3</v>
      </c>
      <c r="B1032" t="s">
        <v>1058</v>
      </c>
      <c r="D1032">
        <f>Plates45_3_zmeasure[[#This Row],[Column7]]*0.0025</f>
        <v>2.5725000000000002</v>
      </c>
      <c r="E1032">
        <v>2.1145700000002599E-2</v>
      </c>
      <c r="F1032">
        <f t="shared" si="15"/>
        <v>4.5099458536584786E-2</v>
      </c>
    </row>
    <row r="1033" spans="1:6">
      <c r="A1033">
        <v>1.54075E-3</v>
      </c>
      <c r="B1033" t="s">
        <v>403</v>
      </c>
      <c r="D1033">
        <f>Plates45_3_zmeasure[[#This Row],[Column7]]*0.0025</f>
        <v>2.5750000000000002</v>
      </c>
      <c r="E1033">
        <v>2.6138499999994735E-2</v>
      </c>
      <c r="F1033">
        <f t="shared" si="15"/>
        <v>4.6044999999999434E-2</v>
      </c>
    </row>
    <row r="1034" spans="1:6">
      <c r="A1034">
        <v>1.6088599999999999E-3</v>
      </c>
      <c r="B1034" t="s">
        <v>1059</v>
      </c>
      <c r="D1034">
        <f>Plates45_3_zmeasure[[#This Row],[Column7]]*0.0025</f>
        <v>2.5775000000000001</v>
      </c>
      <c r="E1034">
        <v>3.4068099999995383E-2</v>
      </c>
      <c r="F1034">
        <f t="shared" si="15"/>
        <v>4.7785658536584799E-2</v>
      </c>
    </row>
    <row r="1035" spans="1:6">
      <c r="A1035">
        <v>1.55985E-3</v>
      </c>
      <c r="B1035" t="s">
        <v>1060</v>
      </c>
      <c r="D1035">
        <f>Plates45_3_zmeasure[[#This Row],[Column7]]*0.0025</f>
        <v>2.58</v>
      </c>
      <c r="E1035">
        <v>3.494920000000068E-2</v>
      </c>
      <c r="F1035">
        <f t="shared" si="15"/>
        <v>5.0242629268292288E-2</v>
      </c>
    </row>
    <row r="1036" spans="1:6">
      <c r="A1036">
        <v>1.49978E-3</v>
      </c>
      <c r="B1036" t="s">
        <v>1061</v>
      </c>
      <c r="D1036">
        <f>Plates45_3_zmeasure[[#This Row],[Column7]]*0.0025</f>
        <v>2.5825</v>
      </c>
      <c r="E1036">
        <v>3.1424899999998868E-2</v>
      </c>
      <c r="F1036">
        <f t="shared" si="15"/>
        <v>5.3552031707316788E-2</v>
      </c>
    </row>
    <row r="1037" spans="1:6">
      <c r="A1037">
        <v>1.3676599999999999E-3</v>
      </c>
      <c r="B1037" t="s">
        <v>1062</v>
      </c>
      <c r="D1037">
        <f>Plates45_3_zmeasure[[#This Row],[Column7]]*0.0025</f>
        <v>2.585</v>
      </c>
      <c r="E1037">
        <v>2.6725900000001968E-2</v>
      </c>
      <c r="F1037">
        <f t="shared" si="15"/>
        <v>5.7019012195121767E-2</v>
      </c>
    </row>
    <row r="1038" spans="1:6">
      <c r="A1038">
        <v>1.18166E-3</v>
      </c>
      <c r="B1038" t="s">
        <v>1063</v>
      </c>
      <c r="D1038">
        <f>Plates45_3_zmeasure[[#This Row],[Column7]]*0.0025</f>
        <v>2.5874999999999999</v>
      </c>
      <c r="E1038">
        <v>2.0852100000001705E-2</v>
      </c>
      <c r="F1038">
        <f t="shared" si="15"/>
        <v>6.0679412195121733E-2</v>
      </c>
    </row>
    <row r="1039" spans="1:6">
      <c r="A1039">
        <v>9.8948900000000008E-4</v>
      </c>
      <c r="B1039" t="s">
        <v>1064</v>
      </c>
      <c r="D1039">
        <f>Plates45_3_zmeasure[[#This Row],[Column7]]*0.0025</f>
        <v>2.59</v>
      </c>
      <c r="E1039">
        <v>1.3216100000001951E-2</v>
      </c>
      <c r="F1039">
        <f t="shared" si="15"/>
        <v>6.459050487804846E-2</v>
      </c>
    </row>
    <row r="1040" spans="1:6">
      <c r="A1040">
        <v>8.9365099999999997E-4</v>
      </c>
      <c r="B1040" t="s">
        <v>1065</v>
      </c>
      <c r="D1040">
        <f>Plates45_3_zmeasure[[#This Row],[Column7]]*0.0025</f>
        <v>2.5925000000000002</v>
      </c>
      <c r="E1040">
        <v>1.8796200000004148E-2</v>
      </c>
      <c r="F1040">
        <f t="shared" si="15"/>
        <v>6.8537417073170528E-2</v>
      </c>
    </row>
    <row r="1041" spans="1:6">
      <c r="A1041">
        <v>6.7830400000000002E-4</v>
      </c>
      <c r="B1041" t="s">
        <v>1066</v>
      </c>
      <c r="D1041">
        <f>Plates45_3_zmeasure[[#This Row],[Column7]]*0.0025</f>
        <v>2.5950000000000002</v>
      </c>
      <c r="E1041">
        <v>2.1439400000000663E-2</v>
      </c>
      <c r="F1041">
        <f t="shared" si="15"/>
        <v>7.2384053658536285E-2</v>
      </c>
    </row>
    <row r="1042" spans="1:6">
      <c r="A1042">
        <v>5.1610999999999996E-4</v>
      </c>
      <c r="B1042" t="s">
        <v>1067</v>
      </c>
      <c r="D1042">
        <f>Plates45_3_zmeasure[[#This Row],[Column7]]*0.0025</f>
        <v>2.5975000000000001</v>
      </c>
      <c r="E1042">
        <v>2.4670000000004411E-2</v>
      </c>
      <c r="F1042">
        <f t="shared" si="15"/>
        <v>7.5829539024390047E-2</v>
      </c>
    </row>
    <row r="1043" spans="1:6">
      <c r="A1043">
        <v>4.6712300000000001E-4</v>
      </c>
      <c r="B1043" t="s">
        <v>1068</v>
      </c>
      <c r="D1043">
        <f>Plates45_3_zmeasure[[#This Row],[Column7]]*0.0025</f>
        <v>2.6</v>
      </c>
      <c r="E1043">
        <v>3.2306000000004165E-2</v>
      </c>
      <c r="F1043">
        <f t="shared" si="15"/>
        <v>7.8766448780487608E-2</v>
      </c>
    </row>
    <row r="1044" spans="1:6">
      <c r="A1044">
        <v>3.3917300000000001E-4</v>
      </c>
      <c r="B1044" t="s">
        <v>1069</v>
      </c>
      <c r="D1044">
        <f>Plates45_3_zmeasure[[#This Row],[Column7]]*0.0025</f>
        <v>2.6025</v>
      </c>
      <c r="E1044">
        <v>3.1424899999998868E-2</v>
      </c>
      <c r="F1044">
        <f t="shared" si="15"/>
        <v>8.1338036585365536E-2</v>
      </c>
    </row>
    <row r="1045" spans="1:6">
      <c r="A1045">
        <v>2.1758699999999999E-4</v>
      </c>
      <c r="B1045" t="s">
        <v>1070</v>
      </c>
      <c r="D1045">
        <f>Plates45_3_zmeasure[[#This Row],[Column7]]*0.0025</f>
        <v>2.605</v>
      </c>
      <c r="E1045">
        <v>2.8488000000004288E-2</v>
      </c>
      <c r="F1045">
        <f t="shared" si="15"/>
        <v>8.4009897560975474E-2</v>
      </c>
    </row>
    <row r="1046" spans="1:6">
      <c r="A1046">
        <v>2.06918E-4</v>
      </c>
      <c r="B1046" t="s">
        <v>1071</v>
      </c>
      <c r="D1046">
        <f>Plates45_3_zmeasure[[#This Row],[Column7]]*0.0025</f>
        <v>2.6074999999999999</v>
      </c>
      <c r="E1046">
        <v>2.4376299999995243E-2</v>
      </c>
      <c r="F1046">
        <f t="shared" si="15"/>
        <v>8.6688926829268154E-2</v>
      </c>
    </row>
    <row r="1047" spans="1:6">
      <c r="A1047">
        <v>2.0266500000000001E-4</v>
      </c>
      <c r="B1047" t="s">
        <v>1072</v>
      </c>
      <c r="D1047">
        <f>Plates45_3_zmeasure[[#This Row],[Column7]]*0.0025</f>
        <v>2.61</v>
      </c>
      <c r="E1047">
        <v>2.2320499999994858E-2</v>
      </c>
      <c r="F1047">
        <f t="shared" si="15"/>
        <v>8.9783421951219411E-2</v>
      </c>
    </row>
    <row r="1048" spans="1:6">
      <c r="A1048">
        <v>2.28295E-4</v>
      </c>
      <c r="B1048" t="s">
        <v>1073</v>
      </c>
      <c r="D1048">
        <f>Plates45_3_zmeasure[[#This Row],[Column7]]*0.0025</f>
        <v>2.6125000000000003</v>
      </c>
      <c r="E1048">
        <v>2.4963700000002476E-2</v>
      </c>
      <c r="F1048">
        <f t="shared" ref="F1048:F1111" si="16">AVERAGE(E1028:E1068)</f>
        <v>9.3458139024390291E-2</v>
      </c>
    </row>
    <row r="1049" spans="1:6">
      <c r="A1049">
        <v>3.4992500000000001E-4</v>
      </c>
      <c r="B1049" t="s">
        <v>1074</v>
      </c>
      <c r="D1049">
        <f>Plates45_3_zmeasure[[#This Row],[Column7]]*0.0025</f>
        <v>2.6150000000000002</v>
      </c>
      <c r="E1049">
        <v>4.3759899999995522E-2</v>
      </c>
      <c r="F1049">
        <f t="shared" si="16"/>
        <v>9.7383570731707364E-2</v>
      </c>
    </row>
    <row r="1050" spans="1:6">
      <c r="A1050">
        <v>4.8006600000000002E-4</v>
      </c>
      <c r="B1050" t="s">
        <v>1075</v>
      </c>
      <c r="D1050">
        <f>Plates45_3_zmeasure[[#This Row],[Column7]]*0.0025</f>
        <v>2.6175000000000002</v>
      </c>
      <c r="E1050">
        <v>5.1983300000002508E-2</v>
      </c>
      <c r="F1050">
        <f t="shared" si="16"/>
        <v>0.10151672926829279</v>
      </c>
    </row>
    <row r="1051" spans="1:6">
      <c r="A1051">
        <v>6.4006299999999996E-4</v>
      </c>
      <c r="B1051" t="s">
        <v>1076</v>
      </c>
      <c r="D1051">
        <f>Plates45_3_zmeasure[[#This Row],[Column7]]*0.0025</f>
        <v>2.62</v>
      </c>
      <c r="E1051">
        <v>5.903189999999503E-2</v>
      </c>
      <c r="F1051">
        <f t="shared" si="16"/>
        <v>0.10586477560975603</v>
      </c>
    </row>
    <row r="1052" spans="1:6">
      <c r="A1052">
        <v>8.1915799999999995E-4</v>
      </c>
      <c r="B1052" t="s">
        <v>155</v>
      </c>
      <c r="D1052">
        <f>Plates45_3_zmeasure[[#This Row],[Column7]]*0.0025</f>
        <v>2.6225000000000001</v>
      </c>
      <c r="E1052">
        <v>6.9017400000004336E-2</v>
      </c>
      <c r="F1052">
        <f t="shared" si="16"/>
        <v>0.11042056829268307</v>
      </c>
    </row>
    <row r="1053" spans="1:6">
      <c r="A1053">
        <v>1.10307E-3</v>
      </c>
      <c r="B1053" t="s">
        <v>1077</v>
      </c>
      <c r="D1053">
        <f>Plates45_3_zmeasure[[#This Row],[Column7]]*0.0025</f>
        <v>2.625</v>
      </c>
      <c r="E1053">
        <v>9.6624300000003327E-2</v>
      </c>
      <c r="F1053">
        <f t="shared" si="16"/>
        <v>0.11505516097560972</v>
      </c>
    </row>
    <row r="1054" spans="1:6">
      <c r="A1054">
        <v>1.41223E-3</v>
      </c>
      <c r="B1054" t="s">
        <v>1078</v>
      </c>
      <c r="D1054">
        <f>Plates45_3_zmeasure[[#This Row],[Column7]]*0.0025</f>
        <v>2.6274999999999999</v>
      </c>
      <c r="E1054">
        <v>0.13128000000000029</v>
      </c>
      <c r="F1054">
        <f t="shared" si="16"/>
        <v>0.11972556341463422</v>
      </c>
    </row>
    <row r="1055" spans="1:6">
      <c r="A1055">
        <v>1.65554E-3</v>
      </c>
      <c r="B1055" t="s">
        <v>1079</v>
      </c>
      <c r="D1055">
        <f>Plates45_3_zmeasure[[#This Row],[Column7]]*0.0025</f>
        <v>2.63</v>
      </c>
      <c r="E1055">
        <v>0.15947400000000389</v>
      </c>
      <c r="F1055">
        <f t="shared" si="16"/>
        <v>0.1241739024390246</v>
      </c>
    </row>
    <row r="1056" spans="1:6">
      <c r="A1056">
        <v>1.9545000000000001E-3</v>
      </c>
      <c r="B1056" t="s">
        <v>1080</v>
      </c>
      <c r="D1056">
        <f>Plates45_3_zmeasure[[#This Row],[Column7]]*0.0025</f>
        <v>2.6324999999999998</v>
      </c>
      <c r="E1056">
        <v>0.19413000000000347</v>
      </c>
      <c r="F1056">
        <f t="shared" si="16"/>
        <v>0.12846465365853671</v>
      </c>
    </row>
    <row r="1057" spans="1:6">
      <c r="A1057">
        <v>2.2339600000000001E-3</v>
      </c>
      <c r="B1057" t="s">
        <v>1081</v>
      </c>
      <c r="D1057">
        <f>Plates45_3_zmeasure[[#This Row],[Column7]]*0.0025</f>
        <v>2.6350000000000002</v>
      </c>
      <c r="E1057">
        <v>0.22026800000000124</v>
      </c>
      <c r="F1057">
        <f t="shared" si="16"/>
        <v>0.13297031463414635</v>
      </c>
    </row>
    <row r="1058" spans="1:6">
      <c r="A1058">
        <v>2.4384599999999999E-3</v>
      </c>
      <c r="B1058" t="s">
        <v>1082</v>
      </c>
      <c r="D1058">
        <f>Plates45_3_zmeasure[[#This Row],[Column7]]*0.0025</f>
        <v>2.6375000000000002</v>
      </c>
      <c r="E1058">
        <v>0.23788999999999616</v>
      </c>
      <c r="F1058">
        <f t="shared" si="16"/>
        <v>0.13779831707317081</v>
      </c>
    </row>
    <row r="1059" spans="1:6">
      <c r="A1059">
        <v>2.3636299999999998E-3</v>
      </c>
      <c r="B1059" t="s">
        <v>1083</v>
      </c>
      <c r="D1059">
        <f>Plates45_3_zmeasure[[#This Row],[Column7]]*0.0025</f>
        <v>2.64</v>
      </c>
      <c r="E1059">
        <v>0.24758099999999672</v>
      </c>
      <c r="F1059">
        <f t="shared" si="16"/>
        <v>0.14367214390243913</v>
      </c>
    </row>
    <row r="1060" spans="1:6">
      <c r="A1060">
        <v>2.3829599999999999E-3</v>
      </c>
      <c r="B1060" t="s">
        <v>1084</v>
      </c>
      <c r="D1060">
        <f>Plates45_3_zmeasure[[#This Row],[Column7]]*0.0025</f>
        <v>2.6425000000000001</v>
      </c>
      <c r="E1060">
        <v>0.24581900000000267</v>
      </c>
      <c r="F1060">
        <f t="shared" si="16"/>
        <v>0.15070640975609753</v>
      </c>
    </row>
    <row r="1061" spans="1:6">
      <c r="A1061">
        <v>2.3296100000000002E-3</v>
      </c>
      <c r="B1061" t="s">
        <v>1085</v>
      </c>
      <c r="D1061">
        <f>Plates45_3_zmeasure[[#This Row],[Column7]]*0.0025</f>
        <v>2.645</v>
      </c>
      <c r="E1061">
        <v>0.23759599999999548</v>
      </c>
      <c r="F1061">
        <f t="shared" si="16"/>
        <v>0.1585572585365852</v>
      </c>
    </row>
    <row r="1062" spans="1:6">
      <c r="A1062">
        <v>2.1204700000000002E-3</v>
      </c>
      <c r="B1062" t="s">
        <v>1086</v>
      </c>
      <c r="D1062">
        <f>Plates45_3_zmeasure[[#This Row],[Column7]]*0.0025</f>
        <v>2.6475</v>
      </c>
      <c r="E1062">
        <v>0.21909300000000353</v>
      </c>
      <c r="F1062">
        <f t="shared" si="16"/>
        <v>0.16742529756097546</v>
      </c>
    </row>
    <row r="1063" spans="1:6">
      <c r="A1063">
        <v>1.8667499999999999E-3</v>
      </c>
      <c r="B1063" t="s">
        <v>1087</v>
      </c>
      <c r="D1063">
        <f>Plates45_3_zmeasure[[#This Row],[Column7]]*0.0025</f>
        <v>2.65</v>
      </c>
      <c r="E1063">
        <v>0.19383600000000278</v>
      </c>
      <c r="F1063">
        <f t="shared" si="16"/>
        <v>0.17697383414634119</v>
      </c>
    </row>
    <row r="1064" spans="1:6">
      <c r="A1064">
        <v>1.5935599999999999E-3</v>
      </c>
      <c r="B1064" t="s">
        <v>1088</v>
      </c>
      <c r="D1064">
        <f>Plates45_3_zmeasure[[#This Row],[Column7]]*0.0025</f>
        <v>2.6524999999999999</v>
      </c>
      <c r="E1064">
        <v>0.17680199999999813</v>
      </c>
      <c r="F1064">
        <f t="shared" si="16"/>
        <v>0.1864005902439021</v>
      </c>
    </row>
    <row r="1065" spans="1:6">
      <c r="A1065">
        <v>1.61922E-3</v>
      </c>
      <c r="B1065" t="s">
        <v>735</v>
      </c>
      <c r="D1065">
        <f>Plates45_3_zmeasure[[#This Row],[Column7]]*0.0025</f>
        <v>2.6550000000000002</v>
      </c>
      <c r="E1065">
        <v>0.18208800000000247</v>
      </c>
      <c r="F1065">
        <f t="shared" si="16"/>
        <v>0.19574856829268275</v>
      </c>
    </row>
    <row r="1066" spans="1:6">
      <c r="A1066">
        <v>1.56813E-3</v>
      </c>
      <c r="B1066" t="s">
        <v>1089</v>
      </c>
      <c r="D1066">
        <f>Plates45_3_zmeasure[[#This Row],[Column7]]*0.0025</f>
        <v>2.6575000000000002</v>
      </c>
      <c r="E1066">
        <v>0.18032599999999732</v>
      </c>
      <c r="F1066">
        <f t="shared" si="16"/>
        <v>0.20503205609756059</v>
      </c>
    </row>
    <row r="1067" spans="1:6">
      <c r="A1067">
        <v>1.59607E-3</v>
      </c>
      <c r="B1067" t="s">
        <v>1090</v>
      </c>
      <c r="D1067">
        <f>Plates45_3_zmeasure[[#This Row],[Column7]]*0.0025</f>
        <v>2.66</v>
      </c>
      <c r="E1067">
        <v>0.1841439999999972</v>
      </c>
      <c r="F1067">
        <f t="shared" si="16"/>
        <v>0.21424392682926793</v>
      </c>
    </row>
    <row r="1068" spans="1:6">
      <c r="A1068">
        <v>1.5725699999999999E-3</v>
      </c>
      <c r="B1068" t="s">
        <v>1091</v>
      </c>
      <c r="D1068">
        <f>Plates45_3_zmeasure[[#This Row],[Column7]]*0.0025</f>
        <v>2.6625000000000001</v>
      </c>
      <c r="E1068">
        <v>0.19001800000000291</v>
      </c>
      <c r="F1068">
        <f t="shared" si="16"/>
        <v>0.22317642682926817</v>
      </c>
    </row>
    <row r="1069" spans="1:6">
      <c r="A1069">
        <v>1.57632E-3</v>
      </c>
      <c r="B1069" t="s">
        <v>1092</v>
      </c>
      <c r="D1069">
        <f>Plates45_3_zmeasure[[#This Row],[Column7]]*0.0025</f>
        <v>2.665</v>
      </c>
      <c r="E1069">
        <v>0.18825599999999776</v>
      </c>
      <c r="F1069">
        <f t="shared" si="16"/>
        <v>0.23139977560975597</v>
      </c>
    </row>
    <row r="1070" spans="1:6">
      <c r="A1070">
        <v>1.5549400000000001E-3</v>
      </c>
      <c r="B1070" t="s">
        <v>1093</v>
      </c>
      <c r="D1070">
        <f>Plates45_3_zmeasure[[#This Row],[Column7]]*0.0025</f>
        <v>2.6675</v>
      </c>
      <c r="E1070">
        <v>0.18796199999999708</v>
      </c>
      <c r="F1070">
        <f t="shared" si="16"/>
        <v>0.23868475365853653</v>
      </c>
    </row>
    <row r="1071" spans="1:6">
      <c r="A1071">
        <v>1.53119E-3</v>
      </c>
      <c r="B1071" t="s">
        <v>1094</v>
      </c>
      <c r="D1071">
        <f>Plates45_3_zmeasure[[#This Row],[Column7]]*0.0025</f>
        <v>2.67</v>
      </c>
      <c r="E1071">
        <v>0.19148599999999627</v>
      </c>
      <c r="F1071">
        <f t="shared" si="16"/>
        <v>0.24520325853658514</v>
      </c>
    </row>
    <row r="1072" spans="1:6">
      <c r="A1072">
        <v>1.5845E-3</v>
      </c>
      <c r="B1072" t="s">
        <v>1095</v>
      </c>
      <c r="D1072">
        <f>Plates45_3_zmeasure[[#This Row],[Column7]]*0.0025</f>
        <v>2.6724999999999999</v>
      </c>
      <c r="E1072">
        <v>0.20147200000000254</v>
      </c>
      <c r="F1072">
        <f t="shared" si="16"/>
        <v>0.25081204146341451</v>
      </c>
    </row>
    <row r="1073" spans="1:6">
      <c r="A1073">
        <v>1.68469E-3</v>
      </c>
      <c r="B1073" t="s">
        <v>1096</v>
      </c>
      <c r="D1073">
        <f>Plates45_3_zmeasure[[#This Row],[Column7]]*0.0025</f>
        <v>2.6750000000000003</v>
      </c>
      <c r="E1073">
        <v>0.21116399999999702</v>
      </c>
      <c r="F1073">
        <f t="shared" si="16"/>
        <v>0.25556122682926813</v>
      </c>
    </row>
    <row r="1074" spans="1:6">
      <c r="A1074">
        <v>1.75498E-3</v>
      </c>
      <c r="B1074" t="s">
        <v>1097</v>
      </c>
      <c r="D1074">
        <f>Plates45_3_zmeasure[[#This Row],[Column7]]*0.0025</f>
        <v>2.6775000000000002</v>
      </c>
      <c r="E1074">
        <v>0.21762499999999907</v>
      </c>
      <c r="F1074">
        <f t="shared" si="16"/>
        <v>0.25898524390243882</v>
      </c>
    </row>
    <row r="1075" spans="1:6">
      <c r="A1075">
        <v>1.80635E-3</v>
      </c>
      <c r="B1075" t="s">
        <v>1098</v>
      </c>
      <c r="D1075">
        <f>Plates45_3_zmeasure[[#This Row],[Column7]]*0.0025</f>
        <v>2.68</v>
      </c>
      <c r="E1075">
        <v>0.21645000000000136</v>
      </c>
      <c r="F1075">
        <f t="shared" si="16"/>
        <v>0.26136341463414609</v>
      </c>
    </row>
    <row r="1076" spans="1:6">
      <c r="A1076">
        <v>1.9939699999999999E-3</v>
      </c>
      <c r="B1076" t="s">
        <v>1099</v>
      </c>
      <c r="D1076">
        <f>Plates45_3_zmeasure[[#This Row],[Column7]]*0.0025</f>
        <v>2.6825000000000001</v>
      </c>
      <c r="E1076">
        <v>0.21086999999999634</v>
      </c>
      <c r="F1076">
        <f t="shared" si="16"/>
        <v>0.26258831707317032</v>
      </c>
    </row>
    <row r="1077" spans="1:6">
      <c r="A1077">
        <v>2.37383E-3</v>
      </c>
      <c r="B1077" t="s">
        <v>1100</v>
      </c>
      <c r="D1077">
        <f>Plates45_3_zmeasure[[#This Row],[Column7]]*0.0025</f>
        <v>2.6850000000000001</v>
      </c>
      <c r="E1077">
        <v>0.2161569999999946</v>
      </c>
      <c r="F1077">
        <f t="shared" si="16"/>
        <v>0.26251668292682878</v>
      </c>
    </row>
    <row r="1078" spans="1:6">
      <c r="A1078">
        <v>2.56997E-3</v>
      </c>
      <c r="B1078" t="s">
        <v>1101</v>
      </c>
      <c r="D1078">
        <f>Plates45_3_zmeasure[[#This Row],[Column7]]*0.0025</f>
        <v>2.6875</v>
      </c>
      <c r="E1078">
        <v>0.22467400000000248</v>
      </c>
      <c r="F1078">
        <f t="shared" si="16"/>
        <v>0.26109836585365787</v>
      </c>
    </row>
    <row r="1079" spans="1:6">
      <c r="A1079">
        <v>2.8480699999999999E-3</v>
      </c>
      <c r="B1079" t="s">
        <v>1102</v>
      </c>
      <c r="D1079">
        <f>Plates45_3_zmeasure[[#This Row],[Column7]]*0.0025</f>
        <v>2.69</v>
      </c>
      <c r="E1079">
        <v>0.26167900000000355</v>
      </c>
      <c r="F1079">
        <f t="shared" si="16"/>
        <v>0.25882046341463377</v>
      </c>
    </row>
    <row r="1080" spans="1:6">
      <c r="A1080">
        <v>3.1280600000000002E-3</v>
      </c>
      <c r="B1080" t="s">
        <v>1103</v>
      </c>
      <c r="D1080">
        <f>Plates45_3_zmeasure[[#This Row],[Column7]]*0.0025</f>
        <v>2.6924999999999999</v>
      </c>
      <c r="E1080">
        <v>0.30162099999999636</v>
      </c>
      <c r="F1080">
        <f t="shared" si="16"/>
        <v>0.25572597560975574</v>
      </c>
    </row>
    <row r="1081" spans="1:6">
      <c r="A1081">
        <v>3.4031199999999999E-3</v>
      </c>
      <c r="B1081" t="s">
        <v>1104</v>
      </c>
      <c r="D1081">
        <f>Plates45_3_zmeasure[[#This Row],[Column7]]*0.0025</f>
        <v>2.6949999999999998</v>
      </c>
      <c r="E1081">
        <v>0.34068099999999824</v>
      </c>
      <c r="F1081">
        <f t="shared" si="16"/>
        <v>0.25208708048780454</v>
      </c>
    </row>
    <row r="1082" spans="1:6">
      <c r="A1082">
        <v>3.7426600000000001E-3</v>
      </c>
      <c r="B1082" t="s">
        <v>1105</v>
      </c>
      <c r="D1082">
        <f>Plates45_3_zmeasure[[#This Row],[Column7]]*0.0025</f>
        <v>2.6975000000000002</v>
      </c>
      <c r="E1082">
        <v>0.3850290000000034</v>
      </c>
      <c r="F1082">
        <f t="shared" si="16"/>
        <v>0.24793959024390225</v>
      </c>
    </row>
    <row r="1083" spans="1:6">
      <c r="A1083">
        <v>3.9687300000000002E-3</v>
      </c>
      <c r="B1083" t="s">
        <v>752</v>
      </c>
      <c r="D1083">
        <f>Plates45_3_zmeasure[[#This Row],[Column7]]*0.0025</f>
        <v>2.7</v>
      </c>
      <c r="E1083">
        <v>0.41615999999999875</v>
      </c>
      <c r="F1083">
        <f t="shared" si="16"/>
        <v>0.24407147560975587</v>
      </c>
    </row>
    <row r="1084" spans="1:6">
      <c r="A1084">
        <v>4.0373800000000001E-3</v>
      </c>
      <c r="B1084" t="s">
        <v>1106</v>
      </c>
      <c r="D1084">
        <f>Plates45_3_zmeasure[[#This Row],[Column7]]*0.0025</f>
        <v>2.7025000000000001</v>
      </c>
      <c r="E1084">
        <v>0.41880300000000092</v>
      </c>
      <c r="F1084">
        <f t="shared" si="16"/>
        <v>0.24060449024390221</v>
      </c>
    </row>
    <row r="1085" spans="1:6">
      <c r="A1085">
        <v>4.0363300000000003E-3</v>
      </c>
      <c r="B1085" t="s">
        <v>1107</v>
      </c>
      <c r="D1085">
        <f>Plates45_3_zmeasure[[#This Row],[Column7]]*0.0025</f>
        <v>2.7050000000000001</v>
      </c>
      <c r="E1085">
        <v>0.41469200000000539</v>
      </c>
      <c r="F1085">
        <f t="shared" si="16"/>
        <v>0.23719480975609733</v>
      </c>
    </row>
    <row r="1086" spans="1:6">
      <c r="A1086">
        <v>3.9986300000000004E-3</v>
      </c>
      <c r="B1086" t="s">
        <v>1108</v>
      </c>
      <c r="D1086">
        <f>Plates45_3_zmeasure[[#This Row],[Column7]]*0.0025</f>
        <v>2.7075</v>
      </c>
      <c r="E1086">
        <v>0.40911099999999534</v>
      </c>
      <c r="F1086">
        <f t="shared" si="16"/>
        <v>0.23333385853658506</v>
      </c>
    </row>
    <row r="1087" spans="1:6">
      <c r="A1087">
        <v>3.9593600000000003E-3</v>
      </c>
      <c r="B1087" t="s">
        <v>1109</v>
      </c>
      <c r="D1087">
        <f>Plates45_3_zmeasure[[#This Row],[Column7]]*0.0025</f>
        <v>2.71</v>
      </c>
      <c r="E1087">
        <v>0.40206299999999695</v>
      </c>
      <c r="F1087">
        <f t="shared" si="16"/>
        <v>0.22958751463414614</v>
      </c>
    </row>
    <row r="1088" spans="1:6">
      <c r="A1088">
        <v>3.84527E-3</v>
      </c>
      <c r="B1088" t="s">
        <v>1110</v>
      </c>
      <c r="D1088">
        <f>Plates45_3_zmeasure[[#This Row],[Column7]]*0.0025</f>
        <v>2.7124999999999999</v>
      </c>
      <c r="E1088">
        <v>0.38855300000000259</v>
      </c>
      <c r="F1088">
        <f t="shared" si="16"/>
        <v>0.22581251707317052</v>
      </c>
    </row>
    <row r="1089" spans="1:6">
      <c r="A1089">
        <v>3.5039099999999998E-3</v>
      </c>
      <c r="B1089" t="s">
        <v>1111</v>
      </c>
      <c r="D1089">
        <f>Plates45_3_zmeasure[[#This Row],[Column7]]*0.0025</f>
        <v>2.7149999999999999</v>
      </c>
      <c r="E1089">
        <v>0.36212100000000413</v>
      </c>
      <c r="F1089">
        <f t="shared" si="16"/>
        <v>0.22219510487804839</v>
      </c>
    </row>
    <row r="1090" spans="1:6">
      <c r="A1090">
        <v>3.32263E-3</v>
      </c>
      <c r="B1090" t="s">
        <v>1112</v>
      </c>
      <c r="D1090">
        <f>Plates45_3_zmeasure[[#This Row],[Column7]]*0.0025</f>
        <v>2.7175000000000002</v>
      </c>
      <c r="E1090">
        <v>0.34244399999999731</v>
      </c>
      <c r="F1090">
        <f t="shared" si="16"/>
        <v>0.2188642170731705</v>
      </c>
    </row>
    <row r="1091" spans="1:6">
      <c r="A1091">
        <v>3.12043E-3</v>
      </c>
      <c r="B1091" t="s">
        <v>1113</v>
      </c>
      <c r="D1091">
        <f>Plates45_3_zmeasure[[#This Row],[Column7]]*0.0025</f>
        <v>2.72</v>
      </c>
      <c r="E1091">
        <v>0.31924199999999736</v>
      </c>
      <c r="F1091">
        <f t="shared" si="16"/>
        <v>0.21591298536585343</v>
      </c>
    </row>
    <row r="1092" spans="1:6">
      <c r="A1092">
        <v>2.8808900000000001E-3</v>
      </c>
      <c r="B1092" t="s">
        <v>1114</v>
      </c>
      <c r="D1092">
        <f>Plates45_3_zmeasure[[#This Row],[Column7]]*0.0025</f>
        <v>2.7225000000000001</v>
      </c>
      <c r="E1092">
        <v>0.28899199999999903</v>
      </c>
      <c r="F1092">
        <f t="shared" si="16"/>
        <v>0.21314800487804858</v>
      </c>
    </row>
    <row r="1093" spans="1:6">
      <c r="A1093">
        <v>2.6545700000000002E-3</v>
      </c>
      <c r="B1093" t="s">
        <v>1115</v>
      </c>
      <c r="D1093">
        <f>Plates45_3_zmeasure[[#This Row],[Column7]]*0.0025</f>
        <v>2.7250000000000001</v>
      </c>
      <c r="E1093">
        <v>0.26373400000000435</v>
      </c>
      <c r="F1093">
        <f t="shared" si="16"/>
        <v>0.21007499512195096</v>
      </c>
    </row>
    <row r="1094" spans="1:6">
      <c r="A1094">
        <v>2.42625E-3</v>
      </c>
      <c r="B1094" t="s">
        <v>1116</v>
      </c>
      <c r="D1094">
        <f>Plates45_3_zmeasure[[#This Row],[Column7]]*0.0025</f>
        <v>2.7275</v>
      </c>
      <c r="E1094">
        <v>0.23700899999999914</v>
      </c>
      <c r="F1094">
        <f t="shared" si="16"/>
        <v>0.20660800487804867</v>
      </c>
    </row>
    <row r="1095" spans="1:6">
      <c r="A1095">
        <v>2.3605100000000001E-3</v>
      </c>
      <c r="B1095" t="s">
        <v>1117</v>
      </c>
      <c r="D1095">
        <f>Plates45_3_zmeasure[[#This Row],[Column7]]*0.0025</f>
        <v>2.73</v>
      </c>
      <c r="E1095">
        <v>0.22878499999999802</v>
      </c>
      <c r="F1095">
        <f t="shared" si="16"/>
        <v>0.20281867560975594</v>
      </c>
    </row>
    <row r="1096" spans="1:6">
      <c r="A1096">
        <v>2.1622799999999999E-3</v>
      </c>
      <c r="B1096" t="s">
        <v>129</v>
      </c>
      <c r="D1096">
        <f>Plates45_3_zmeasure[[#This Row],[Column7]]*0.0025</f>
        <v>2.7324999999999999</v>
      </c>
      <c r="E1096">
        <v>0.20969499999999863</v>
      </c>
      <c r="F1096">
        <f t="shared" si="16"/>
        <v>0.19908665609756088</v>
      </c>
    </row>
    <row r="1097" spans="1:6">
      <c r="A1097">
        <v>1.92939E-3</v>
      </c>
      <c r="B1097" t="s">
        <v>1118</v>
      </c>
      <c r="D1097">
        <f>Plates45_3_zmeasure[[#This Row],[Column7]]*0.0025</f>
        <v>2.7349999999999999</v>
      </c>
      <c r="E1097">
        <v>0.19119300000000061</v>
      </c>
      <c r="F1097">
        <f t="shared" si="16"/>
        <v>0.19564832439024393</v>
      </c>
    </row>
    <row r="1098" spans="1:6">
      <c r="A1098">
        <v>1.6414699999999999E-3</v>
      </c>
      <c r="B1098" t="s">
        <v>1119</v>
      </c>
      <c r="D1098">
        <f>Plates45_3_zmeasure[[#This Row],[Column7]]*0.0025</f>
        <v>2.7375000000000003</v>
      </c>
      <c r="E1098">
        <v>0.16211699999999496</v>
      </c>
      <c r="F1098">
        <f t="shared" si="16"/>
        <v>0.19208820487804895</v>
      </c>
    </row>
    <row r="1099" spans="1:6">
      <c r="A1099">
        <v>1.4196600000000001E-3</v>
      </c>
      <c r="B1099" t="s">
        <v>1120</v>
      </c>
      <c r="D1099">
        <f>Plates45_3_zmeasure[[#This Row],[Column7]]*0.0025</f>
        <v>2.74</v>
      </c>
      <c r="E1099">
        <v>0.14449600000000506</v>
      </c>
      <c r="F1099">
        <f t="shared" si="16"/>
        <v>0.18842780243902441</v>
      </c>
    </row>
    <row r="1100" spans="1:6">
      <c r="A1100">
        <v>1.1570700000000001E-3</v>
      </c>
      <c r="B1100" t="s">
        <v>1121</v>
      </c>
      <c r="D1100">
        <f>Plates45_3_zmeasure[[#This Row],[Column7]]*0.0025</f>
        <v>2.7425000000000002</v>
      </c>
      <c r="E1100">
        <v>0.12070699999999768</v>
      </c>
      <c r="F1100">
        <f t="shared" si="16"/>
        <v>0.18397228780487804</v>
      </c>
    </row>
    <row r="1101" spans="1:6">
      <c r="A1101">
        <v>9.4386800000000005E-4</v>
      </c>
      <c r="B1101" t="s">
        <v>1122</v>
      </c>
      <c r="D1101">
        <f>Plates45_3_zmeasure[[#This Row],[Column7]]*0.0025</f>
        <v>2.7450000000000001</v>
      </c>
      <c r="E1101">
        <v>9.6624300000003327E-2</v>
      </c>
      <c r="F1101">
        <f t="shared" si="16"/>
        <v>0.17852108780487808</v>
      </c>
    </row>
    <row r="1102" spans="1:6">
      <c r="A1102">
        <v>5.42458E-4</v>
      </c>
      <c r="B1102" t="s">
        <v>1123</v>
      </c>
      <c r="D1102">
        <f>Plates45_3_zmeasure[[#This Row],[Column7]]*0.0025</f>
        <v>2.7475000000000001</v>
      </c>
      <c r="E1102">
        <v>6.7548900000002909E-2</v>
      </c>
      <c r="F1102">
        <f t="shared" si="16"/>
        <v>0.17220316341463421</v>
      </c>
    </row>
    <row r="1103" spans="1:6">
      <c r="A1103">
        <v>4.9983099999999995E-4</v>
      </c>
      <c r="B1103" t="s">
        <v>1124</v>
      </c>
      <c r="D1103">
        <f>Plates45_3_zmeasure[[#This Row],[Column7]]*0.0025</f>
        <v>2.75</v>
      </c>
      <c r="E1103">
        <v>6.0500299999999285E-2</v>
      </c>
      <c r="F1103">
        <f t="shared" si="16"/>
        <v>0.16567033414634141</v>
      </c>
    </row>
    <row r="1104" spans="1:6">
      <c r="A1104">
        <v>5.4043099999999996E-4</v>
      </c>
      <c r="B1104" t="s">
        <v>1125</v>
      </c>
      <c r="D1104">
        <f>Plates45_3_zmeasure[[#This Row],[Column7]]*0.0025</f>
        <v>2.7524999999999999</v>
      </c>
      <c r="E1104">
        <v>5.1689600000004443E-2</v>
      </c>
      <c r="F1104">
        <f t="shared" si="16"/>
        <v>0.15945984634146335</v>
      </c>
    </row>
    <row r="1105" spans="1:6">
      <c r="A1105">
        <v>3.2043000000000002E-4</v>
      </c>
      <c r="B1105" t="s">
        <v>750</v>
      </c>
      <c r="D1105">
        <f>Plates45_3_zmeasure[[#This Row],[Column7]]*0.0025</f>
        <v>2.7549999999999999</v>
      </c>
      <c r="E1105">
        <v>3.7005099999998237E-2</v>
      </c>
      <c r="F1105">
        <f t="shared" si="16"/>
        <v>0.15430950487804881</v>
      </c>
    </row>
    <row r="1106" spans="1:6">
      <c r="A1106">
        <v>2.5421800000000001E-4</v>
      </c>
      <c r="B1106" t="s">
        <v>1126</v>
      </c>
      <c r="D1106">
        <f>Plates45_3_zmeasure[[#This Row],[Column7]]*0.0025</f>
        <v>2.7574999999999998</v>
      </c>
      <c r="E1106">
        <v>2.3788999999996285E-2</v>
      </c>
      <c r="F1106">
        <f t="shared" si="16"/>
        <v>0.15084250487804871</v>
      </c>
    </row>
    <row r="1107" spans="1:6">
      <c r="A1107">
        <v>2.4996399999999998E-4</v>
      </c>
      <c r="B1107" t="s">
        <v>1127</v>
      </c>
      <c r="D1107">
        <f>Plates45_3_zmeasure[[#This Row],[Column7]]*0.0025</f>
        <v>2.7600000000000002</v>
      </c>
      <c r="E1107">
        <v>2.6725900000001968E-2</v>
      </c>
      <c r="F1107">
        <f t="shared" si="16"/>
        <v>0.14872938292682938</v>
      </c>
    </row>
    <row r="1108" spans="1:6">
      <c r="A1108">
        <v>3.69615E-4</v>
      </c>
      <c r="B1108" t="s">
        <v>1128</v>
      </c>
      <c r="D1108">
        <f>Plates45_3_zmeasure[[#This Row],[Column7]]*0.0025</f>
        <v>2.7625000000000002</v>
      </c>
      <c r="E1108">
        <v>2.9369099999998483E-2</v>
      </c>
      <c r="F1108">
        <f t="shared" si="16"/>
        <v>0.14841418780487819</v>
      </c>
    </row>
    <row r="1109" spans="1:6">
      <c r="A1109">
        <v>4.4004500000000002E-4</v>
      </c>
      <c r="B1109" t="s">
        <v>1129</v>
      </c>
      <c r="D1109">
        <f>Plates45_3_zmeasure[[#This Row],[Column7]]*0.0025</f>
        <v>2.7650000000000001</v>
      </c>
      <c r="E1109">
        <v>4.1704099999995137E-2</v>
      </c>
      <c r="F1109">
        <f t="shared" si="16"/>
        <v>0.15074938292682921</v>
      </c>
    </row>
    <row r="1110" spans="1:6">
      <c r="A1110">
        <v>4.97727E-4</v>
      </c>
      <c r="B1110" t="s">
        <v>1130</v>
      </c>
      <c r="D1110">
        <f>Plates45_3_zmeasure[[#This Row],[Column7]]*0.0025</f>
        <v>2.7675000000000001</v>
      </c>
      <c r="E1110">
        <v>5.1689600000004443E-2</v>
      </c>
      <c r="F1110">
        <f t="shared" si="16"/>
        <v>0.15573496829268269</v>
      </c>
    </row>
    <row r="1111" spans="1:6">
      <c r="A1111">
        <v>5.4477200000000001E-4</v>
      </c>
      <c r="B1111" t="s">
        <v>1131</v>
      </c>
      <c r="D1111">
        <f>Plates45_3_zmeasure[[#This Row],[Column7]]*0.0025</f>
        <v>2.77</v>
      </c>
      <c r="E1111">
        <v>6.6961499999995677E-2</v>
      </c>
      <c r="F1111">
        <f t="shared" si="16"/>
        <v>0.16362162682926817</v>
      </c>
    </row>
    <row r="1112" spans="1:6">
      <c r="A1112">
        <v>5.7689299999999998E-4</v>
      </c>
      <c r="B1112" t="s">
        <v>1132</v>
      </c>
      <c r="D1112">
        <f>Plates45_3_zmeasure[[#This Row],[Column7]]*0.0025</f>
        <v>2.7725</v>
      </c>
      <c r="E1112">
        <v>7.8121799999997243E-2</v>
      </c>
      <c r="F1112">
        <f t="shared" ref="F1112:F1175" si="17">AVERAGE(E1092:E1132)</f>
        <v>0.17496811463414638</v>
      </c>
    </row>
    <row r="1113" spans="1:6">
      <c r="A1113">
        <v>5.5354500000000001E-4</v>
      </c>
      <c r="B1113" t="s">
        <v>1133</v>
      </c>
      <c r="D1113">
        <f>Plates45_3_zmeasure[[#This Row],[Column7]]*0.0025</f>
        <v>2.7749999999999999</v>
      </c>
      <c r="E1113">
        <v>7.5478600000000728E-2</v>
      </c>
      <c r="F1113">
        <f t="shared" si="17"/>
        <v>0.1899105292682928</v>
      </c>
    </row>
    <row r="1114" spans="1:6">
      <c r="A1114">
        <v>5.0441899999999998E-4</v>
      </c>
      <c r="B1114" t="s">
        <v>1134</v>
      </c>
      <c r="D1114">
        <f>Plates45_3_zmeasure[[#This Row],[Column7]]*0.0025</f>
        <v>2.7774999999999999</v>
      </c>
      <c r="E1114">
        <v>6.9017400000004336E-2</v>
      </c>
      <c r="F1114">
        <f t="shared" si="17"/>
        <v>0.20748901707317077</v>
      </c>
    </row>
    <row r="1115" spans="1:6">
      <c r="A1115">
        <v>4.9589700000000003E-4</v>
      </c>
      <c r="B1115" t="s">
        <v>1135</v>
      </c>
      <c r="D1115">
        <f>Plates45_3_zmeasure[[#This Row],[Column7]]*0.0025</f>
        <v>2.7800000000000002</v>
      </c>
      <c r="E1115">
        <v>6.2262499999998777E-2</v>
      </c>
      <c r="F1115">
        <f t="shared" si="17"/>
        <v>0.22713050487804889</v>
      </c>
    </row>
    <row r="1116" spans="1:6">
      <c r="A1116">
        <v>6.7548399999999996E-4</v>
      </c>
      <c r="B1116" t="s">
        <v>1136</v>
      </c>
      <c r="D1116">
        <f>Plates45_3_zmeasure[[#This Row],[Column7]]*0.0025</f>
        <v>2.7825000000000002</v>
      </c>
      <c r="E1116">
        <v>6.3437200000004967E-2</v>
      </c>
      <c r="F1116">
        <f t="shared" si="17"/>
        <v>0.2485913585365854</v>
      </c>
    </row>
    <row r="1117" spans="1:6">
      <c r="A1117">
        <v>8.4848499999999995E-4</v>
      </c>
      <c r="B1117" t="s">
        <v>1137</v>
      </c>
      <c r="D1117">
        <f>Plates45_3_zmeasure[[#This Row],[Column7]]*0.0025</f>
        <v>2.7850000000000001</v>
      </c>
      <c r="E1117">
        <v>6.9898400000001359E-2</v>
      </c>
      <c r="F1117">
        <f t="shared" si="17"/>
        <v>0.27153513902439042</v>
      </c>
    </row>
    <row r="1118" spans="1:6">
      <c r="A1118">
        <v>9.4716400000000001E-4</v>
      </c>
      <c r="B1118" t="s">
        <v>1139</v>
      </c>
      <c r="D1118">
        <f>Plates45_3_zmeasure[[#This Row],[Column7]]*0.0025</f>
        <v>2.7875000000000001</v>
      </c>
      <c r="E1118">
        <v>7.0192099999999424E-2</v>
      </c>
      <c r="F1118">
        <f t="shared" si="17"/>
        <v>0.29556043170731716</v>
      </c>
    </row>
    <row r="1119" spans="1:6">
      <c r="A1119">
        <v>1.12514E-3</v>
      </c>
      <c r="B1119" t="s">
        <v>1140</v>
      </c>
      <c r="D1119">
        <f>Plates45_3_zmeasure[[#This Row],[Column7]]*0.0025</f>
        <v>2.79</v>
      </c>
      <c r="E1119">
        <v>7.4597499999995431E-2</v>
      </c>
      <c r="F1119">
        <f t="shared" si="17"/>
        <v>0.32076782195121972</v>
      </c>
    </row>
    <row r="1120" spans="1:6">
      <c r="A1120">
        <v>1.2881399999999999E-3</v>
      </c>
      <c r="B1120" t="s">
        <v>1141</v>
      </c>
      <c r="D1120">
        <f>Plates45_3_zmeasure[[#This Row],[Column7]]*0.0025</f>
        <v>2.7925</v>
      </c>
      <c r="E1120">
        <v>7.9002900000002541E-2</v>
      </c>
      <c r="F1120">
        <f t="shared" si="17"/>
        <v>0.34606816341463437</v>
      </c>
    </row>
    <row r="1121" spans="1:6">
      <c r="A1121">
        <v>1.36125E-3</v>
      </c>
      <c r="B1121" t="s">
        <v>1142</v>
      </c>
      <c r="D1121">
        <f>Plates45_3_zmeasure[[#This Row],[Column7]]*0.0025</f>
        <v>2.7949999999999999</v>
      </c>
      <c r="E1121">
        <v>7.8121799999997243E-2</v>
      </c>
      <c r="F1121">
        <f t="shared" si="17"/>
        <v>0.37136140731707346</v>
      </c>
    </row>
    <row r="1122" spans="1:6">
      <c r="A1122">
        <v>1.4473299999999999E-3</v>
      </c>
      <c r="B1122" t="s">
        <v>1143</v>
      </c>
      <c r="D1122">
        <f>Plates45_3_zmeasure[[#This Row],[Column7]]*0.0025</f>
        <v>2.7974999999999999</v>
      </c>
      <c r="E1122">
        <v>8.1646099999999056E-2</v>
      </c>
      <c r="F1122">
        <f t="shared" si="17"/>
        <v>0.39610300975609786</v>
      </c>
    </row>
    <row r="1123" spans="1:6">
      <c r="A1123">
        <v>1.7134800000000001E-3</v>
      </c>
      <c r="B1123" t="s">
        <v>1144</v>
      </c>
      <c r="D1123">
        <f>Plates45_3_zmeasure[[#This Row],[Column7]]*0.0025</f>
        <v>2.8000000000000003</v>
      </c>
      <c r="E1123">
        <v>0.11718299999999848</v>
      </c>
      <c r="F1123">
        <f t="shared" si="17"/>
        <v>0.41985620731707335</v>
      </c>
    </row>
    <row r="1124" spans="1:6">
      <c r="A1124">
        <v>1.99724E-3</v>
      </c>
      <c r="B1124" t="s">
        <v>1145</v>
      </c>
      <c r="D1124">
        <f>Plates45_3_zmeasure[[#This Row],[Column7]]*0.0025</f>
        <v>2.8025000000000002</v>
      </c>
      <c r="E1124">
        <v>0.16152999999999862</v>
      </c>
      <c r="F1124">
        <f t="shared" si="17"/>
        <v>0.44171110243902467</v>
      </c>
    </row>
    <row r="1125" spans="1:6">
      <c r="A1125">
        <v>2.2990799999999998E-3</v>
      </c>
      <c r="B1125" t="s">
        <v>1146</v>
      </c>
      <c r="D1125">
        <f>Plates45_3_zmeasure[[#This Row],[Column7]]*0.0025</f>
        <v>2.8050000000000002</v>
      </c>
      <c r="E1125">
        <v>0.2076390000000039</v>
      </c>
      <c r="F1125">
        <f t="shared" si="17"/>
        <v>0.46162477073170755</v>
      </c>
    </row>
    <row r="1126" spans="1:6">
      <c r="A1126">
        <v>2.7579599999999998E-3</v>
      </c>
      <c r="B1126" t="s">
        <v>1147</v>
      </c>
      <c r="D1126">
        <f>Plates45_3_zmeasure[[#This Row],[Column7]]*0.0025</f>
        <v>2.8075000000000001</v>
      </c>
      <c r="E1126">
        <v>0.27254500000000181</v>
      </c>
      <c r="F1126">
        <f t="shared" si="17"/>
        <v>0.47967601219512229</v>
      </c>
    </row>
    <row r="1127" spans="1:6">
      <c r="A1127">
        <v>3.2191899999999998E-3</v>
      </c>
      <c r="B1127" t="s">
        <v>1148</v>
      </c>
      <c r="D1127">
        <f>Plates45_3_zmeasure[[#This Row],[Column7]]*0.0025</f>
        <v>2.81</v>
      </c>
      <c r="E1127">
        <v>0.3224730000000009</v>
      </c>
      <c r="F1127">
        <f t="shared" si="17"/>
        <v>0.49613703658536629</v>
      </c>
    </row>
    <row r="1128" spans="1:6">
      <c r="A1128">
        <v>3.7785200000000001E-3</v>
      </c>
      <c r="B1128" t="s">
        <v>1149</v>
      </c>
      <c r="D1128">
        <f>Plates45_3_zmeasure[[#This Row],[Column7]]*0.0025</f>
        <v>2.8125</v>
      </c>
      <c r="E1128">
        <v>0.38913999999999893</v>
      </c>
      <c r="F1128">
        <f t="shared" si="17"/>
        <v>0.5110722829268296</v>
      </c>
    </row>
    <row r="1129" spans="1:6">
      <c r="A1129">
        <v>4.49279E-3</v>
      </c>
      <c r="B1129" t="s">
        <v>1150</v>
      </c>
      <c r="D1129">
        <f>Plates45_3_zmeasure[[#This Row],[Column7]]*0.0025</f>
        <v>2.8149999999999999</v>
      </c>
      <c r="E1129">
        <v>0.48429599999999517</v>
      </c>
      <c r="F1129">
        <f t="shared" si="17"/>
        <v>0.52381559756097595</v>
      </c>
    </row>
    <row r="1130" spans="1:6">
      <c r="A1130">
        <v>5.1249700000000004E-3</v>
      </c>
      <c r="B1130" t="s">
        <v>1151</v>
      </c>
      <c r="D1130">
        <f>Plates45_3_zmeasure[[#This Row],[Column7]]*0.0025</f>
        <v>2.8174999999999999</v>
      </c>
      <c r="E1130">
        <v>0.56652999999999842</v>
      </c>
      <c r="F1130">
        <f t="shared" si="17"/>
        <v>0.53453174146341498</v>
      </c>
    </row>
    <row r="1131" spans="1:6">
      <c r="A1131">
        <v>5.9355299999999996E-3</v>
      </c>
      <c r="B1131" t="s">
        <v>507</v>
      </c>
      <c r="D1131">
        <f>Plates45_3_zmeasure[[#This Row],[Column7]]*0.0025</f>
        <v>2.82</v>
      </c>
      <c r="E1131">
        <v>0.6657970000000013</v>
      </c>
      <c r="F1131">
        <f t="shared" si="17"/>
        <v>0.5436433121951223</v>
      </c>
    </row>
    <row r="1132" spans="1:6">
      <c r="A1132">
        <v>6.8230000000000001E-3</v>
      </c>
      <c r="B1132" t="s">
        <v>1152</v>
      </c>
      <c r="D1132">
        <f>Plates45_3_zmeasure[[#This Row],[Column7]]*0.0025</f>
        <v>2.8225000000000002</v>
      </c>
      <c r="E1132">
        <v>0.78444800000000425</v>
      </c>
      <c r="F1132">
        <f t="shared" si="17"/>
        <v>0.55090678780487823</v>
      </c>
    </row>
    <row r="1133" spans="1:6">
      <c r="A1133">
        <v>7.73101E-3</v>
      </c>
      <c r="B1133" t="s">
        <v>1153</v>
      </c>
      <c r="D1133">
        <f>Plates45_3_zmeasure[[#This Row],[Column7]]*0.0025</f>
        <v>2.8250000000000002</v>
      </c>
      <c r="E1133">
        <v>0.90163100000000274</v>
      </c>
      <c r="F1133">
        <f t="shared" si="17"/>
        <v>0.55637230487804912</v>
      </c>
    </row>
    <row r="1134" spans="1:6">
      <c r="A1134">
        <v>8.3205899999999992E-3</v>
      </c>
      <c r="B1134" t="s">
        <v>1154</v>
      </c>
      <c r="D1134">
        <f>Plates45_3_zmeasure[[#This Row],[Column7]]*0.0025</f>
        <v>2.8275000000000001</v>
      </c>
      <c r="E1134">
        <v>0.98445200000000233</v>
      </c>
      <c r="F1134">
        <f t="shared" si="17"/>
        <v>0.56069170487804931</v>
      </c>
    </row>
    <row r="1135" spans="1:6">
      <c r="A1135">
        <v>8.7601499999999995E-3</v>
      </c>
      <c r="B1135" t="s">
        <v>1155</v>
      </c>
      <c r="D1135">
        <f>Plates45_3_zmeasure[[#This Row],[Column7]]*0.0025</f>
        <v>2.83</v>
      </c>
      <c r="E1135">
        <v>1.0423100000000018</v>
      </c>
      <c r="F1135">
        <f t="shared" si="17"/>
        <v>0.56400110975609785</v>
      </c>
    </row>
    <row r="1136" spans="1:6">
      <c r="A1136">
        <v>9.2666699999999994E-3</v>
      </c>
      <c r="B1136" t="s">
        <v>1156</v>
      </c>
      <c r="D1136">
        <f>Plates45_3_zmeasure[[#This Row],[Column7]]*0.0025</f>
        <v>2.8325</v>
      </c>
      <c r="E1136">
        <v>1.1086799999999952</v>
      </c>
      <c r="F1136">
        <f t="shared" si="17"/>
        <v>0.56675892682926843</v>
      </c>
    </row>
    <row r="1137" spans="1:6">
      <c r="A1137">
        <v>9.6356399999999991E-3</v>
      </c>
      <c r="B1137" t="s">
        <v>1157</v>
      </c>
      <c r="D1137">
        <f>Plates45_3_zmeasure[[#This Row],[Column7]]*0.0025</f>
        <v>2.835</v>
      </c>
      <c r="E1137">
        <v>1.1503900000000011</v>
      </c>
      <c r="F1137">
        <f t="shared" si="17"/>
        <v>0.56911562926829284</v>
      </c>
    </row>
    <row r="1138" spans="1:6">
      <c r="A1138">
        <v>9.8071200000000008E-3</v>
      </c>
      <c r="B1138" t="s">
        <v>428</v>
      </c>
      <c r="D1138">
        <f>Plates45_3_zmeasure[[#This Row],[Column7]]*0.0025</f>
        <v>2.8374999999999999</v>
      </c>
      <c r="E1138">
        <v>1.1762300000000003</v>
      </c>
      <c r="F1138">
        <f t="shared" si="17"/>
        <v>0.57079898536585394</v>
      </c>
    </row>
    <row r="1139" spans="1:6">
      <c r="A1139">
        <v>1.00961E-2</v>
      </c>
      <c r="B1139" t="s">
        <v>746</v>
      </c>
      <c r="D1139">
        <f>Plates45_3_zmeasure[[#This Row],[Column7]]*0.0025</f>
        <v>2.84</v>
      </c>
      <c r="E1139">
        <v>1.1956199999999972</v>
      </c>
      <c r="F1139">
        <f t="shared" si="17"/>
        <v>0.57188778780487837</v>
      </c>
    </row>
    <row r="1140" spans="1:6">
      <c r="A1140">
        <v>9.9393699999999995E-3</v>
      </c>
      <c r="B1140" t="s">
        <v>1158</v>
      </c>
      <c r="D1140">
        <f>Plates45_3_zmeasure[[#This Row],[Column7]]*0.0025</f>
        <v>2.8425000000000002</v>
      </c>
      <c r="E1140">
        <v>1.1818100000000054</v>
      </c>
      <c r="F1140">
        <f t="shared" si="17"/>
        <v>0.57266140975609792</v>
      </c>
    </row>
    <row r="1141" spans="1:6">
      <c r="A1141">
        <v>9.7680600000000003E-3</v>
      </c>
      <c r="B1141" t="s">
        <v>1159</v>
      </c>
      <c r="D1141">
        <f>Plates45_3_zmeasure[[#This Row],[Column7]]*0.0025</f>
        <v>2.8450000000000002</v>
      </c>
      <c r="E1141">
        <v>1.1577300000000013</v>
      </c>
      <c r="F1141">
        <f t="shared" si="17"/>
        <v>0.57336341219512243</v>
      </c>
    </row>
    <row r="1142" spans="1:6">
      <c r="A1142">
        <v>9.5037799999999999E-3</v>
      </c>
      <c r="B1142" t="s">
        <v>1160</v>
      </c>
      <c r="D1142">
        <f>Plates45_3_zmeasure[[#This Row],[Column7]]*0.0025</f>
        <v>2.8475000000000001</v>
      </c>
      <c r="E1142">
        <v>1.1110300000000017</v>
      </c>
      <c r="F1142">
        <f t="shared" si="17"/>
        <v>0.57468861219512235</v>
      </c>
    </row>
    <row r="1143" spans="1:6">
      <c r="A1143">
        <v>9.0343000000000003E-3</v>
      </c>
      <c r="B1143" t="s">
        <v>1161</v>
      </c>
      <c r="D1143">
        <f>Plates45_3_zmeasure[[#This Row],[Column7]]*0.0025</f>
        <v>2.85</v>
      </c>
      <c r="E1143">
        <v>1.0414299999999987</v>
      </c>
      <c r="F1143">
        <f t="shared" si="17"/>
        <v>0.57692353658536633</v>
      </c>
    </row>
    <row r="1144" spans="1:6">
      <c r="A1144">
        <v>8.4148000000000001E-3</v>
      </c>
      <c r="B1144" t="s">
        <v>1162</v>
      </c>
      <c r="D1144">
        <f>Plates45_3_zmeasure[[#This Row],[Column7]]*0.0025</f>
        <v>2.8525</v>
      </c>
      <c r="E1144">
        <v>0.95655100000000548</v>
      </c>
      <c r="F1144">
        <f t="shared" si="17"/>
        <v>0.57885758536585408</v>
      </c>
    </row>
    <row r="1145" spans="1:6">
      <c r="A1145">
        <v>7.6962699999999998E-3</v>
      </c>
      <c r="B1145" t="s">
        <v>1163</v>
      </c>
      <c r="D1145">
        <f>Plates45_3_zmeasure[[#This Row],[Column7]]*0.0025</f>
        <v>2.855</v>
      </c>
      <c r="E1145">
        <v>0.86815000000000087</v>
      </c>
      <c r="F1145">
        <f t="shared" si="17"/>
        <v>0.58024007317073212</v>
      </c>
    </row>
    <row r="1146" spans="1:6">
      <c r="A1146">
        <v>6.9316999999999998E-3</v>
      </c>
      <c r="B1146" t="s">
        <v>748</v>
      </c>
      <c r="D1146">
        <f>Plates45_3_zmeasure[[#This Row],[Column7]]*0.0025</f>
        <v>2.8574999999999999</v>
      </c>
      <c r="E1146">
        <v>0.77710600000000518</v>
      </c>
      <c r="F1146">
        <f t="shared" si="17"/>
        <v>0.5815437804878052</v>
      </c>
    </row>
    <row r="1147" spans="1:6">
      <c r="A1147">
        <v>6.2361700000000001E-3</v>
      </c>
      <c r="B1147" t="s">
        <v>1164</v>
      </c>
      <c r="D1147">
        <f>Plates45_3_zmeasure[[#This Row],[Column7]]*0.0025</f>
        <v>2.86</v>
      </c>
      <c r="E1147">
        <v>0.69869099999999573</v>
      </c>
      <c r="F1147">
        <f t="shared" si="17"/>
        <v>0.58268990243902463</v>
      </c>
    </row>
    <row r="1148" spans="1:6">
      <c r="A1148">
        <v>5.62614E-3</v>
      </c>
      <c r="B1148" t="s">
        <v>1165</v>
      </c>
      <c r="D1148">
        <f>Plates45_3_zmeasure[[#This Row],[Column7]]*0.0025</f>
        <v>2.8625000000000003</v>
      </c>
      <c r="E1148">
        <v>0.63907100000000217</v>
      </c>
      <c r="F1148">
        <f t="shared" si="17"/>
        <v>0.58365692682926862</v>
      </c>
    </row>
    <row r="1149" spans="1:6">
      <c r="A1149">
        <v>4.8086200000000004E-3</v>
      </c>
      <c r="B1149" t="s">
        <v>1166</v>
      </c>
      <c r="D1149">
        <f>Plates45_3_zmeasure[[#This Row],[Column7]]*0.0025</f>
        <v>2.8650000000000002</v>
      </c>
      <c r="E1149">
        <v>0.55184499999999526</v>
      </c>
      <c r="F1149">
        <f t="shared" si="17"/>
        <v>0.58438041463414669</v>
      </c>
    </row>
    <row r="1150" spans="1:6">
      <c r="A1150">
        <v>4.2353499999999997E-3</v>
      </c>
      <c r="B1150" t="s">
        <v>1167</v>
      </c>
      <c r="D1150">
        <f>Plates45_3_zmeasure[[#This Row],[Column7]]*0.0025</f>
        <v>2.8675000000000002</v>
      </c>
      <c r="E1150">
        <v>0.48106599999999666</v>
      </c>
      <c r="F1150">
        <f t="shared" si="17"/>
        <v>0.58499646341463474</v>
      </c>
    </row>
    <row r="1151" spans="1:6">
      <c r="A1151">
        <v>3.86287E-3</v>
      </c>
      <c r="B1151" t="s">
        <v>1168</v>
      </c>
      <c r="D1151">
        <f>Plates45_3_zmeasure[[#This Row],[Column7]]*0.0025</f>
        <v>2.87</v>
      </c>
      <c r="E1151">
        <v>0.42526400000000297</v>
      </c>
      <c r="F1151">
        <f t="shared" si="17"/>
        <v>0.58513973170731781</v>
      </c>
    </row>
    <row r="1152" spans="1:6">
      <c r="A1152">
        <v>3.5178399999999999E-3</v>
      </c>
      <c r="B1152" t="s">
        <v>1169</v>
      </c>
      <c r="D1152">
        <f>Plates45_3_zmeasure[[#This Row],[Column7]]*0.0025</f>
        <v>2.8725000000000001</v>
      </c>
      <c r="E1152">
        <v>0.3647639999999952</v>
      </c>
      <c r="F1152">
        <f t="shared" si="17"/>
        <v>0.58428014634146408</v>
      </c>
    </row>
    <row r="1153" spans="1:6">
      <c r="A1153">
        <v>3.04507E-3</v>
      </c>
      <c r="B1153" t="s">
        <v>1170</v>
      </c>
      <c r="D1153">
        <f>Plates45_3_zmeasure[[#This Row],[Column7]]*0.0025</f>
        <v>2.875</v>
      </c>
      <c r="E1153">
        <v>0.30220800000000381</v>
      </c>
      <c r="F1153">
        <f t="shared" si="17"/>
        <v>0.58170856097561019</v>
      </c>
    </row>
    <row r="1154" spans="1:6">
      <c r="A1154">
        <v>2.58435E-3</v>
      </c>
      <c r="B1154" t="s">
        <v>1171</v>
      </c>
      <c r="D1154">
        <f>Plates45_3_zmeasure[[#This Row],[Column7]]*0.0025</f>
        <v>2.8774999999999999</v>
      </c>
      <c r="E1154">
        <v>0.25257400000000541</v>
      </c>
      <c r="F1154">
        <f t="shared" si="17"/>
        <v>0.57753241463414673</v>
      </c>
    </row>
    <row r="1155" spans="1:6">
      <c r="A1155">
        <v>2.2416300000000001E-3</v>
      </c>
      <c r="B1155" t="s">
        <v>1172</v>
      </c>
      <c r="D1155">
        <f>Plates45_3_zmeasure[[#This Row],[Column7]]*0.0025</f>
        <v>2.88</v>
      </c>
      <c r="E1155">
        <v>0.20470299999999497</v>
      </c>
      <c r="F1155">
        <f t="shared" si="17"/>
        <v>0.57307690243902454</v>
      </c>
    </row>
    <row r="1156" spans="1:6">
      <c r="A1156">
        <v>2.12021E-3</v>
      </c>
      <c r="B1156" t="s">
        <v>1173</v>
      </c>
      <c r="D1156">
        <f>Plates45_3_zmeasure[[#This Row],[Column7]]*0.0025</f>
        <v>2.8824999999999998</v>
      </c>
      <c r="E1156">
        <v>0.17533299999999974</v>
      </c>
      <c r="F1156">
        <f t="shared" si="17"/>
        <v>0.56134607500000011</v>
      </c>
    </row>
    <row r="1157" spans="1:6">
      <c r="A1157">
        <v>2.0972500000000002E-3</v>
      </c>
      <c r="B1157" t="s">
        <v>1174</v>
      </c>
      <c r="D1157">
        <f>Plates45_3_zmeasure[[#This Row],[Column7]]*0.0025</f>
        <v>2.8850000000000002</v>
      </c>
      <c r="E1157">
        <v>0.16006200000000526</v>
      </c>
      <c r="F1157">
        <f t="shared" si="17"/>
        <v>0.54731187179487228</v>
      </c>
    </row>
    <row r="1158" spans="1:6">
      <c r="A1158">
        <v>2.0934199999999999E-3</v>
      </c>
      <c r="B1158" t="s">
        <v>1175</v>
      </c>
      <c r="D1158">
        <f>Plates45_3_zmeasure[[#This Row],[Column7]]*0.0025</f>
        <v>2.8875000000000002</v>
      </c>
      <c r="E1158">
        <v>0.13891600000000004</v>
      </c>
      <c r="F1158">
        <f t="shared" si="17"/>
        <v>0.5314413947368426</v>
      </c>
    </row>
    <row r="1159" spans="1:6">
      <c r="A1159">
        <v>2.0511800000000001E-3</v>
      </c>
      <c r="B1159" t="s">
        <v>1176</v>
      </c>
      <c r="D1159">
        <f>Plates45_3_zmeasure[[#This Row],[Column7]]*0.0025</f>
        <v>2.89</v>
      </c>
      <c r="E1159">
        <v>0.11483300000000307</v>
      </c>
      <c r="F1159">
        <f t="shared" si="17"/>
        <v>0.51401467567567605</v>
      </c>
    </row>
    <row r="1160" spans="1:6">
      <c r="A1160">
        <v>2.0493999999999998E-3</v>
      </c>
      <c r="B1160" t="s">
        <v>1177</v>
      </c>
      <c r="D1160">
        <f>Plates45_3_zmeasure[[#This Row],[Column7]]*0.0025</f>
        <v>2.8925000000000001</v>
      </c>
      <c r="E1160">
        <v>0.10631599999999519</v>
      </c>
      <c r="F1160">
        <f t="shared" si="17"/>
        <v>0.49508119444444509</v>
      </c>
    </row>
    <row r="1161" spans="1:6">
      <c r="A1161">
        <v>2.1419999999999998E-3</v>
      </c>
      <c r="B1161" t="s">
        <v>1178</v>
      </c>
      <c r="D1161">
        <f>Plates45_3_zmeasure[[#This Row],[Column7]]*0.0025</f>
        <v>2.895</v>
      </c>
      <c r="E1161">
        <v>0.10778500000000468</v>
      </c>
      <c r="F1161">
        <f t="shared" si="17"/>
        <v>0.47546037142857195</v>
      </c>
    </row>
    <row r="1162" spans="1:6">
      <c r="A1162">
        <v>2.6179200000000001E-3</v>
      </c>
      <c r="B1162" t="s">
        <v>1179</v>
      </c>
      <c r="D1162">
        <f>Plates45_3_zmeasure[[#This Row],[Column7]]*0.0025</f>
        <v>2.8975</v>
      </c>
      <c r="E1162">
        <v>0.13245499999999799</v>
      </c>
      <c r="F1162">
        <f t="shared" si="17"/>
        <v>0.45539361764705938</v>
      </c>
    </row>
    <row r="1163" spans="1:6">
      <c r="A1163">
        <v>3.11116E-3</v>
      </c>
      <c r="B1163" t="s">
        <v>1180</v>
      </c>
      <c r="D1163">
        <f>Plates45_3_zmeasure[[#This Row],[Column7]]*0.0025</f>
        <v>2.9</v>
      </c>
      <c r="E1163">
        <v>0.17327799999999893</v>
      </c>
      <c r="F1163">
        <f t="shared" si="17"/>
        <v>0.43552584848484899</v>
      </c>
    </row>
    <row r="1164" spans="1:6">
      <c r="A1164">
        <v>3.3469300000000001E-3</v>
      </c>
      <c r="B1164" t="s">
        <v>1181</v>
      </c>
      <c r="D1164">
        <f>Plates45_3_zmeasure[[#This Row],[Column7]]*0.0025</f>
        <v>2.9024999999999999</v>
      </c>
      <c r="E1164">
        <v>0.19647900000000496</v>
      </c>
      <c r="F1164">
        <f t="shared" si="17"/>
        <v>0.41659134375000045</v>
      </c>
    </row>
    <row r="1165" spans="1:6">
      <c r="A1165">
        <v>3.5634600000000001E-3</v>
      </c>
      <c r="B1165" t="s">
        <v>1182</v>
      </c>
      <c r="D1165">
        <f>Plates45_3_zmeasure[[#This Row],[Column7]]*0.0025</f>
        <v>2.9050000000000002</v>
      </c>
      <c r="E1165">
        <v>0.21821199999999541</v>
      </c>
      <c r="F1165">
        <f t="shared" si="17"/>
        <v>0.39917329032258098</v>
      </c>
    </row>
    <row r="1166" spans="1:6">
      <c r="A1166">
        <v>3.967E-3</v>
      </c>
      <c r="B1166" t="s">
        <v>1183</v>
      </c>
      <c r="D1166">
        <f>Plates45_3_zmeasure[[#This Row],[Column7]]*0.0025</f>
        <v>2.9075000000000002</v>
      </c>
      <c r="E1166">
        <v>0.26109100000000218</v>
      </c>
      <c r="F1166">
        <f t="shared" si="17"/>
        <v>0.38354073333333366</v>
      </c>
    </row>
    <row r="1167" spans="1:6">
      <c r="A1167">
        <v>4.5257099999999996E-3</v>
      </c>
      <c r="B1167" t="s">
        <v>744</v>
      </c>
      <c r="D1167">
        <f>Plates45_3_zmeasure[[#This Row],[Column7]]*0.0025</f>
        <v>2.91</v>
      </c>
      <c r="E1167">
        <v>0.31953599999999804</v>
      </c>
      <c r="F1167">
        <f t="shared" si="17"/>
        <v>0.36996951724137939</v>
      </c>
    </row>
    <row r="1168" spans="1:6">
      <c r="A1168">
        <v>4.9723199999999997E-3</v>
      </c>
      <c r="B1168" t="s">
        <v>1184</v>
      </c>
      <c r="D1168">
        <f>Plates45_3_zmeasure[[#This Row],[Column7]]*0.0025</f>
        <v>2.9125000000000001</v>
      </c>
      <c r="E1168">
        <v>0.36212100000000413</v>
      </c>
      <c r="F1168">
        <f t="shared" si="17"/>
        <v>0.35822946428571462</v>
      </c>
    </row>
    <row r="1169" spans="1:6">
      <c r="A1169">
        <v>5.0056399999999996E-3</v>
      </c>
      <c r="B1169" t="s">
        <v>1185</v>
      </c>
      <c r="D1169">
        <f>Plates45_3_zmeasure[[#This Row],[Column7]]*0.0025</f>
        <v>2.915</v>
      </c>
      <c r="E1169">
        <v>0.41880300000000092</v>
      </c>
      <c r="F1169">
        <f t="shared" si="17"/>
        <v>0.34782792592592621</v>
      </c>
    </row>
    <row r="1170" spans="1:6">
      <c r="A1170">
        <v>5.7460200000000001E-3</v>
      </c>
      <c r="B1170" t="s">
        <v>1186</v>
      </c>
      <c r="D1170">
        <f>Plates45_3_zmeasure[[#This Row],[Column7]]*0.0025</f>
        <v>2.9175</v>
      </c>
      <c r="E1170">
        <v>0.50955400000000095</v>
      </c>
      <c r="F1170">
        <f t="shared" si="17"/>
        <v>0.33998111538461584</v>
      </c>
    </row>
    <row r="1171" spans="1:6">
      <c r="A1171">
        <v>6.2066600000000001E-3</v>
      </c>
      <c r="B1171" t="s">
        <v>1187</v>
      </c>
      <c r="D1171">
        <f>Plates45_3_zmeasure[[#This Row],[Column7]]*0.0025</f>
        <v>2.92</v>
      </c>
      <c r="E1171">
        <v>0.57240400000000413</v>
      </c>
      <c r="F1171">
        <f t="shared" si="17"/>
        <v>0.33433772000000062</v>
      </c>
    </row>
    <row r="1172" spans="1:6">
      <c r="A1172">
        <v>6.7940300000000004E-3</v>
      </c>
      <c r="B1172" t="s">
        <v>1188</v>
      </c>
      <c r="D1172">
        <f>Plates45_3_zmeasure[[#This Row],[Column7]]*0.0025</f>
        <v>2.9224999999999999</v>
      </c>
      <c r="E1172">
        <v>0.63055400000000539</v>
      </c>
      <c r="F1172">
        <f t="shared" si="17"/>
        <v>0.33054912500000055</v>
      </c>
    </row>
    <row r="1173" spans="1:6">
      <c r="A1173">
        <v>7.4214800000000003E-3</v>
      </c>
      <c r="B1173" t="s">
        <v>1189</v>
      </c>
      <c r="D1173">
        <f>Plates45_3_zmeasure[[#This Row],[Column7]]*0.0025</f>
        <v>2.9250000000000003</v>
      </c>
      <c r="E1173">
        <v>0.67901299999999498</v>
      </c>
      <c r="F1173">
        <f t="shared" si="17"/>
        <v>0.32906152173913122</v>
      </c>
    </row>
    <row r="1174" spans="1:6">
      <c r="A1174">
        <v>8.4473599999999992E-3</v>
      </c>
      <c r="B1174" t="s">
        <v>1190</v>
      </c>
      <c r="D1174">
        <f>Plates45_3_zmeasure[[#This Row],[Column7]]*0.0025</f>
        <v>2.9275000000000002</v>
      </c>
      <c r="E1174">
        <v>0.73040899999999853</v>
      </c>
      <c r="F1174">
        <f t="shared" si="17"/>
        <v>0.33028213636363701</v>
      </c>
    </row>
    <row r="1175" spans="1:6">
      <c r="A1175">
        <v>9.0345900000000003E-3</v>
      </c>
      <c r="B1175" t="s">
        <v>1191</v>
      </c>
      <c r="D1175">
        <f>Plates45_3_zmeasure[[#This Row],[Column7]]*0.0025</f>
        <v>2.93</v>
      </c>
      <c r="E1175">
        <v>0.80177599999999849</v>
      </c>
      <c r="F1175">
        <f t="shared" si="17"/>
        <v>0.33398252380952415</v>
      </c>
    </row>
    <row r="1176" spans="1:6">
      <c r="A1176">
        <v>1.0492599999999999E-2</v>
      </c>
      <c r="B1176" t="s">
        <v>1192</v>
      </c>
      <c r="D1176">
        <f>Plates45_3_zmeasure[[#This Row],[Column7]]*0.0025</f>
        <v>2.9325000000000001</v>
      </c>
      <c r="F1176">
        <f t="shared" ref="F1176:F1204" si="18">AVERAGE(E1156:E1196)</f>
        <v>0.34044650000000065</v>
      </c>
    </row>
    <row r="1177" spans="1:6">
      <c r="A1177">
        <v>1.1651E-2</v>
      </c>
      <c r="B1177" t="s">
        <v>1193</v>
      </c>
      <c r="D1177">
        <f>Plates45_3_zmeasure[[#This Row],[Column7]]*0.0025</f>
        <v>2.9350000000000001</v>
      </c>
      <c r="F1177">
        <f t="shared" si="18"/>
        <v>0.34913668421052707</v>
      </c>
    </row>
    <row r="1178" spans="1:6">
      <c r="A1178">
        <v>1.2390699999999999E-2</v>
      </c>
      <c r="B1178" t="s">
        <v>1194</v>
      </c>
      <c r="D1178">
        <f>Plates45_3_zmeasure[[#This Row],[Column7]]*0.0025</f>
        <v>2.9375</v>
      </c>
      <c r="F1178">
        <f t="shared" si="18"/>
        <v>0.35964083333333385</v>
      </c>
    </row>
    <row r="1179" spans="1:6">
      <c r="A1179">
        <v>1.2948899999999999E-2</v>
      </c>
      <c r="B1179" t="s">
        <v>1195</v>
      </c>
      <c r="D1179">
        <f>Plates45_3_zmeasure[[#This Row],[Column7]]*0.0025</f>
        <v>2.94</v>
      </c>
      <c r="F1179">
        <f t="shared" si="18"/>
        <v>0.37262464705882403</v>
      </c>
    </row>
    <row r="1180" spans="1:6">
      <c r="A1180">
        <v>1.3611E-2</v>
      </c>
      <c r="B1180" t="s">
        <v>1196</v>
      </c>
      <c r="D1180">
        <f>Plates45_3_zmeasure[[#This Row],[Column7]]*0.0025</f>
        <v>2.9424999999999999</v>
      </c>
      <c r="F1180">
        <f t="shared" si="18"/>
        <v>0.38873662500000028</v>
      </c>
    </row>
    <row r="1181" spans="1:6">
      <c r="A1181">
        <v>1.3922800000000001E-2</v>
      </c>
      <c r="B1181" t="s">
        <v>1197</v>
      </c>
      <c r="D1181">
        <f>Plates45_3_zmeasure[[#This Row],[Column7]]*0.0025</f>
        <v>2.9449999999999998</v>
      </c>
      <c r="F1181">
        <f t="shared" si="18"/>
        <v>0.40756466666666735</v>
      </c>
    </row>
    <row r="1182" spans="1:6">
      <c r="A1182">
        <v>1.4474799999999999E-2</v>
      </c>
      <c r="B1182" t="s">
        <v>1198</v>
      </c>
      <c r="D1182">
        <f>Plates45_3_zmeasure[[#This Row],[Column7]]*0.0025</f>
        <v>2.9475000000000002</v>
      </c>
      <c r="F1182">
        <f t="shared" si="18"/>
        <v>0.42897750000000034</v>
      </c>
    </row>
    <row r="1183" spans="1:6">
      <c r="A1183">
        <v>1.4487399999999999E-2</v>
      </c>
      <c r="B1183" t="s">
        <v>1199</v>
      </c>
      <c r="D1183">
        <f>Plates45_3_zmeasure[[#This Row],[Column7]]*0.0025</f>
        <v>2.95</v>
      </c>
      <c r="F1183">
        <f t="shared" si="18"/>
        <v>0.45178692307692359</v>
      </c>
    </row>
    <row r="1184" spans="1:6">
      <c r="A1184">
        <v>1.3257E-2</v>
      </c>
      <c r="B1184" t="s">
        <v>737</v>
      </c>
      <c r="D1184">
        <f>Plates45_3_zmeasure[[#This Row],[Column7]]*0.0025</f>
        <v>2.9525000000000001</v>
      </c>
      <c r="F1184">
        <f t="shared" si="18"/>
        <v>0.4749960000000007</v>
      </c>
    </row>
    <row r="1185" spans="1:6">
      <c r="A1185">
        <v>1.3765700000000001E-2</v>
      </c>
      <c r="B1185" t="s">
        <v>1200</v>
      </c>
      <c r="D1185">
        <f>Plates45_3_zmeasure[[#This Row],[Column7]]*0.0025</f>
        <v>2.9550000000000001</v>
      </c>
      <c r="F1185">
        <f t="shared" si="18"/>
        <v>0.50031572727272755</v>
      </c>
    </row>
    <row r="1186" spans="1:6">
      <c r="A1186">
        <v>1.31419E-2</v>
      </c>
      <c r="B1186" t="s">
        <v>1201</v>
      </c>
      <c r="D1186">
        <f>Plates45_3_zmeasure[[#This Row],[Column7]]*0.0025</f>
        <v>2.9575</v>
      </c>
      <c r="F1186">
        <f t="shared" si="18"/>
        <v>0.52852610000000078</v>
      </c>
    </row>
    <row r="1187" spans="1:6">
      <c r="A1187">
        <v>1.38286E-2</v>
      </c>
      <c r="B1187" t="s">
        <v>1202</v>
      </c>
      <c r="D1187">
        <f>Plates45_3_zmeasure[[#This Row],[Column7]]*0.0025</f>
        <v>2.96</v>
      </c>
      <c r="F1187">
        <f t="shared" si="18"/>
        <v>0.55824111111111163</v>
      </c>
    </row>
    <row r="1188" spans="1:6">
      <c r="A1188">
        <v>1.43134E-2</v>
      </c>
      <c r="B1188" t="s">
        <v>1203</v>
      </c>
      <c r="D1188">
        <f>Plates45_3_zmeasure[[#This Row],[Column7]]*0.0025</f>
        <v>2.9624999999999999</v>
      </c>
      <c r="F1188">
        <f t="shared" si="18"/>
        <v>0.58807925000000094</v>
      </c>
    </row>
    <row r="1189" spans="1:6">
      <c r="A1189">
        <v>1.58148E-2</v>
      </c>
      <c r="B1189" t="s">
        <v>860</v>
      </c>
      <c r="D1189">
        <f>Plates45_3_zmeasure[[#This Row],[Column7]]*0.0025</f>
        <v>2.9649999999999999</v>
      </c>
      <c r="F1189">
        <f t="shared" si="18"/>
        <v>0.62035900000000055</v>
      </c>
    </row>
    <row r="1190" spans="1:6">
      <c r="A1190">
        <v>1.22483E-2</v>
      </c>
      <c r="B1190" t="s">
        <v>1204</v>
      </c>
      <c r="D1190">
        <f>Plates45_3_zmeasure[[#This Row],[Column7]]*0.0025</f>
        <v>2.9675000000000002</v>
      </c>
      <c r="F1190">
        <f t="shared" si="18"/>
        <v>0.65395166666666704</v>
      </c>
    </row>
    <row r="1191" spans="1:6">
      <c r="A1191">
        <v>1.1941800000000001E-2</v>
      </c>
      <c r="B1191" t="s">
        <v>1205</v>
      </c>
      <c r="D1191">
        <f>Plates45_3_zmeasure[[#This Row],[Column7]]*0.0025</f>
        <v>2.97</v>
      </c>
      <c r="F1191">
        <f t="shared" si="18"/>
        <v>0.6828312000000003</v>
      </c>
    </row>
    <row r="1192" spans="1:6">
      <c r="A1192">
        <v>1.23164E-2</v>
      </c>
      <c r="B1192" t="s">
        <v>1206</v>
      </c>
      <c r="D1192">
        <f>Plates45_3_zmeasure[[#This Row],[Column7]]*0.0025</f>
        <v>2.9725000000000001</v>
      </c>
      <c r="F1192">
        <f t="shared" si="18"/>
        <v>0.71043799999999935</v>
      </c>
    </row>
    <row r="1193" spans="1:6">
      <c r="A1193">
        <v>1.14617E-2</v>
      </c>
      <c r="B1193" t="s">
        <v>1207</v>
      </c>
      <c r="D1193">
        <f>Plates45_3_zmeasure[[#This Row],[Column7]]*0.0025</f>
        <v>2.9750000000000001</v>
      </c>
      <c r="F1193">
        <f t="shared" si="18"/>
        <v>0.73706599999999733</v>
      </c>
    </row>
    <row r="1194" spans="1:6">
      <c r="A1194">
        <v>9.2102599999999996E-3</v>
      </c>
      <c r="B1194" t="s">
        <v>1208</v>
      </c>
      <c r="D1194">
        <f>Plates45_3_zmeasure[[#This Row],[Column7]]*0.0025</f>
        <v>2.9775</v>
      </c>
      <c r="F1194">
        <f t="shared" si="18"/>
        <v>0.76609249999999851</v>
      </c>
    </row>
    <row r="1195" spans="1:6">
      <c r="A1195">
        <v>1.34726E-2</v>
      </c>
      <c r="B1195" t="s">
        <v>1209</v>
      </c>
      <c r="D1195">
        <f>Plates45_3_zmeasure[[#This Row],[Column7]]*0.0025</f>
        <v>2.98</v>
      </c>
      <c r="F1195">
        <f t="shared" si="18"/>
        <v>0.80177599999999849</v>
      </c>
    </row>
    <row r="1196" spans="1:6">
      <c r="A1196">
        <v>2.9952599999999999E-2</v>
      </c>
      <c r="B1196" t="s">
        <v>1210</v>
      </c>
      <c r="D1196">
        <f>Plates45_3_zmeasure[[#This Row],[Column7]]*0.0025</f>
        <v>2.9824999999999999</v>
      </c>
      <c r="F1196" t="e">
        <f t="shared" si="18"/>
        <v>#DIV/0!</v>
      </c>
    </row>
    <row r="1197" spans="1:6">
      <c r="A1197">
        <v>2.5784100000000001E-2</v>
      </c>
      <c r="B1197" t="s">
        <v>406</v>
      </c>
      <c r="D1197">
        <f>Plates45_3_zmeasure[[#This Row],[Column7]]*0.0025</f>
        <v>2.9849999999999999</v>
      </c>
      <c r="F1197" t="e">
        <f t="shared" si="18"/>
        <v>#DIV/0!</v>
      </c>
    </row>
    <row r="1198" spans="1:6">
      <c r="A1198">
        <v>1.0282299999999999E-2</v>
      </c>
      <c r="B1198" t="s">
        <v>1211</v>
      </c>
      <c r="D1198">
        <f>Plates45_3_zmeasure[[#This Row],[Column7]]*0.0025</f>
        <v>2.9875000000000003</v>
      </c>
      <c r="F1198" t="e">
        <f t="shared" si="18"/>
        <v>#DIV/0!</v>
      </c>
    </row>
    <row r="1199" spans="1:6">
      <c r="A1199">
        <v>6.8493199999999999E-3</v>
      </c>
      <c r="B1199" t="s">
        <v>1212</v>
      </c>
      <c r="D1199">
        <f>Plates45_3_zmeasure[[#This Row],[Column7]]*0.0025</f>
        <v>2.99</v>
      </c>
      <c r="F1199" t="e">
        <f t="shared" si="18"/>
        <v>#DIV/0!</v>
      </c>
    </row>
    <row r="1200" spans="1:6">
      <c r="A1200">
        <v>1.50685E-2</v>
      </c>
      <c r="B1200" t="s">
        <v>1213</v>
      </c>
      <c r="D1200">
        <f>Plates45_3_zmeasure[[#This Row],[Column7]]*0.0025</f>
        <v>2.9925000000000002</v>
      </c>
      <c r="F1200" t="e">
        <f t="shared" si="18"/>
        <v>#DIV/0!</v>
      </c>
    </row>
    <row r="1201" spans="1:6">
      <c r="A1201">
        <v>3.0025400000000001E-2</v>
      </c>
      <c r="B1201" t="s">
        <v>1214</v>
      </c>
      <c r="D1201">
        <f>Plates45_3_zmeasure[[#This Row],[Column7]]*0.0025</f>
        <v>2.9950000000000001</v>
      </c>
      <c r="F1201" t="e">
        <f t="shared" si="18"/>
        <v>#DIV/0!</v>
      </c>
    </row>
    <row r="1202" spans="1:6">
      <c r="A1202">
        <v>0.113636</v>
      </c>
      <c r="B1202" t="s">
        <v>1215</v>
      </c>
      <c r="D1202">
        <f>Plates45_3_zmeasure[[#This Row],[Column7]]*0.0025</f>
        <v>2.9975000000000001</v>
      </c>
      <c r="F1202" t="e">
        <f t="shared" si="18"/>
        <v>#DIV/0!</v>
      </c>
    </row>
    <row r="1203" spans="1:6">
      <c r="A1203">
        <v>8.3333299999999999E-2</v>
      </c>
      <c r="B1203" t="s">
        <v>1216</v>
      </c>
      <c r="D1203">
        <f>Plates45_3_zmeasure[[#This Row],[Column7]]*0.0025</f>
        <v>3</v>
      </c>
      <c r="F1203" t="e">
        <f t="shared" si="18"/>
        <v>#DIV/0!</v>
      </c>
    </row>
    <row r="1204" spans="1:6">
      <c r="A1204">
        <v>2.10084E-2</v>
      </c>
      <c r="B1204" t="s">
        <v>1217</v>
      </c>
      <c r="D1204">
        <f>Plates45_3_zmeasure[[#This Row],[Column7]]*0.0025</f>
        <v>3.0024999999999999</v>
      </c>
      <c r="F1204" t="e">
        <f t="shared" si="18"/>
        <v>#DIV/0!</v>
      </c>
    </row>
    <row r="1205" spans="1:6">
      <c r="A1205" t="s">
        <v>10</v>
      </c>
      <c r="B1205" t="s">
        <v>1218</v>
      </c>
    </row>
    <row r="1206" spans="1:6">
      <c r="A1206" t="s">
        <v>10</v>
      </c>
      <c r="B1206" t="s">
        <v>1219</v>
      </c>
    </row>
    <row r="1207" spans="1:6">
      <c r="A1207" t="s">
        <v>10</v>
      </c>
      <c r="B1207" t="s">
        <v>1220</v>
      </c>
    </row>
    <row r="1208" spans="1:6">
      <c r="A1208" t="s">
        <v>10</v>
      </c>
      <c r="B1208" t="s">
        <v>1221</v>
      </c>
    </row>
    <row r="1209" spans="1:6">
      <c r="A1209" t="s">
        <v>10</v>
      </c>
      <c r="B1209" t="s">
        <v>1222</v>
      </c>
    </row>
    <row r="1210" spans="1:6">
      <c r="A1210" t="s">
        <v>10</v>
      </c>
      <c r="B1210" t="s">
        <v>1223</v>
      </c>
    </row>
    <row r="1211" spans="1:6">
      <c r="A1211" t="s">
        <v>10</v>
      </c>
      <c r="B1211" t="s">
        <v>1224</v>
      </c>
    </row>
    <row r="1212" spans="1:6">
      <c r="A1212" t="s">
        <v>10</v>
      </c>
      <c r="B1212" t="s">
        <v>1225</v>
      </c>
    </row>
    <row r="1213" spans="1:6">
      <c r="A1213" t="s">
        <v>10</v>
      </c>
      <c r="B1213" t="s">
        <v>1138</v>
      </c>
    </row>
    <row r="1214" spans="1:6">
      <c r="A1214" t="s">
        <v>10</v>
      </c>
      <c r="B1214" t="s">
        <v>1226</v>
      </c>
    </row>
    <row r="1215" spans="1:6">
      <c r="A1215" t="s">
        <v>10</v>
      </c>
      <c r="B1215" t="s">
        <v>1227</v>
      </c>
    </row>
    <row r="1216" spans="1:6">
      <c r="A1216" t="s">
        <v>10</v>
      </c>
      <c r="B1216" t="s">
        <v>1228</v>
      </c>
    </row>
    <row r="1217" spans="1:2">
      <c r="A1217">
        <v>0.108696</v>
      </c>
      <c r="B1217" t="s">
        <v>1229</v>
      </c>
    </row>
    <row r="1218" spans="1:2">
      <c r="A1218" t="s">
        <v>10</v>
      </c>
      <c r="B1218" t="s">
        <v>1230</v>
      </c>
    </row>
    <row r="1219" spans="1:2">
      <c r="A1219" t="s">
        <v>10</v>
      </c>
      <c r="B1219" t="s">
        <v>1231</v>
      </c>
    </row>
    <row r="1220" spans="1:2">
      <c r="A1220" t="s">
        <v>10</v>
      </c>
      <c r="B1220" t="s">
        <v>1233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1111-B811-484B-86D0-5D5710C79DA3}">
  <dimension ref="A1:F1241"/>
  <sheetViews>
    <sheetView topLeftCell="A49" workbookViewId="0">
      <selection activeCell="H74" sqref="H74"/>
    </sheetView>
  </sheetViews>
  <sheetFormatPr defaultRowHeight="13.8"/>
  <cols>
    <col min="1" max="1" width="13.59765625" bestFit="1" customWidth="1"/>
    <col min="2" max="2" width="10" bestFit="1" customWidth="1"/>
  </cols>
  <sheetData>
    <row r="1" spans="1:6">
      <c r="A1" t="s">
        <v>5</v>
      </c>
      <c r="B1" t="s">
        <v>6</v>
      </c>
    </row>
    <row r="2" spans="1:6">
      <c r="A2" t="s">
        <v>7</v>
      </c>
      <c r="B2" t="s">
        <v>8</v>
      </c>
      <c r="D2" t="s">
        <v>502</v>
      </c>
      <c r="E2" t="s">
        <v>1254</v>
      </c>
      <c r="F2" t="s">
        <v>1253</v>
      </c>
    </row>
    <row r="3" spans="1:6">
      <c r="A3" t="s">
        <v>9</v>
      </c>
      <c r="B3" t="s">
        <v>10</v>
      </c>
      <c r="D3">
        <f>(PlatesV3_zmeasure[[#This Row],[Column7]]-31)*0.0025</f>
        <v>-7.7499999999999999E-2</v>
      </c>
      <c r="E3" t="e">
        <v>#VALUE!</v>
      </c>
    </row>
    <row r="4" spans="1:6">
      <c r="A4" t="s">
        <v>9</v>
      </c>
      <c r="B4" t="s">
        <v>11</v>
      </c>
      <c r="D4">
        <f>(PlatesV3_zmeasure[[#This Row],[Column7]]-31)*0.0025</f>
        <v>-7.4999999999999997E-2</v>
      </c>
      <c r="E4" t="e">
        <v>#VALUE!</v>
      </c>
    </row>
    <row r="5" spans="1:6">
      <c r="A5" t="s">
        <v>9</v>
      </c>
      <c r="B5" t="s">
        <v>12</v>
      </c>
      <c r="D5">
        <f>(PlatesV3_zmeasure[[#This Row],[Column7]]-31)*0.0025</f>
        <v>-7.2499999999999995E-2</v>
      </c>
      <c r="E5" t="e">
        <v>#VALUE!</v>
      </c>
    </row>
    <row r="6" spans="1:6">
      <c r="A6" t="s">
        <v>9</v>
      </c>
      <c r="B6" t="s">
        <v>13</v>
      </c>
      <c r="D6">
        <f>(PlatesV3_zmeasure[[#This Row],[Column7]]-31)*0.0025</f>
        <v>-7.0000000000000007E-2</v>
      </c>
      <c r="E6" t="e">
        <v>#VALUE!</v>
      </c>
    </row>
    <row r="7" spans="1:6">
      <c r="A7" t="s">
        <v>9</v>
      </c>
      <c r="B7" t="s">
        <v>15</v>
      </c>
      <c r="D7">
        <f>(PlatesV3_zmeasure[[#This Row],[Column7]]-31)*0.0025</f>
        <v>-6.7500000000000004E-2</v>
      </c>
      <c r="E7" t="e">
        <v>#VALUE!</v>
      </c>
    </row>
    <row r="8" spans="1:6">
      <c r="A8" t="s">
        <v>9</v>
      </c>
      <c r="B8" t="s">
        <v>17</v>
      </c>
      <c r="D8">
        <f>(PlatesV3_zmeasure[[#This Row],[Column7]]-31)*0.0025</f>
        <v>-6.5000000000000002E-2</v>
      </c>
      <c r="E8" t="e">
        <v>#VALUE!</v>
      </c>
    </row>
    <row r="9" spans="1:6">
      <c r="A9" t="s">
        <v>9</v>
      </c>
      <c r="B9" t="s">
        <v>19</v>
      </c>
      <c r="D9">
        <f>(PlatesV3_zmeasure[[#This Row],[Column7]]-31)*0.0025</f>
        <v>-6.25E-2</v>
      </c>
      <c r="E9" t="e">
        <v>#VALUE!</v>
      </c>
    </row>
    <row r="10" spans="1:6">
      <c r="A10" t="s">
        <v>9</v>
      </c>
      <c r="B10" t="s">
        <v>21</v>
      </c>
      <c r="D10">
        <f>(PlatesV3_zmeasure[[#This Row],[Column7]]-31)*0.0025</f>
        <v>-0.06</v>
      </c>
      <c r="E10" t="e">
        <v>#VALUE!</v>
      </c>
    </row>
    <row r="11" spans="1:6">
      <c r="A11" t="s">
        <v>9</v>
      </c>
      <c r="B11" t="s">
        <v>16</v>
      </c>
      <c r="D11">
        <f>(PlatesV3_zmeasure[[#This Row],[Column7]]-31)*0.0025</f>
        <v>-5.7500000000000002E-2</v>
      </c>
      <c r="E11" t="e">
        <v>#VALUE!</v>
      </c>
    </row>
    <row r="12" spans="1:6">
      <c r="A12" t="s">
        <v>9</v>
      </c>
      <c r="B12" t="s">
        <v>23</v>
      </c>
      <c r="D12">
        <f>(PlatesV3_zmeasure[[#This Row],[Column7]]-31)*0.0025</f>
        <v>-5.5E-2</v>
      </c>
      <c r="E12" t="e">
        <v>#VALUE!</v>
      </c>
    </row>
    <row r="13" spans="1:6">
      <c r="A13" t="s">
        <v>9</v>
      </c>
      <c r="B13" t="s">
        <v>25</v>
      </c>
      <c r="D13">
        <f>(PlatesV3_zmeasure[[#This Row],[Column7]]-31)*0.0025</f>
        <v>-5.2499999999999998E-2</v>
      </c>
      <c r="E13" t="e">
        <v>#VALUE!</v>
      </c>
    </row>
    <row r="14" spans="1:6">
      <c r="A14" t="s">
        <v>9</v>
      </c>
      <c r="B14" t="s">
        <v>27</v>
      </c>
      <c r="D14">
        <f>(PlatesV3_zmeasure[[#This Row],[Column7]]-31)*0.0025</f>
        <v>-0.05</v>
      </c>
      <c r="E14" t="e">
        <v>#VALUE!</v>
      </c>
    </row>
    <row r="15" spans="1:6">
      <c r="A15" t="s">
        <v>9</v>
      </c>
      <c r="B15" t="s">
        <v>28</v>
      </c>
      <c r="D15">
        <f>(PlatesV3_zmeasure[[#This Row],[Column7]]-31)*0.0025</f>
        <v>-4.7500000000000001E-2</v>
      </c>
      <c r="E15" t="e">
        <v>#VALUE!</v>
      </c>
    </row>
    <row r="16" spans="1:6">
      <c r="A16" t="s">
        <v>9</v>
      </c>
      <c r="B16" t="s">
        <v>29</v>
      </c>
      <c r="D16">
        <f>(PlatesV3_zmeasure[[#This Row],[Column7]]-31)*0.0025</f>
        <v>-4.4999999999999998E-2</v>
      </c>
      <c r="E16" t="e">
        <v>#VALUE!</v>
      </c>
    </row>
    <row r="17" spans="1:5">
      <c r="A17" t="s">
        <v>9</v>
      </c>
      <c r="B17" t="s">
        <v>30</v>
      </c>
      <c r="D17">
        <f>(PlatesV3_zmeasure[[#This Row],[Column7]]-31)*0.0025</f>
        <v>-4.2500000000000003E-2</v>
      </c>
      <c r="E17" t="e">
        <v>#VALUE!</v>
      </c>
    </row>
    <row r="18" spans="1:5">
      <c r="A18" t="s">
        <v>9</v>
      </c>
      <c r="B18" t="s">
        <v>32</v>
      </c>
      <c r="D18">
        <f>(PlatesV3_zmeasure[[#This Row],[Column7]]-31)*0.0025</f>
        <v>-0.04</v>
      </c>
      <c r="E18" t="e">
        <v>#VALUE!</v>
      </c>
    </row>
    <row r="19" spans="1:5">
      <c r="A19" t="s">
        <v>9</v>
      </c>
      <c r="B19" t="s">
        <v>34</v>
      </c>
      <c r="D19">
        <f>(PlatesV3_zmeasure[[#This Row],[Column7]]-31)*0.0025</f>
        <v>-3.7499999999999999E-2</v>
      </c>
      <c r="E19" t="e">
        <v>#VALUE!</v>
      </c>
    </row>
    <row r="20" spans="1:5">
      <c r="A20" t="s">
        <v>9</v>
      </c>
      <c r="B20" t="s">
        <v>36</v>
      </c>
      <c r="D20">
        <f>(PlatesV3_zmeasure[[#This Row],[Column7]]-31)*0.0025</f>
        <v>-3.5000000000000003E-2</v>
      </c>
      <c r="E20" t="e">
        <v>#VALUE!</v>
      </c>
    </row>
    <row r="21" spans="1:5">
      <c r="A21" t="s">
        <v>9</v>
      </c>
      <c r="B21" t="s">
        <v>38</v>
      </c>
      <c r="D21">
        <f>(PlatesV3_zmeasure[[#This Row],[Column7]]-31)*0.0025</f>
        <v>-3.2500000000000001E-2</v>
      </c>
      <c r="E21" t="e">
        <v>#VALUE!</v>
      </c>
    </row>
    <row r="22" spans="1:5">
      <c r="A22" t="s">
        <v>9</v>
      </c>
      <c r="B22" t="s">
        <v>26</v>
      </c>
      <c r="D22">
        <f>(PlatesV3_zmeasure[[#This Row],[Column7]]-31)*0.0025</f>
        <v>-0.03</v>
      </c>
      <c r="E22" t="e">
        <v>#VALUE!</v>
      </c>
    </row>
    <row r="23" spans="1:5">
      <c r="A23" t="s">
        <v>9</v>
      </c>
      <c r="B23" t="s">
        <v>41</v>
      </c>
      <c r="D23">
        <f>(PlatesV3_zmeasure[[#This Row],[Column7]]-31)*0.0025</f>
        <v>-2.75E-2</v>
      </c>
      <c r="E23" t="e">
        <v>#VALUE!</v>
      </c>
    </row>
    <row r="24" spans="1:5">
      <c r="A24" t="s">
        <v>9</v>
      </c>
      <c r="B24" t="s">
        <v>43</v>
      </c>
      <c r="D24">
        <f>(PlatesV3_zmeasure[[#This Row],[Column7]]-31)*0.0025</f>
        <v>-2.5000000000000001E-2</v>
      </c>
      <c r="E24" t="e">
        <v>#VALUE!</v>
      </c>
    </row>
    <row r="25" spans="1:5">
      <c r="A25" t="s">
        <v>9</v>
      </c>
      <c r="B25" t="s">
        <v>45</v>
      </c>
      <c r="D25">
        <f>(PlatesV3_zmeasure[[#This Row],[Column7]]-31)*0.0025</f>
        <v>-2.2499999999999999E-2</v>
      </c>
      <c r="E25" t="e">
        <v>#VALUE!</v>
      </c>
    </row>
    <row r="26" spans="1:5">
      <c r="A26" t="s">
        <v>9</v>
      </c>
      <c r="B26" t="s">
        <v>47</v>
      </c>
      <c r="D26">
        <f>(PlatesV3_zmeasure[[#This Row],[Column7]]-31)*0.0025</f>
        <v>-0.02</v>
      </c>
      <c r="E26" t="e">
        <v>#VALUE!</v>
      </c>
    </row>
    <row r="27" spans="1:5">
      <c r="A27" t="s">
        <v>10</v>
      </c>
      <c r="B27" t="s">
        <v>49</v>
      </c>
      <c r="D27">
        <f>(PlatesV3_zmeasure[[#This Row],[Column7]]-31)*0.0025</f>
        <v>-1.7500000000000002E-2</v>
      </c>
      <c r="E27" t="e">
        <v>#VALUE!</v>
      </c>
    </row>
    <row r="28" spans="1:5">
      <c r="A28" t="s">
        <v>10</v>
      </c>
      <c r="B28" t="s">
        <v>51</v>
      </c>
      <c r="D28">
        <f>(PlatesV3_zmeasure[[#This Row],[Column7]]-31)*0.0025</f>
        <v>-1.4999999999999999E-2</v>
      </c>
      <c r="E28" t="e">
        <v>#VALUE!</v>
      </c>
    </row>
    <row r="29" spans="1:5">
      <c r="A29" t="s">
        <v>10</v>
      </c>
      <c r="B29" t="s">
        <v>53</v>
      </c>
      <c r="D29">
        <f>(PlatesV3_zmeasure[[#This Row],[Column7]]-31)*0.0025</f>
        <v>-1.2500000000000001E-2</v>
      </c>
      <c r="E29" t="e">
        <v>#VALUE!</v>
      </c>
    </row>
    <row r="30" spans="1:5">
      <c r="A30" t="s">
        <v>10</v>
      </c>
      <c r="B30" t="s">
        <v>55</v>
      </c>
      <c r="D30">
        <f>(PlatesV3_zmeasure[[#This Row],[Column7]]-31)*0.0025</f>
        <v>-0.01</v>
      </c>
      <c r="E30" t="e">
        <v>#VALUE!</v>
      </c>
    </row>
    <row r="31" spans="1:5">
      <c r="A31" t="s">
        <v>10</v>
      </c>
      <c r="B31" t="s">
        <v>57</v>
      </c>
      <c r="D31">
        <f>(PlatesV3_zmeasure[[#This Row],[Column7]]-31)*0.0025</f>
        <v>-7.4999999999999997E-3</v>
      </c>
      <c r="E31" t="e">
        <v>#VALUE!</v>
      </c>
    </row>
    <row r="32" spans="1:5">
      <c r="A32" t="s">
        <v>10</v>
      </c>
      <c r="B32" t="s">
        <v>59</v>
      </c>
      <c r="D32">
        <f>(PlatesV3_zmeasure[[#This Row],[Column7]]-31)*0.0025</f>
        <v>-5.0000000000000001E-3</v>
      </c>
      <c r="E32" t="e">
        <v>#VALUE!</v>
      </c>
    </row>
    <row r="33" spans="1:5">
      <c r="A33" t="s">
        <v>10</v>
      </c>
      <c r="B33" t="s">
        <v>61</v>
      </c>
      <c r="D33">
        <f>(PlatesV3_zmeasure[[#This Row],[Column7]]-31)*0.0025</f>
        <v>-2.5000000000000001E-3</v>
      </c>
      <c r="E33" t="e">
        <v>#VALUE!</v>
      </c>
    </row>
    <row r="34" spans="1:5">
      <c r="A34">
        <v>1.0453E-2</v>
      </c>
      <c r="B34" t="s">
        <v>63</v>
      </c>
      <c r="D34">
        <f>(PlatesV3_zmeasure[[#This Row],[Column7]]-31)*0.0025</f>
        <v>0</v>
      </c>
      <c r="E34" t="e">
        <v>#VALUE!</v>
      </c>
    </row>
    <row r="35" spans="1:5">
      <c r="A35">
        <v>1.0411999999999999E-2</v>
      </c>
      <c r="B35" t="s">
        <v>65</v>
      </c>
      <c r="D35">
        <f>(PlatesV3_zmeasure[[#This Row],[Column7]]-31)*0.0025</f>
        <v>2.5000000000000001E-3</v>
      </c>
      <c r="E35" t="e">
        <v>#VALUE!</v>
      </c>
    </row>
    <row r="36" spans="1:5">
      <c r="A36">
        <v>1.10098E-2</v>
      </c>
      <c r="B36" t="s">
        <v>67</v>
      </c>
      <c r="D36">
        <f>(PlatesV3_zmeasure[[#This Row],[Column7]]-31)*0.0025</f>
        <v>5.0000000000000001E-3</v>
      </c>
      <c r="E36" t="e">
        <v>#VALUE!</v>
      </c>
    </row>
    <row r="37" spans="1:5">
      <c r="A37">
        <v>1.98844E-2</v>
      </c>
      <c r="B37" t="s">
        <v>69</v>
      </c>
      <c r="D37">
        <f>(PlatesV3_zmeasure[[#This Row],[Column7]]-31)*0.0025</f>
        <v>7.4999999999999997E-3</v>
      </c>
      <c r="E37" t="e">
        <v>#VALUE!</v>
      </c>
    </row>
    <row r="38" spans="1:5">
      <c r="A38">
        <v>2.25975E-2</v>
      </c>
      <c r="B38" t="s">
        <v>71</v>
      </c>
      <c r="D38">
        <f>(PlatesV3_zmeasure[[#This Row],[Column7]]-31)*0.0025</f>
        <v>0.01</v>
      </c>
      <c r="E38" t="e">
        <v>#VALUE!</v>
      </c>
    </row>
    <row r="39" spans="1:5">
      <c r="A39">
        <v>8.10694E-3</v>
      </c>
      <c r="B39" t="s">
        <v>73</v>
      </c>
      <c r="D39">
        <f>(PlatesV3_zmeasure[[#This Row],[Column7]]-31)*0.0025</f>
        <v>1.2500000000000001E-2</v>
      </c>
      <c r="E39" t="e">
        <v>#VALUE!</v>
      </c>
    </row>
    <row r="40" spans="1:5">
      <c r="A40">
        <v>5.5877899999999996E-3</v>
      </c>
      <c r="B40" t="s">
        <v>75</v>
      </c>
      <c r="D40">
        <f>(PlatesV3_zmeasure[[#This Row],[Column7]]-31)*0.0025</f>
        <v>1.4999999999999999E-2</v>
      </c>
      <c r="E40" t="e">
        <v>#VALUE!</v>
      </c>
    </row>
    <row r="41" spans="1:5">
      <c r="A41">
        <v>2.71982E-3</v>
      </c>
      <c r="B41" t="s">
        <v>77</v>
      </c>
      <c r="D41">
        <f>(PlatesV3_zmeasure[[#This Row],[Column7]]-31)*0.0025</f>
        <v>1.7500000000000002E-2</v>
      </c>
      <c r="E41" t="e">
        <v>#VALUE!</v>
      </c>
    </row>
    <row r="42" spans="1:5">
      <c r="A42">
        <v>2.7380400000000002E-3</v>
      </c>
      <c r="B42" t="s">
        <v>79</v>
      </c>
      <c r="D42">
        <f>(PlatesV3_zmeasure[[#This Row],[Column7]]-31)*0.0025</f>
        <v>0.02</v>
      </c>
      <c r="E42" t="e">
        <v>#VALUE!</v>
      </c>
    </row>
    <row r="43" spans="1:5">
      <c r="A43">
        <v>5.6474799999999999E-3</v>
      </c>
      <c r="B43" t="s">
        <v>81</v>
      </c>
      <c r="D43">
        <f>(PlatesV3_zmeasure[[#This Row],[Column7]]-31)*0.0025</f>
        <v>2.2499999999999999E-2</v>
      </c>
      <c r="E43" t="e">
        <v>#VALUE!</v>
      </c>
    </row>
    <row r="44" spans="1:5">
      <c r="A44">
        <v>4.6476399999999998E-3</v>
      </c>
      <c r="B44" t="s">
        <v>83</v>
      </c>
      <c r="D44">
        <f>(PlatesV3_zmeasure[[#This Row],[Column7]]-31)*0.0025</f>
        <v>2.5000000000000001E-2</v>
      </c>
      <c r="E44" t="e">
        <v>#VALUE!</v>
      </c>
    </row>
    <row r="45" spans="1:5">
      <c r="A45">
        <v>9.6155100000000007E-3</v>
      </c>
      <c r="B45" t="s">
        <v>85</v>
      </c>
      <c r="D45">
        <f>(PlatesV3_zmeasure[[#This Row],[Column7]]-31)*0.0025</f>
        <v>2.75E-2</v>
      </c>
      <c r="E45" t="e">
        <v>#VALUE!</v>
      </c>
    </row>
    <row r="46" spans="1:5">
      <c r="A46">
        <v>3.3019799999999999E-3</v>
      </c>
      <c r="B46" t="s">
        <v>31</v>
      </c>
      <c r="D46">
        <f>(PlatesV3_zmeasure[[#This Row],[Column7]]-31)*0.0025</f>
        <v>0.03</v>
      </c>
      <c r="E46" t="e">
        <v>#VALUE!</v>
      </c>
    </row>
    <row r="47" spans="1:5">
      <c r="A47">
        <v>7.8410399999999999E-4</v>
      </c>
      <c r="B47" t="s">
        <v>88</v>
      </c>
      <c r="D47">
        <f>(PlatesV3_zmeasure[[#This Row],[Column7]]-31)*0.0025</f>
        <v>3.2500000000000001E-2</v>
      </c>
      <c r="E47" t="e">
        <v>#VALUE!</v>
      </c>
    </row>
    <row r="48" spans="1:5">
      <c r="A48">
        <v>8.9840899999999997E-4</v>
      </c>
      <c r="B48" t="s">
        <v>90</v>
      </c>
      <c r="D48">
        <f>(PlatesV3_zmeasure[[#This Row],[Column7]]-31)*0.0025</f>
        <v>3.5000000000000003E-2</v>
      </c>
      <c r="E48" t="e">
        <v>#VALUE!</v>
      </c>
    </row>
    <row r="49" spans="1:6">
      <c r="A49">
        <v>6.0688699999999996E-4</v>
      </c>
      <c r="B49" t="s">
        <v>24</v>
      </c>
      <c r="D49">
        <f>(PlatesV3_zmeasure[[#This Row],[Column7]]-31)*0.0025</f>
        <v>3.7499999999999999E-2</v>
      </c>
      <c r="E49" t="e">
        <v>#VALUE!</v>
      </c>
    </row>
    <row r="50" spans="1:6">
      <c r="A50">
        <v>5.3654500000000003E-4</v>
      </c>
      <c r="B50" t="s">
        <v>93</v>
      </c>
      <c r="D50">
        <f>(PlatesV3_zmeasure[[#This Row],[Column7]]-31)*0.0025</f>
        <v>0.04</v>
      </c>
      <c r="E50" t="e">
        <v>#VALUE!</v>
      </c>
    </row>
    <row r="51" spans="1:6">
      <c r="A51">
        <v>5.6815700000000002E-4</v>
      </c>
      <c r="B51" t="s">
        <v>95</v>
      </c>
      <c r="D51">
        <f>(PlatesV3_zmeasure[[#This Row],[Column7]]-31)*0.0025</f>
        <v>4.2500000000000003E-2</v>
      </c>
      <c r="E51" t="e">
        <v>#VALUE!</v>
      </c>
    </row>
    <row r="52" spans="1:6">
      <c r="A52">
        <v>5.0506300000000004E-4</v>
      </c>
      <c r="B52" t="s">
        <v>97</v>
      </c>
      <c r="D52">
        <f>(PlatesV3_zmeasure[[#This Row],[Column7]]-31)*0.0025</f>
        <v>4.4999999999999998E-2</v>
      </c>
      <c r="E52" t="e">
        <v>#VALUE!</v>
      </c>
    </row>
    <row r="53" spans="1:6">
      <c r="A53">
        <v>7.0017899999999999E-4</v>
      </c>
      <c r="B53" t="s">
        <v>99</v>
      </c>
      <c r="D53">
        <f>(PlatesV3_zmeasure[[#This Row],[Column7]]-31)*0.0025</f>
        <v>4.7500000000000001E-2</v>
      </c>
      <c r="E53">
        <v>7.1900099999999689E-2</v>
      </c>
    </row>
    <row r="54" spans="1:6">
      <c r="A54">
        <v>6.6217700000000001E-4</v>
      </c>
      <c r="B54" t="s">
        <v>101</v>
      </c>
      <c r="D54">
        <f>(PlatesV3_zmeasure[[#This Row],[Column7]]-31)*0.0025</f>
        <v>0.05</v>
      </c>
      <c r="E54">
        <v>6.489290000000203E-2</v>
      </c>
      <c r="F54" t="e">
        <f>AVERAGE(E34:E74)</f>
        <v>#VALUE!</v>
      </c>
    </row>
    <row r="55" spans="1:6">
      <c r="A55">
        <v>5.9991999999999999E-4</v>
      </c>
      <c r="B55" t="s">
        <v>103</v>
      </c>
      <c r="D55">
        <f>(PlatesV3_zmeasure[[#This Row],[Column7]]-31)*0.0025</f>
        <v>5.2499999999999998E-2</v>
      </c>
      <c r="E55">
        <v>5.8799700000000676E-2</v>
      </c>
      <c r="F55" t="e">
        <f t="shared" ref="F55:F118" si="0">AVERAGE(E35:E75)</f>
        <v>#VALUE!</v>
      </c>
    </row>
    <row r="56" spans="1:6">
      <c r="A56">
        <v>6.0180599999999998E-4</v>
      </c>
      <c r="B56" t="s">
        <v>105</v>
      </c>
      <c r="D56">
        <f>(PlatesV3_zmeasure[[#This Row],[Column7]]-31)*0.0025</f>
        <v>5.5E-2</v>
      </c>
      <c r="E56">
        <v>6.1541600000003527E-2</v>
      </c>
      <c r="F56" t="e">
        <f t="shared" si="0"/>
        <v>#VALUE!</v>
      </c>
    </row>
    <row r="57" spans="1:6">
      <c r="A57">
        <v>5.1088900000000005E-4</v>
      </c>
      <c r="B57" t="s">
        <v>35</v>
      </c>
      <c r="D57">
        <f>(PlatesV3_zmeasure[[#This Row],[Column7]]-31)*0.0025</f>
        <v>5.7500000000000002E-2</v>
      </c>
      <c r="E57">
        <v>5.3011099999999978E-2</v>
      </c>
      <c r="F57" t="e">
        <f t="shared" si="0"/>
        <v>#VALUE!</v>
      </c>
    </row>
    <row r="58" spans="1:6">
      <c r="A58">
        <v>3.40453E-4</v>
      </c>
      <c r="B58" t="s">
        <v>108</v>
      </c>
      <c r="D58">
        <f>(PlatesV3_zmeasure[[#This Row],[Column7]]-31)*0.0025</f>
        <v>0.06</v>
      </c>
      <c r="E58">
        <v>3.1989499999995896E-2</v>
      </c>
      <c r="F58" t="e">
        <f t="shared" si="0"/>
        <v>#VALUE!</v>
      </c>
    </row>
    <row r="59" spans="1:6">
      <c r="A59">
        <v>3.8897999999999998E-4</v>
      </c>
      <c r="B59" t="s">
        <v>110</v>
      </c>
      <c r="D59">
        <f>(PlatesV3_zmeasure[[#This Row],[Column7]]-31)*0.0025</f>
        <v>6.25E-2</v>
      </c>
      <c r="E59">
        <v>2.8333499999999567E-2</v>
      </c>
      <c r="F59" t="e">
        <f t="shared" si="0"/>
        <v>#VALUE!</v>
      </c>
    </row>
    <row r="60" spans="1:6">
      <c r="A60">
        <v>4.6170800000000002E-4</v>
      </c>
      <c r="B60" t="s">
        <v>33</v>
      </c>
      <c r="D60">
        <f>(PlatesV3_zmeasure[[#This Row],[Column7]]-31)*0.0025</f>
        <v>6.5000000000000002E-2</v>
      </c>
      <c r="E60">
        <v>2.9552200000004802E-2</v>
      </c>
      <c r="F60" t="e">
        <f t="shared" si="0"/>
        <v>#VALUE!</v>
      </c>
    </row>
    <row r="61" spans="1:6">
      <c r="A61">
        <v>4.85859E-4</v>
      </c>
      <c r="B61" t="s">
        <v>113</v>
      </c>
      <c r="D61">
        <f>(PlatesV3_zmeasure[[#This Row],[Column7]]-31)*0.0025</f>
        <v>6.7500000000000004E-2</v>
      </c>
      <c r="E61">
        <v>3.0466200000001109E-2</v>
      </c>
      <c r="F61" t="e">
        <f t="shared" si="0"/>
        <v>#VALUE!</v>
      </c>
    </row>
    <row r="62" spans="1:6">
      <c r="A62">
        <v>5.7404000000000005E-4</v>
      </c>
      <c r="B62" t="s">
        <v>115</v>
      </c>
      <c r="D62">
        <f>(PlatesV3_zmeasure[[#This Row],[Column7]]-31)*0.0025</f>
        <v>7.0000000000000007E-2</v>
      </c>
      <c r="E62">
        <v>4.0519999999999445E-2</v>
      </c>
      <c r="F62" t="e">
        <f t="shared" si="0"/>
        <v>#VALUE!</v>
      </c>
    </row>
    <row r="63" spans="1:6">
      <c r="A63">
        <v>6.1140200000000004E-4</v>
      </c>
      <c r="B63" t="s">
        <v>37</v>
      </c>
      <c r="D63">
        <f>(PlatesV3_zmeasure[[#This Row],[Column7]]-31)*0.0025</f>
        <v>7.2499999999999995E-2</v>
      </c>
      <c r="E63">
        <v>4.5394600000003837E-2</v>
      </c>
      <c r="F63" t="e">
        <f t="shared" si="0"/>
        <v>#VALUE!</v>
      </c>
    </row>
    <row r="64" spans="1:6">
      <c r="A64">
        <v>6.8625900000000004E-4</v>
      </c>
      <c r="B64" t="s">
        <v>118</v>
      </c>
      <c r="D64">
        <f>(PlatesV3_zmeasure[[#This Row],[Column7]]-31)*0.0025</f>
        <v>7.4999999999999997E-2</v>
      </c>
      <c r="E64">
        <v>6.0322999999995464E-2</v>
      </c>
      <c r="F64" t="e">
        <f t="shared" si="0"/>
        <v>#VALUE!</v>
      </c>
    </row>
    <row r="65" spans="1:6">
      <c r="A65">
        <v>7.3026999999999999E-4</v>
      </c>
      <c r="B65" t="s">
        <v>120</v>
      </c>
      <c r="D65">
        <f>(PlatesV3_zmeasure[[#This Row],[Column7]]-31)*0.0025</f>
        <v>7.7499999999999999E-2</v>
      </c>
      <c r="E65">
        <v>7.342350000000275E-2</v>
      </c>
      <c r="F65" t="e">
        <f t="shared" si="0"/>
        <v>#VALUE!</v>
      </c>
    </row>
    <row r="66" spans="1:6">
      <c r="A66">
        <v>6.0434799999999999E-4</v>
      </c>
      <c r="B66" t="s">
        <v>122</v>
      </c>
      <c r="D66">
        <f>(PlatesV3_zmeasure[[#This Row],[Column7]]-31)*0.0025</f>
        <v>0.08</v>
      </c>
      <c r="E66">
        <v>6.7330200000004226E-2</v>
      </c>
      <c r="F66" t="e">
        <f t="shared" si="0"/>
        <v>#VALUE!</v>
      </c>
    </row>
    <row r="67" spans="1:6">
      <c r="A67">
        <v>4.87367E-4</v>
      </c>
      <c r="B67" t="s">
        <v>18</v>
      </c>
      <c r="D67">
        <f>(PlatesV3_zmeasure[[#This Row],[Column7]]-31)*0.0025</f>
        <v>8.2500000000000004E-2</v>
      </c>
      <c r="E67">
        <v>6.1541600000003527E-2</v>
      </c>
      <c r="F67" t="e">
        <f t="shared" si="0"/>
        <v>#VALUE!</v>
      </c>
    </row>
    <row r="68" spans="1:6">
      <c r="A68">
        <v>4.2764099999999998E-4</v>
      </c>
      <c r="B68" t="s">
        <v>124</v>
      </c>
      <c r="D68">
        <f>(PlatesV3_zmeasure[[#This Row],[Column7]]-31)*0.0025</f>
        <v>8.5000000000000006E-2</v>
      </c>
      <c r="E68">
        <v>5.788570000000437E-2</v>
      </c>
      <c r="F68" t="e">
        <f t="shared" si="0"/>
        <v>#VALUE!</v>
      </c>
    </row>
    <row r="69" spans="1:6">
      <c r="A69">
        <v>3.63655E-4</v>
      </c>
      <c r="B69" t="s">
        <v>126</v>
      </c>
      <c r="D69">
        <f>(PlatesV3_zmeasure[[#This Row],[Column7]]-31)*0.0025</f>
        <v>8.7500000000000008E-2</v>
      </c>
      <c r="E69">
        <v>4.9964499999999301E-2</v>
      </c>
      <c r="F69" t="e">
        <f t="shared" si="0"/>
        <v>#VALUE!</v>
      </c>
    </row>
    <row r="70" spans="1:6">
      <c r="A70">
        <v>3.0186900000000002E-4</v>
      </c>
      <c r="B70" t="s">
        <v>128</v>
      </c>
      <c r="D70">
        <f>(PlatesV3_zmeasure[[#This Row],[Column7]]-31)*0.0025</f>
        <v>0.09</v>
      </c>
      <c r="E70">
        <v>4.1738599999996406E-2</v>
      </c>
      <c r="F70" t="e">
        <f t="shared" si="0"/>
        <v>#VALUE!</v>
      </c>
    </row>
    <row r="71" spans="1:6">
      <c r="A71">
        <v>3.34934E-4</v>
      </c>
      <c r="B71" t="s">
        <v>130</v>
      </c>
      <c r="D71">
        <f>(PlatesV3_zmeasure[[#This Row],[Column7]]-31)*0.0025</f>
        <v>9.2499999999999999E-2</v>
      </c>
      <c r="E71">
        <v>4.6308600000000144E-2</v>
      </c>
      <c r="F71" t="e">
        <f t="shared" si="0"/>
        <v>#VALUE!</v>
      </c>
    </row>
    <row r="72" spans="1:6">
      <c r="A72">
        <v>3.3048499999999999E-4</v>
      </c>
      <c r="B72" t="s">
        <v>132</v>
      </c>
      <c r="D72">
        <f>(PlatesV3_zmeasure[[#This Row],[Column7]]-31)*0.0025</f>
        <v>9.5000000000000001E-2</v>
      </c>
      <c r="E72">
        <v>4.5699200000004492E-2</v>
      </c>
      <c r="F72" t="e">
        <f t="shared" si="0"/>
        <v>#VALUE!</v>
      </c>
    </row>
    <row r="73" spans="1:6">
      <c r="A73">
        <v>3.0618099999999999E-4</v>
      </c>
      <c r="B73" t="s">
        <v>133</v>
      </c>
      <c r="D73">
        <f>(PlatesV3_zmeasure[[#This Row],[Column7]]-31)*0.0025</f>
        <v>9.7500000000000003E-2</v>
      </c>
      <c r="E73">
        <v>4.2348000000003161E-2</v>
      </c>
      <c r="F73">
        <f t="shared" si="0"/>
        <v>5.3003695853658953E-2</v>
      </c>
    </row>
    <row r="74" spans="1:6">
      <c r="A74">
        <v>2.68712E-4</v>
      </c>
      <c r="B74" t="s">
        <v>134</v>
      </c>
      <c r="D74">
        <f>(PlatesV3_zmeasure[[#This Row],[Column7]]-31)*0.0025</f>
        <v>0.1</v>
      </c>
      <c r="E74">
        <v>3.7168700000000943E-2</v>
      </c>
      <c r="F74">
        <f t="shared" si="0"/>
        <v>5.6511010487805213E-2</v>
      </c>
    </row>
    <row r="75" spans="1:6">
      <c r="A75">
        <v>2.0485499999999999E-4</v>
      </c>
      <c r="B75" t="s">
        <v>135</v>
      </c>
      <c r="D75">
        <f>(PlatesV3_zmeasure[[#This Row],[Column7]]-31)*0.0025</f>
        <v>0.10250000000000001</v>
      </c>
      <c r="E75">
        <v>2.8333499999999567E-2</v>
      </c>
      <c r="F75">
        <f t="shared" si="0"/>
        <v>6.1623378780488083E-2</v>
      </c>
    </row>
    <row r="76" spans="1:6">
      <c r="A76">
        <v>2.0261500000000001E-4</v>
      </c>
      <c r="B76" t="s">
        <v>136</v>
      </c>
      <c r="D76">
        <f>(PlatesV3_zmeasure[[#This Row],[Column7]]-31)*0.0025</f>
        <v>0.105</v>
      </c>
      <c r="E76">
        <v>2.6200899999995197E-2</v>
      </c>
      <c r="F76">
        <f t="shared" si="0"/>
        <v>6.8504264146341781E-2</v>
      </c>
    </row>
    <row r="77" spans="1:6">
      <c r="A77">
        <v>1.5851799999999999E-4</v>
      </c>
      <c r="B77" t="s">
        <v>137</v>
      </c>
      <c r="D77">
        <f>(PlatesV3_zmeasure[[#This Row],[Column7]]-31)*0.0025</f>
        <v>0.1075</v>
      </c>
      <c r="E77">
        <v>1.8279700000001231E-2</v>
      </c>
      <c r="F77">
        <f t="shared" si="0"/>
        <v>7.7874469024390602E-2</v>
      </c>
    </row>
    <row r="78" spans="1:6">
      <c r="A78" s="1">
        <v>9.0255300000000003E-5</v>
      </c>
      <c r="B78" t="s">
        <v>138</v>
      </c>
      <c r="D78">
        <f>(PlatesV3_zmeasure[[#This Row],[Column7]]-31)*0.0025</f>
        <v>0.11</v>
      </c>
      <c r="E78">
        <v>8.5305299999949291E-3</v>
      </c>
      <c r="F78">
        <f t="shared" si="0"/>
        <v>9.0893173902439353E-2</v>
      </c>
    </row>
    <row r="79" spans="1:6">
      <c r="A79">
        <v>1.3646099999999999E-4</v>
      </c>
      <c r="B79" t="s">
        <v>139</v>
      </c>
      <c r="D79">
        <f>(PlatesV3_zmeasure[[#This Row],[Column7]]-31)*0.0025</f>
        <v>0.1125</v>
      </c>
      <c r="E79">
        <v>1.4319100000004248E-2</v>
      </c>
      <c r="F79">
        <f t="shared" si="0"/>
        <v>0.10745635682926866</v>
      </c>
    </row>
    <row r="80" spans="1:6">
      <c r="A80">
        <v>2.5965599999999998E-4</v>
      </c>
      <c r="B80" t="s">
        <v>140</v>
      </c>
      <c r="D80">
        <f>(PlatesV3_zmeasure[[#This Row],[Column7]]-31)*0.0025</f>
        <v>0.115</v>
      </c>
      <c r="E80">
        <v>3.168479999999807E-2</v>
      </c>
      <c r="F80">
        <f t="shared" si="0"/>
        <v>0.12676149097561021</v>
      </c>
    </row>
    <row r="81" spans="1:6">
      <c r="A81">
        <v>3.30045E-4</v>
      </c>
      <c r="B81" t="s">
        <v>141</v>
      </c>
      <c r="D81">
        <f>(PlatesV3_zmeasure[[#This Row],[Column7]]-31)*0.0025</f>
        <v>0.11750000000000001</v>
      </c>
      <c r="E81">
        <v>4.2957300000001641E-2</v>
      </c>
      <c r="F81">
        <f t="shared" si="0"/>
        <v>0.14819182756097607</v>
      </c>
    </row>
    <row r="82" spans="1:6">
      <c r="A82">
        <v>4.0022400000000002E-4</v>
      </c>
      <c r="B82" t="s">
        <v>142</v>
      </c>
      <c r="D82">
        <f>(PlatesV3_zmeasure[[#This Row],[Column7]]-31)*0.0025</f>
        <v>0.12</v>
      </c>
      <c r="E82">
        <v>5.2706499999999323E-2</v>
      </c>
      <c r="F82">
        <f t="shared" si="0"/>
        <v>0.17124950560975666</v>
      </c>
    </row>
    <row r="83" spans="1:6">
      <c r="A83">
        <v>4.35341E-4</v>
      </c>
      <c r="B83" t="s">
        <v>143</v>
      </c>
      <c r="D83">
        <f>(PlatesV3_zmeasure[[#This Row],[Column7]]-31)*0.0025</f>
        <v>0.1225</v>
      </c>
      <c r="E83">
        <v>5.6971699999996961E-2</v>
      </c>
      <c r="F83">
        <f t="shared" si="0"/>
        <v>0.19551096902439091</v>
      </c>
    </row>
    <row r="84" spans="1:6">
      <c r="A84">
        <v>3.9796900000000002E-4</v>
      </c>
      <c r="B84" t="s">
        <v>144</v>
      </c>
      <c r="D84">
        <f>(PlatesV3_zmeasure[[#This Row],[Column7]]-31)*0.0025</f>
        <v>0.125</v>
      </c>
      <c r="E84">
        <v>5.1487800000005191E-2</v>
      </c>
      <c r="F84">
        <f t="shared" si="0"/>
        <v>0.22085744219512254</v>
      </c>
    </row>
    <row r="85" spans="1:6">
      <c r="A85">
        <v>3.7594199999999999E-4</v>
      </c>
      <c r="B85" t="s">
        <v>145</v>
      </c>
      <c r="D85">
        <f>(PlatesV3_zmeasure[[#This Row],[Column7]]-31)*0.0025</f>
        <v>0.1275</v>
      </c>
      <c r="E85">
        <v>4.8441200000004514E-2</v>
      </c>
      <c r="F85">
        <f t="shared" si="0"/>
        <v>0.24638224707317141</v>
      </c>
    </row>
    <row r="86" spans="1:6">
      <c r="A86">
        <v>4.2213299999999999E-4</v>
      </c>
      <c r="B86" t="s">
        <v>146</v>
      </c>
      <c r="D86">
        <f>(PlatesV3_zmeasure[[#This Row],[Column7]]-31)*0.0025</f>
        <v>0.13</v>
      </c>
      <c r="E86">
        <v>5.57531E-2</v>
      </c>
      <c r="F86">
        <f t="shared" si="0"/>
        <v>0.2714314300000007</v>
      </c>
    </row>
    <row r="87" spans="1:6">
      <c r="A87">
        <v>4.1765599999999997E-4</v>
      </c>
      <c r="B87" t="s">
        <v>147</v>
      </c>
      <c r="D87">
        <f>(PlatesV3_zmeasure[[#This Row],[Column7]]-31)*0.0025</f>
        <v>0.13250000000000001</v>
      </c>
      <c r="E87">
        <v>5.6667099999996307E-2</v>
      </c>
      <c r="F87">
        <f t="shared" si="0"/>
        <v>0.29586386414634203</v>
      </c>
    </row>
    <row r="88" spans="1:6">
      <c r="A88">
        <v>5.0985400000000001E-4</v>
      </c>
      <c r="B88" t="s">
        <v>148</v>
      </c>
      <c r="D88">
        <f>(PlatesV3_zmeasure[[#This Row],[Column7]]-31)*0.0025</f>
        <v>0.13500000000000001</v>
      </c>
      <c r="E88">
        <v>6.3978899999994621E-2</v>
      </c>
      <c r="F88">
        <f t="shared" si="0"/>
        <v>0.31904797146341507</v>
      </c>
    </row>
    <row r="89" spans="1:6">
      <c r="A89">
        <v>6.2414700000000003E-4</v>
      </c>
      <c r="B89" t="s">
        <v>149</v>
      </c>
      <c r="D89">
        <f>(PlatesV3_zmeasure[[#This Row],[Column7]]-31)*0.0025</f>
        <v>0.13750000000000001</v>
      </c>
      <c r="E89">
        <v>6.5806899999998336E-2</v>
      </c>
      <c r="F89">
        <f t="shared" si="0"/>
        <v>0.34084241780487851</v>
      </c>
    </row>
    <row r="90" spans="1:6">
      <c r="A90">
        <v>1.1118600000000001E-3</v>
      </c>
      <c r="B90" t="s">
        <v>150</v>
      </c>
      <c r="D90">
        <f>(PlatesV3_zmeasure[[#This Row],[Column7]]-31)*0.0025</f>
        <v>0.14000000000000001</v>
      </c>
      <c r="E90">
        <v>7.7688700000000388E-2</v>
      </c>
      <c r="F90">
        <f t="shared" si="0"/>
        <v>0.36097238121951264</v>
      </c>
    </row>
    <row r="91" spans="1:6">
      <c r="A91">
        <v>1.8711699999999999E-3</v>
      </c>
      <c r="B91" t="s">
        <v>151</v>
      </c>
      <c r="D91">
        <f>(PlatesV3_zmeasure[[#This Row],[Column7]]-31)*0.0025</f>
        <v>0.14250000000000002</v>
      </c>
      <c r="E91">
        <v>9.3835799999997249E-2</v>
      </c>
      <c r="F91">
        <f t="shared" si="0"/>
        <v>0.37865019585365917</v>
      </c>
    </row>
    <row r="92" spans="1:6">
      <c r="A92">
        <v>2.48979E-3</v>
      </c>
      <c r="B92" t="s">
        <v>152</v>
      </c>
      <c r="D92">
        <f>(PlatesV3_zmeasure[[#This Row],[Column7]]-31)*0.0025</f>
        <v>0.14499999999999999</v>
      </c>
      <c r="E92">
        <v>0.11638099999999874</v>
      </c>
      <c r="F92">
        <f t="shared" si="0"/>
        <v>0.39377181536585415</v>
      </c>
    </row>
    <row r="93" spans="1:6">
      <c r="A93">
        <v>3.2950399999999999E-3</v>
      </c>
      <c r="B93" t="s">
        <v>153</v>
      </c>
      <c r="D93">
        <f>(PlatesV3_zmeasure[[#This Row],[Column7]]-31)*0.0025</f>
        <v>0.14749999999999999</v>
      </c>
      <c r="E93">
        <v>0.16299400000000519</v>
      </c>
      <c r="F93">
        <f t="shared" si="0"/>
        <v>0.4057130543902443</v>
      </c>
    </row>
    <row r="94" spans="1:6">
      <c r="A94">
        <v>4.0601099999999996E-3</v>
      </c>
      <c r="B94" t="s">
        <v>154</v>
      </c>
      <c r="D94">
        <f>(PlatesV3_zmeasure[[#This Row],[Column7]]-31)*0.0025</f>
        <v>0.15</v>
      </c>
      <c r="E94">
        <v>0.21569999999999645</v>
      </c>
      <c r="F94">
        <f t="shared" si="0"/>
        <v>0.4145333714634149</v>
      </c>
    </row>
    <row r="95" spans="1:6">
      <c r="A95">
        <v>4.9228299999999996E-3</v>
      </c>
      <c r="B95" t="s">
        <v>156</v>
      </c>
      <c r="D95">
        <f>(PlatesV3_zmeasure[[#This Row],[Column7]]-31)*0.0025</f>
        <v>0.1525</v>
      </c>
      <c r="E95">
        <v>0.27449999999999974</v>
      </c>
      <c r="F95">
        <f t="shared" si="0"/>
        <v>0.42149601292682964</v>
      </c>
    </row>
    <row r="96" spans="1:6">
      <c r="A96">
        <v>6.1175200000000004E-3</v>
      </c>
      <c r="B96" t="s">
        <v>158</v>
      </c>
      <c r="D96">
        <f>(PlatesV3_zmeasure[[#This Row],[Column7]]-31)*0.0025</f>
        <v>0.155</v>
      </c>
      <c r="E96">
        <v>0.34091600000000222</v>
      </c>
      <c r="F96">
        <f t="shared" si="0"/>
        <v>0.42724743975609797</v>
      </c>
    </row>
    <row r="97" spans="1:6">
      <c r="A97">
        <v>7.5535300000000001E-3</v>
      </c>
      <c r="B97" t="s">
        <v>160</v>
      </c>
      <c r="D97">
        <f>(PlatesV3_zmeasure[[#This Row],[Column7]]-31)*0.0025</f>
        <v>0.1575</v>
      </c>
      <c r="E97">
        <v>0.445720000000005</v>
      </c>
      <c r="F97">
        <f t="shared" si="0"/>
        <v>0.43219634463414686</v>
      </c>
    </row>
    <row r="98" spans="1:6">
      <c r="A98">
        <v>8.7803199999999994E-3</v>
      </c>
      <c r="B98" t="s">
        <v>162</v>
      </c>
      <c r="D98">
        <f>(PlatesV3_zmeasure[[#This Row],[Column7]]-31)*0.0025</f>
        <v>0.16</v>
      </c>
      <c r="E98">
        <v>0.58677799999999891</v>
      </c>
      <c r="F98">
        <f t="shared" si="0"/>
        <v>0.43702635195121992</v>
      </c>
    </row>
    <row r="99" spans="1:6">
      <c r="A99">
        <v>9.96878E-3</v>
      </c>
      <c r="B99" t="s">
        <v>164</v>
      </c>
      <c r="D99">
        <f>(PlatesV3_zmeasure[[#This Row],[Column7]]-31)*0.0025</f>
        <v>0.16250000000000001</v>
      </c>
      <c r="E99">
        <v>0.71107999999999727</v>
      </c>
      <c r="F99">
        <f t="shared" si="0"/>
        <v>0.44165572926829327</v>
      </c>
    </row>
    <row r="100" spans="1:6">
      <c r="A100">
        <v>1.09514E-2</v>
      </c>
      <c r="B100" t="s">
        <v>166</v>
      </c>
      <c r="D100">
        <f>(PlatesV3_zmeasure[[#This Row],[Column7]]-31)*0.0025</f>
        <v>0.16500000000000001</v>
      </c>
      <c r="E100">
        <v>0.8198440000000029</v>
      </c>
      <c r="F100">
        <f t="shared" si="0"/>
        <v>0.44591355609756145</v>
      </c>
    </row>
    <row r="101" spans="1:6">
      <c r="A101">
        <v>1.1722E-2</v>
      </c>
      <c r="B101" t="s">
        <v>168</v>
      </c>
      <c r="D101">
        <f>(PlatesV3_zmeasure[[#This Row],[Column7]]-31)*0.0025</f>
        <v>0.16750000000000001</v>
      </c>
      <c r="E101">
        <v>0.90819600000000555</v>
      </c>
      <c r="F101">
        <f t="shared" si="0"/>
        <v>0.44939114634146382</v>
      </c>
    </row>
    <row r="102" spans="1:6">
      <c r="A102">
        <v>1.2241800000000001E-2</v>
      </c>
      <c r="B102" t="s">
        <v>170</v>
      </c>
      <c r="D102">
        <f>(PlatesV3_zmeasure[[#This Row],[Column7]]-31)*0.0025</f>
        <v>0.17</v>
      </c>
      <c r="E102">
        <v>0.97583100000000478</v>
      </c>
      <c r="F102">
        <f t="shared" si="0"/>
        <v>0.45214796829268339</v>
      </c>
    </row>
    <row r="103" spans="1:6">
      <c r="A103">
        <v>1.26669E-2</v>
      </c>
      <c r="B103" t="s">
        <v>172</v>
      </c>
      <c r="D103">
        <f>(PlatesV3_zmeasure[[#This Row],[Column7]]-31)*0.0025</f>
        <v>0.17250000000000001</v>
      </c>
      <c r="E103">
        <v>1.0352400000000039</v>
      </c>
      <c r="F103">
        <f t="shared" si="0"/>
        <v>0.4539982243902444</v>
      </c>
    </row>
    <row r="104" spans="1:6">
      <c r="A104">
        <v>1.3023399999999999E-2</v>
      </c>
      <c r="B104" t="s">
        <v>174</v>
      </c>
      <c r="D104">
        <f>(PlatesV3_zmeasure[[#This Row],[Column7]]-31)*0.0025</f>
        <v>0.17500000000000002</v>
      </c>
      <c r="E104">
        <v>1.0846000000000022</v>
      </c>
      <c r="F104">
        <f t="shared" si="0"/>
        <v>0.45490477804878104</v>
      </c>
    </row>
    <row r="105" spans="1:6">
      <c r="A105">
        <v>1.32195E-2</v>
      </c>
      <c r="B105" t="s">
        <v>176</v>
      </c>
      <c r="D105">
        <f>(PlatesV3_zmeasure[[#This Row],[Column7]]-31)*0.0025</f>
        <v>0.17749999999999999</v>
      </c>
      <c r="E105">
        <v>1.1068399999999978</v>
      </c>
      <c r="F105">
        <f t="shared" si="0"/>
        <v>0.45517228536585402</v>
      </c>
    </row>
    <row r="106" spans="1:6">
      <c r="A106">
        <v>1.30784E-2</v>
      </c>
      <c r="B106" t="s">
        <v>178</v>
      </c>
      <c r="D106">
        <f>(PlatesV3_zmeasure[[#This Row],[Column7]]-31)*0.0025</f>
        <v>0.18</v>
      </c>
      <c r="E106">
        <v>1.1004400000000025</v>
      </c>
      <c r="F106">
        <f t="shared" si="0"/>
        <v>0.45473387073170762</v>
      </c>
    </row>
    <row r="107" spans="1:6">
      <c r="A107">
        <v>1.2711699999999999E-2</v>
      </c>
      <c r="B107" t="s">
        <v>179</v>
      </c>
      <c r="D107">
        <f>(PlatesV3_zmeasure[[#This Row],[Column7]]-31)*0.0025</f>
        <v>0.1825</v>
      </c>
      <c r="E107">
        <v>1.0690599999999995</v>
      </c>
      <c r="F107">
        <f t="shared" si="0"/>
        <v>0.45375300731707363</v>
      </c>
    </row>
    <row r="108" spans="1:6">
      <c r="A108">
        <v>1.21514E-2</v>
      </c>
      <c r="B108" t="s">
        <v>20</v>
      </c>
      <c r="D108">
        <f>(PlatesV3_zmeasure[[#This Row],[Column7]]-31)*0.0025</f>
        <v>0.185</v>
      </c>
      <c r="E108">
        <v>1.0120899999999988</v>
      </c>
      <c r="F108">
        <f t="shared" si="0"/>
        <v>0.45248977536585422</v>
      </c>
    </row>
    <row r="109" spans="1:6">
      <c r="A109">
        <v>1.14161E-2</v>
      </c>
      <c r="B109" t="s">
        <v>180</v>
      </c>
      <c r="D109">
        <f>(PlatesV3_zmeasure[[#This Row],[Column7]]-31)*0.0025</f>
        <v>0.1875</v>
      </c>
      <c r="E109">
        <v>0.95145800000000502</v>
      </c>
      <c r="F109">
        <f t="shared" si="0"/>
        <v>0.45101105292682986</v>
      </c>
    </row>
    <row r="110" spans="1:6">
      <c r="A110">
        <v>1.0504899999999999E-2</v>
      </c>
      <c r="B110" t="s">
        <v>181</v>
      </c>
      <c r="D110">
        <f>(PlatesV3_zmeasure[[#This Row],[Column7]]-31)*0.0025</f>
        <v>0.19</v>
      </c>
      <c r="E110">
        <v>0.87529299999999921</v>
      </c>
      <c r="F110">
        <f t="shared" si="0"/>
        <v>0.4495769143902445</v>
      </c>
    </row>
    <row r="111" spans="1:6">
      <c r="A111">
        <v>9.3224499999999995E-3</v>
      </c>
      <c r="B111" t="s">
        <v>182</v>
      </c>
      <c r="D111">
        <f>(PlatesV3_zmeasure[[#This Row],[Column7]]-31)*0.0025</f>
        <v>0.1925</v>
      </c>
      <c r="E111">
        <v>0.76652900000000468</v>
      </c>
      <c r="F111">
        <f t="shared" si="0"/>
        <v>0.44795700707317138</v>
      </c>
    </row>
    <row r="112" spans="1:6">
      <c r="A112">
        <v>8.1226200000000005E-3</v>
      </c>
      <c r="B112" t="s">
        <v>183</v>
      </c>
      <c r="D112">
        <f>(PlatesV3_zmeasure[[#This Row],[Column7]]-31)*0.0025</f>
        <v>0.19500000000000001</v>
      </c>
      <c r="E112">
        <v>0.66629499999999453</v>
      </c>
      <c r="F112">
        <f t="shared" si="0"/>
        <v>0.44608445341463498</v>
      </c>
    </row>
    <row r="113" spans="1:6">
      <c r="A113">
        <v>6.7965600000000001E-3</v>
      </c>
      <c r="B113" t="s">
        <v>184</v>
      </c>
      <c r="D113">
        <f>(PlatesV3_zmeasure[[#This Row],[Column7]]-31)*0.0025</f>
        <v>0.19750000000000001</v>
      </c>
      <c r="E113">
        <v>0.53528999999999938</v>
      </c>
      <c r="F113">
        <f t="shared" si="0"/>
        <v>0.44382549243902536</v>
      </c>
    </row>
    <row r="114" spans="1:6">
      <c r="A114">
        <v>5.2148699999999999E-3</v>
      </c>
      <c r="B114" t="s">
        <v>185</v>
      </c>
      <c r="D114">
        <f>(PlatesV3_zmeasure[[#This Row],[Column7]]-31)*0.0025</f>
        <v>0.2</v>
      </c>
      <c r="E114">
        <v>0.4039809999999977</v>
      </c>
      <c r="F114">
        <f t="shared" si="0"/>
        <v>0.44045192170731795</v>
      </c>
    </row>
    <row r="115" spans="1:6">
      <c r="A115">
        <v>4.0995500000000004E-3</v>
      </c>
      <c r="B115" t="s">
        <v>186</v>
      </c>
      <c r="D115">
        <f>(PlatesV3_zmeasure[[#This Row],[Column7]]-31)*0.0025</f>
        <v>0.20250000000000001</v>
      </c>
      <c r="E115">
        <v>0.32263700000000339</v>
      </c>
      <c r="F115">
        <f t="shared" si="0"/>
        <v>0.43557734609756188</v>
      </c>
    </row>
    <row r="116" spans="1:6">
      <c r="A116">
        <v>3.1134000000000001E-3</v>
      </c>
      <c r="B116" t="s">
        <v>187</v>
      </c>
      <c r="D116">
        <f>(PlatesV3_zmeasure[[#This Row],[Column7]]-31)*0.0025</f>
        <v>0.20500000000000002</v>
      </c>
      <c r="E116">
        <v>0.26414200000000054</v>
      </c>
      <c r="F116">
        <f t="shared" si="0"/>
        <v>0.42917202414634237</v>
      </c>
    </row>
    <row r="117" spans="1:6">
      <c r="A117">
        <v>2.3922100000000001E-3</v>
      </c>
      <c r="B117" t="s">
        <v>188</v>
      </c>
      <c r="D117">
        <f>(PlatesV3_zmeasure[[#This Row],[Column7]]-31)*0.0025</f>
        <v>0.20750000000000002</v>
      </c>
      <c r="E117">
        <v>0.22910600000000114</v>
      </c>
      <c r="F117">
        <f t="shared" si="0"/>
        <v>0.4213102778048789</v>
      </c>
    </row>
    <row r="118" spans="1:6">
      <c r="A118">
        <v>1.9804100000000002E-3</v>
      </c>
      <c r="B118" t="s">
        <v>189</v>
      </c>
      <c r="D118">
        <f>(PlatesV3_zmeasure[[#This Row],[Column7]]-31)*0.0025</f>
        <v>0.21</v>
      </c>
      <c r="E118">
        <v>0.21630999999999734</v>
      </c>
      <c r="F118">
        <f t="shared" si="0"/>
        <v>0.41098150463414712</v>
      </c>
    </row>
    <row r="119" spans="1:6">
      <c r="A119">
        <v>1.6894E-3</v>
      </c>
      <c r="B119" t="s">
        <v>190</v>
      </c>
      <c r="D119">
        <f>(PlatesV3_zmeasure[[#This Row],[Column7]]-31)*0.0025</f>
        <v>0.21249999999999999</v>
      </c>
      <c r="E119">
        <v>0.19833500000000504</v>
      </c>
      <c r="F119">
        <f t="shared" ref="F119:F182" si="1">AVERAGE(E99:E139)</f>
        <v>0.39732375341463516</v>
      </c>
    </row>
    <row r="120" spans="1:6">
      <c r="A120">
        <v>1.5140500000000001E-3</v>
      </c>
      <c r="B120" t="s">
        <v>191</v>
      </c>
      <c r="D120">
        <f>(PlatesV3_zmeasure[[#This Row],[Column7]]-31)*0.0025</f>
        <v>0.215</v>
      </c>
      <c r="E120">
        <v>0.18888999999999712</v>
      </c>
      <c r="F120">
        <f t="shared" si="1"/>
        <v>0.38071598512195232</v>
      </c>
    </row>
    <row r="121" spans="1:6">
      <c r="A121">
        <v>1.3321400000000001E-3</v>
      </c>
      <c r="B121" t="s">
        <v>192</v>
      </c>
      <c r="D121">
        <f>(PlatesV3_zmeasure[[#This Row],[Column7]]-31)*0.0025</f>
        <v>0.2175</v>
      </c>
      <c r="E121">
        <v>0.1742660000000007</v>
      </c>
      <c r="F121">
        <f t="shared" si="1"/>
        <v>0.3614257143902449</v>
      </c>
    </row>
    <row r="122" spans="1:6">
      <c r="A122">
        <v>1.1415100000000001E-3</v>
      </c>
      <c r="B122" t="s">
        <v>193</v>
      </c>
      <c r="D122">
        <f>(PlatesV3_zmeasure[[#This Row],[Column7]]-31)*0.0025</f>
        <v>0.22</v>
      </c>
      <c r="E122">
        <v>0.15598700000000187</v>
      </c>
      <c r="F122">
        <f t="shared" si="1"/>
        <v>0.34003253146341544</v>
      </c>
    </row>
    <row r="123" spans="1:6">
      <c r="A123">
        <v>9.3548000000000004E-4</v>
      </c>
      <c r="B123" t="s">
        <v>194</v>
      </c>
      <c r="D123">
        <f>(PlatesV3_zmeasure[[#This Row],[Column7]]-31)*0.0025</f>
        <v>0.2225</v>
      </c>
      <c r="E123">
        <v>0.12856700000000165</v>
      </c>
      <c r="F123">
        <f t="shared" si="1"/>
        <v>0.31721263634146413</v>
      </c>
    </row>
    <row r="124" spans="1:6">
      <c r="A124">
        <v>7.0107199999999996E-4</v>
      </c>
      <c r="B124" t="s">
        <v>195</v>
      </c>
      <c r="D124">
        <f>(PlatesV3_zmeasure[[#This Row],[Column7]]-31)*0.0025</f>
        <v>0.22500000000000001</v>
      </c>
      <c r="E124">
        <v>9.4140399999997904E-2</v>
      </c>
      <c r="F124">
        <f t="shared" si="1"/>
        <v>0.29303291195122011</v>
      </c>
    </row>
    <row r="125" spans="1:6">
      <c r="A125">
        <v>5.4766600000000004E-4</v>
      </c>
      <c r="B125" t="s">
        <v>196</v>
      </c>
      <c r="D125">
        <f>(PlatesV3_zmeasure[[#This Row],[Column7]]-31)*0.0025</f>
        <v>0.22750000000000001</v>
      </c>
      <c r="E125">
        <v>6.2455599999999833E-2</v>
      </c>
      <c r="F125">
        <f t="shared" si="1"/>
        <v>0.26774588512195163</v>
      </c>
    </row>
    <row r="126" spans="1:6">
      <c r="A126">
        <v>3.78814E-4</v>
      </c>
      <c r="B126" t="s">
        <v>198</v>
      </c>
      <c r="D126">
        <f>(PlatesV3_zmeasure[[#This Row],[Column7]]-31)*0.0025</f>
        <v>0.23</v>
      </c>
      <c r="E126">
        <v>3.0466200000001109E-2</v>
      </c>
      <c r="F126">
        <f t="shared" si="1"/>
        <v>0.24216163390243958</v>
      </c>
    </row>
    <row r="127" spans="1:6">
      <c r="A127">
        <v>2.8020999999999998E-4</v>
      </c>
      <c r="B127" t="s">
        <v>200</v>
      </c>
      <c r="D127">
        <f>(PlatesV3_zmeasure[[#This Row],[Column7]]-31)*0.0025</f>
        <v>0.23250000000000001</v>
      </c>
      <c r="E127">
        <v>1.5537700000001209E-2</v>
      </c>
      <c r="F127">
        <f t="shared" si="1"/>
        <v>0.21688209487804916</v>
      </c>
    </row>
    <row r="128" spans="1:6">
      <c r="A128">
        <v>2.1229800000000001E-4</v>
      </c>
      <c r="B128" t="s">
        <v>202</v>
      </c>
      <c r="D128">
        <f>(PlatesV3_zmeasure[[#This Row],[Column7]]-31)*0.0025</f>
        <v>0.23500000000000001</v>
      </c>
      <c r="E128">
        <v>4.8745900000035647E-3</v>
      </c>
      <c r="F128">
        <f t="shared" si="1"/>
        <v>0.19248681439024429</v>
      </c>
    </row>
    <row r="129" spans="1:6">
      <c r="A129">
        <v>2.18846E-4</v>
      </c>
      <c r="B129" t="s">
        <v>204</v>
      </c>
      <c r="D129">
        <f>(PlatesV3_zmeasure[[#This Row],[Column7]]-31)*0.0025</f>
        <v>0.23750000000000002</v>
      </c>
      <c r="E129">
        <v>3.3512799999968479E-3</v>
      </c>
      <c r="F129">
        <f t="shared" si="1"/>
        <v>0.16958507780487855</v>
      </c>
    </row>
    <row r="130" spans="1:6">
      <c r="A130">
        <v>2.51673E-4</v>
      </c>
      <c r="B130" t="s">
        <v>39</v>
      </c>
      <c r="D130">
        <f>(PlatesV3_zmeasure[[#This Row],[Column7]]-31)*0.0025</f>
        <v>0.24</v>
      </c>
      <c r="E130">
        <v>7.0072199999993146E-3</v>
      </c>
      <c r="F130">
        <f t="shared" si="1"/>
        <v>0.14808786317073219</v>
      </c>
    </row>
    <row r="131" spans="1:6">
      <c r="A131">
        <v>2.5605099999999998E-4</v>
      </c>
      <c r="B131" t="s">
        <v>206</v>
      </c>
      <c r="D131">
        <f>(PlatesV3_zmeasure[[#This Row],[Column7]]-31)*0.0025</f>
        <v>0.24249999999999999</v>
      </c>
      <c r="E131">
        <v>1.1272500000003571E-2</v>
      </c>
      <c r="F131">
        <f t="shared" si="1"/>
        <v>0.12820311439024434</v>
      </c>
    </row>
    <row r="132" spans="1:6">
      <c r="A132">
        <v>2.6910999999999998E-4</v>
      </c>
      <c r="B132" t="s">
        <v>208</v>
      </c>
      <c r="D132">
        <f>(PlatesV3_zmeasure[[#This Row],[Column7]]-31)*0.0025</f>
        <v>0.245</v>
      </c>
      <c r="E132">
        <v>1.706110000000427E-2</v>
      </c>
      <c r="F132">
        <f t="shared" si="1"/>
        <v>0.11084482414634188</v>
      </c>
    </row>
    <row r="133" spans="1:6">
      <c r="A133">
        <v>2.90916E-4</v>
      </c>
      <c r="B133" t="s">
        <v>210</v>
      </c>
      <c r="D133">
        <f>(PlatesV3_zmeasure[[#This Row],[Column7]]-31)*0.0025</f>
        <v>0.2475</v>
      </c>
      <c r="E133">
        <v>2.3763600000004104E-2</v>
      </c>
      <c r="F133">
        <f t="shared" si="1"/>
        <v>9.5901541219512706E-2</v>
      </c>
    </row>
    <row r="134" spans="1:6">
      <c r="A134">
        <v>2.38392E-4</v>
      </c>
      <c r="B134" t="s">
        <v>42</v>
      </c>
      <c r="D134">
        <f>(PlatesV3_zmeasure[[#This Row],[Column7]]-31)*0.0025</f>
        <v>0.25</v>
      </c>
      <c r="E134">
        <v>2.467760000000041E-2</v>
      </c>
      <c r="F134">
        <f t="shared" si="1"/>
        <v>8.3848841219512665E-2</v>
      </c>
    </row>
    <row r="135" spans="1:6">
      <c r="A135">
        <v>1.74964E-4</v>
      </c>
      <c r="B135" t="s">
        <v>177</v>
      </c>
      <c r="D135">
        <f>(PlatesV3_zmeasure[[#This Row],[Column7]]-31)*0.0025</f>
        <v>0.2525</v>
      </c>
      <c r="E135">
        <v>1.5842399999999035E-2</v>
      </c>
      <c r="F135">
        <f t="shared" si="1"/>
        <v>7.4552953414634596E-2</v>
      </c>
    </row>
    <row r="136" spans="1:6">
      <c r="A136">
        <v>1.4652299999999999E-4</v>
      </c>
      <c r="B136" t="s">
        <v>214</v>
      </c>
      <c r="D136">
        <f>(PlatesV3_zmeasure[[#This Row],[Column7]]-31)*0.0025</f>
        <v>0.255</v>
      </c>
      <c r="E136">
        <v>1.1881800000002052E-2</v>
      </c>
      <c r="F136">
        <f t="shared" si="1"/>
        <v>6.6906681463414872E-2</v>
      </c>
    </row>
    <row r="137" spans="1:6">
      <c r="A137">
        <v>2.73336E-4</v>
      </c>
      <c r="B137" t="s">
        <v>216</v>
      </c>
      <c r="D137">
        <f>(PlatesV3_zmeasure[[#This Row],[Column7]]-31)*0.0025</f>
        <v>0.25750000000000001</v>
      </c>
      <c r="E137">
        <v>1.8584399999999057E-2</v>
      </c>
      <c r="F137">
        <f t="shared" si="1"/>
        <v>6.0583086097561294E-2</v>
      </c>
    </row>
    <row r="138" spans="1:6">
      <c r="A138">
        <v>3.5640900000000002E-4</v>
      </c>
      <c r="B138" t="s">
        <v>218</v>
      </c>
      <c r="D138">
        <f>(PlatesV3_zmeasure[[#This Row],[Column7]]-31)*0.0025</f>
        <v>0.26</v>
      </c>
      <c r="E138">
        <v>2.2240299999998214E-2</v>
      </c>
      <c r="F138">
        <f t="shared" si="1"/>
        <v>5.5047150243902623E-2</v>
      </c>
    </row>
    <row r="139" spans="1:6">
      <c r="A139">
        <v>4.2631499999999997E-4</v>
      </c>
      <c r="B139" t="s">
        <v>40</v>
      </c>
      <c r="D139">
        <f>(PlatesV3_zmeasure[[#This Row],[Column7]]-31)*0.0025</f>
        <v>0.26250000000000001</v>
      </c>
      <c r="E139">
        <v>2.681020000000478E-2</v>
      </c>
      <c r="F139">
        <f t="shared" si="1"/>
        <v>4.9808450487805023E-2</v>
      </c>
    </row>
    <row r="140" spans="1:6">
      <c r="A140">
        <v>4.6336800000000003E-4</v>
      </c>
      <c r="B140" t="s">
        <v>220</v>
      </c>
      <c r="D140">
        <f>(PlatesV3_zmeasure[[#This Row],[Column7]]-31)*0.0025</f>
        <v>0.26500000000000001</v>
      </c>
      <c r="E140">
        <v>3.0161500000003283E-2</v>
      </c>
      <c r="F140">
        <f t="shared" si="1"/>
        <v>4.5164211463414775E-2</v>
      </c>
    </row>
    <row r="141" spans="1:6">
      <c r="A141">
        <v>3.3431699999999999E-4</v>
      </c>
      <c r="B141" t="s">
        <v>222</v>
      </c>
      <c r="D141">
        <f>(PlatesV3_zmeasure[[#This Row],[Column7]]-31)*0.0025</f>
        <v>0.26750000000000002</v>
      </c>
      <c r="E141">
        <v>2.894289999999522E-2</v>
      </c>
      <c r="F141">
        <f t="shared" si="1"/>
        <v>4.0809784634146459E-2</v>
      </c>
    </row>
    <row r="142" spans="1:6">
      <c r="A142">
        <v>3.5175700000000001E-4</v>
      </c>
      <c r="B142" t="s">
        <v>224</v>
      </c>
      <c r="D142">
        <f>(PlatesV3_zmeasure[[#This Row],[Column7]]-31)*0.0025</f>
        <v>0.27</v>
      </c>
      <c r="E142">
        <v>3.107549999999959E-2</v>
      </c>
      <c r="F142">
        <f t="shared" si="1"/>
        <v>3.6826901707317047E-2</v>
      </c>
    </row>
    <row r="143" spans="1:6">
      <c r="A143">
        <v>3.5395899999999999E-4</v>
      </c>
      <c r="B143" t="s">
        <v>226</v>
      </c>
      <c r="D143">
        <f>(PlatesV3_zmeasure[[#This Row],[Column7]]-31)*0.0025</f>
        <v>0.27250000000000002</v>
      </c>
      <c r="E143">
        <v>4.0215300000001619E-2</v>
      </c>
      <c r="F143">
        <f t="shared" si="1"/>
        <v>3.3304709024390276E-2</v>
      </c>
    </row>
    <row r="144" spans="1:6">
      <c r="A144">
        <v>3.3430899999999997E-4</v>
      </c>
      <c r="B144" t="s">
        <v>228</v>
      </c>
      <c r="D144">
        <f>(PlatesV3_zmeasure[[#This Row],[Column7]]-31)*0.0025</f>
        <v>0.27500000000000002</v>
      </c>
      <c r="E144">
        <v>4.3871299999997948E-2</v>
      </c>
      <c r="F144">
        <f t="shared" si="1"/>
        <v>3.0540467560975611E-2</v>
      </c>
    </row>
    <row r="145" spans="1:6">
      <c r="A145">
        <v>3.47373E-4</v>
      </c>
      <c r="B145" t="s">
        <v>230</v>
      </c>
      <c r="D145">
        <f>(PlatesV3_zmeasure[[#This Row],[Column7]]-31)*0.0025</f>
        <v>0.27750000000000002</v>
      </c>
      <c r="E145">
        <v>4.7831899999994931E-2</v>
      </c>
      <c r="F145">
        <f t="shared" si="1"/>
        <v>2.8794238292682885E-2</v>
      </c>
    </row>
    <row r="146" spans="1:6">
      <c r="A146">
        <v>4.1506600000000001E-4</v>
      </c>
      <c r="B146" t="s">
        <v>232</v>
      </c>
      <c r="D146">
        <f>(PlatesV3_zmeasure[[#This Row],[Column7]]-31)*0.0025</f>
        <v>0.28000000000000003</v>
      </c>
      <c r="E146">
        <v>5.788570000000437E-2</v>
      </c>
      <c r="F146">
        <f t="shared" si="1"/>
        <v>2.782080902439011E-2</v>
      </c>
    </row>
    <row r="147" spans="1:6">
      <c r="A147">
        <v>4.6741699999999997E-4</v>
      </c>
      <c r="B147" t="s">
        <v>234</v>
      </c>
      <c r="D147">
        <f>(PlatesV3_zmeasure[[#This Row],[Column7]]-31)*0.0025</f>
        <v>0.28250000000000003</v>
      </c>
      <c r="E147">
        <v>6.3978899999994621E-2</v>
      </c>
      <c r="F147">
        <f t="shared" si="1"/>
        <v>2.7597884634146225E-2</v>
      </c>
    </row>
    <row r="148" spans="1:6">
      <c r="A148">
        <v>5.0233099999999996E-4</v>
      </c>
      <c r="B148" t="s">
        <v>236</v>
      </c>
      <c r="D148">
        <f>(PlatesV3_zmeasure[[#This Row],[Column7]]-31)*0.0025</f>
        <v>0.28500000000000003</v>
      </c>
      <c r="E148">
        <v>6.8853499999999013E-2</v>
      </c>
      <c r="F148">
        <f t="shared" si="1"/>
        <v>2.8006577317072942E-2</v>
      </c>
    </row>
    <row r="149" spans="1:6">
      <c r="A149">
        <v>5.5033199999999995E-4</v>
      </c>
      <c r="B149" t="s">
        <v>238</v>
      </c>
      <c r="D149">
        <f>(PlatesV3_zmeasure[[#This Row],[Column7]]-31)*0.0025</f>
        <v>0.28750000000000003</v>
      </c>
      <c r="E149">
        <v>7.3118800000004924E-2</v>
      </c>
      <c r="F149">
        <f t="shared" si="1"/>
        <v>2.8868545853658261E-2</v>
      </c>
    </row>
    <row r="150" spans="1:6">
      <c r="A150">
        <v>5.6115899999999999E-4</v>
      </c>
      <c r="B150" t="s">
        <v>240</v>
      </c>
      <c r="D150">
        <f>(PlatesV3_zmeasure[[#This Row],[Column7]]-31)*0.0025</f>
        <v>0.28999999999999998</v>
      </c>
      <c r="E150">
        <v>7.0072200000004248E-2</v>
      </c>
      <c r="F150">
        <f t="shared" si="1"/>
        <v>2.9990592682926649E-2</v>
      </c>
    </row>
    <row r="151" spans="1:6">
      <c r="A151">
        <v>5.3504900000000001E-4</v>
      </c>
      <c r="B151" t="s">
        <v>242</v>
      </c>
      <c r="D151">
        <f>(PlatesV3_zmeasure[[#This Row],[Column7]]-31)*0.0025</f>
        <v>0.29249999999999998</v>
      </c>
      <c r="E151">
        <v>6.0018299999997637E-2</v>
      </c>
      <c r="F151">
        <f t="shared" si="1"/>
        <v>3.1097777560975481E-2</v>
      </c>
    </row>
    <row r="152" spans="1:6">
      <c r="A152">
        <v>5.10865E-4</v>
      </c>
      <c r="B152" t="s">
        <v>243</v>
      </c>
      <c r="D152">
        <f>(PlatesV3_zmeasure[[#This Row],[Column7]]-31)*0.0025</f>
        <v>0.29499999999999998</v>
      </c>
      <c r="E152">
        <v>5.4839100000003693E-2</v>
      </c>
      <c r="F152">
        <f t="shared" si="1"/>
        <v>3.2011762926829113E-2</v>
      </c>
    </row>
    <row r="153" spans="1:6">
      <c r="A153">
        <v>5.1308899999999999E-4</v>
      </c>
      <c r="B153" t="s">
        <v>22</v>
      </c>
      <c r="D153">
        <f>(PlatesV3_zmeasure[[#This Row],[Column7]]-31)*0.0025</f>
        <v>0.29749999999999999</v>
      </c>
      <c r="E153">
        <v>5.3620399999998458E-2</v>
      </c>
      <c r="F153">
        <f t="shared" si="1"/>
        <v>3.2784562926829061E-2</v>
      </c>
    </row>
    <row r="154" spans="1:6">
      <c r="A154">
        <v>4.1268000000000001E-4</v>
      </c>
      <c r="B154" t="s">
        <v>244</v>
      </c>
      <c r="D154">
        <f>(PlatesV3_zmeasure[[#This Row],[Column7]]-31)*0.0025</f>
        <v>0.3</v>
      </c>
      <c r="E154">
        <v>4.1129299999997926E-2</v>
      </c>
      <c r="F154">
        <f t="shared" si="1"/>
        <v>3.3200687317072798E-2</v>
      </c>
    </row>
    <row r="155" spans="1:6">
      <c r="A155">
        <v>2.31473E-4</v>
      </c>
      <c r="B155" t="s">
        <v>245</v>
      </c>
      <c r="D155">
        <f>(PlatesV3_zmeasure[[#This Row],[Column7]]-31)*0.0025</f>
        <v>0.30249999999999999</v>
      </c>
      <c r="E155">
        <v>2.2849599999996695E-2</v>
      </c>
      <c r="F155">
        <f t="shared" si="1"/>
        <v>3.3520209268292286E-2</v>
      </c>
    </row>
    <row r="156" spans="1:6">
      <c r="A156">
        <v>1.2009499999999999E-4</v>
      </c>
      <c r="B156" t="s">
        <v>246</v>
      </c>
      <c r="D156">
        <f>(PlatesV3_zmeasure[[#This Row],[Column7]]-31)*0.0025</f>
        <v>0.30499999999999999</v>
      </c>
      <c r="E156">
        <v>9.1398499999950644E-3</v>
      </c>
      <c r="F156">
        <f t="shared" si="1"/>
        <v>3.3884316585365525E-2</v>
      </c>
    </row>
    <row r="157" spans="1:6">
      <c r="A157" s="1">
        <v>6.7677500000000004E-5</v>
      </c>
      <c r="B157" t="s">
        <v>247</v>
      </c>
      <c r="D157">
        <f>(PlatesV3_zmeasure[[#This Row],[Column7]]-31)*0.0025</f>
        <v>0.3075</v>
      </c>
      <c r="E157">
        <v>4.8745900000035647E-3</v>
      </c>
      <c r="F157">
        <f t="shared" si="1"/>
        <v>3.413696292682885E-2</v>
      </c>
    </row>
    <row r="158" spans="1:6">
      <c r="A158" s="1">
        <v>4.8031600000000003E-5</v>
      </c>
      <c r="B158" t="s">
        <v>249</v>
      </c>
      <c r="D158">
        <f>(PlatesV3_zmeasure[[#This Row],[Column7]]-31)*0.0025</f>
        <v>0.31</v>
      </c>
      <c r="E158">
        <v>2.1326299999957499E-3</v>
      </c>
      <c r="F158">
        <f t="shared" si="1"/>
        <v>3.4122099512194803E-2</v>
      </c>
    </row>
    <row r="159" spans="1:6">
      <c r="A159" s="1">
        <v>4.36608E-5</v>
      </c>
      <c r="B159" t="s">
        <v>14</v>
      </c>
      <c r="D159">
        <f>(PlatesV3_zmeasure[[#This Row],[Column7]]-31)*0.0025</f>
        <v>0.3125</v>
      </c>
      <c r="E159">
        <v>1.5233099999956146E-3</v>
      </c>
      <c r="F159">
        <f t="shared" si="1"/>
        <v>3.3854592195121769E-2</v>
      </c>
    </row>
    <row r="160" spans="1:6">
      <c r="A160" s="1">
        <v>7.6413499999999996E-5</v>
      </c>
      <c r="B160" t="s">
        <v>252</v>
      </c>
      <c r="D160">
        <f>(PlatesV3_zmeasure[[#This Row],[Column7]]-31)*0.0025</f>
        <v>0.315</v>
      </c>
      <c r="E160">
        <v>7.9212000000050686E-3</v>
      </c>
      <c r="F160">
        <f t="shared" si="1"/>
        <v>3.3379023414633967E-2</v>
      </c>
    </row>
    <row r="161" spans="1:6">
      <c r="A161" s="1">
        <v>8.0785999999999995E-5</v>
      </c>
      <c r="B161" t="s">
        <v>254</v>
      </c>
      <c r="D161">
        <f>(PlatesV3_zmeasure[[#This Row],[Column7]]-31)*0.0025</f>
        <v>0.3175</v>
      </c>
      <c r="E161">
        <v>1.0358499999996162E-2</v>
      </c>
      <c r="F161">
        <f t="shared" si="1"/>
        <v>3.2769700243902133E-2</v>
      </c>
    </row>
    <row r="162" spans="1:6">
      <c r="A162" s="1">
        <v>8.2968900000000004E-5</v>
      </c>
      <c r="B162" t="s">
        <v>80</v>
      </c>
      <c r="D162">
        <f>(PlatesV3_zmeasure[[#This Row],[Column7]]-31)*0.0025</f>
        <v>0.32</v>
      </c>
      <c r="E162">
        <v>1.0967799999994643E-2</v>
      </c>
      <c r="F162">
        <f t="shared" si="1"/>
        <v>3.2242114390243833E-2</v>
      </c>
    </row>
    <row r="163" spans="1:6">
      <c r="A163">
        <v>1.00449E-4</v>
      </c>
      <c r="B163" t="s">
        <v>255</v>
      </c>
      <c r="D163">
        <f>(PlatesV3_zmeasure[[#This Row],[Column7]]-31)*0.0025</f>
        <v>0.32250000000000001</v>
      </c>
      <c r="E163">
        <v>1.1577100000004226E-2</v>
      </c>
      <c r="F163">
        <f t="shared" si="1"/>
        <v>3.1714529268292636E-2</v>
      </c>
    </row>
    <row r="164" spans="1:6">
      <c r="A164">
        <v>1.33239E-4</v>
      </c>
      <c r="B164" t="s">
        <v>46</v>
      </c>
      <c r="D164">
        <f>(PlatesV3_zmeasure[[#This Row],[Column7]]-31)*0.0025</f>
        <v>0.32500000000000001</v>
      </c>
      <c r="E164">
        <v>1.5233100000000555E-2</v>
      </c>
      <c r="F164">
        <f t="shared" si="1"/>
        <v>3.1001175609755884E-2</v>
      </c>
    </row>
    <row r="165" spans="1:6">
      <c r="A165">
        <v>1.7036800000000001E-4</v>
      </c>
      <c r="B165" t="s">
        <v>256</v>
      </c>
      <c r="D165">
        <f>(PlatesV3_zmeasure[[#This Row],[Column7]]-31)*0.0025</f>
        <v>0.32750000000000001</v>
      </c>
      <c r="E165">
        <v>2.254499999999604E-2</v>
      </c>
      <c r="F165">
        <f t="shared" si="1"/>
        <v>3.0272958536585088E-2</v>
      </c>
    </row>
    <row r="166" spans="1:6">
      <c r="A166">
        <v>1.6822699999999999E-4</v>
      </c>
      <c r="B166" t="s">
        <v>76</v>
      </c>
      <c r="D166">
        <f>(PlatesV3_zmeasure[[#This Row],[Column7]]-31)*0.0025</f>
        <v>0.33</v>
      </c>
      <c r="E166">
        <v>2.254499999999604E-2</v>
      </c>
      <c r="F166">
        <f t="shared" si="1"/>
        <v>2.9425848780487627E-2</v>
      </c>
    </row>
    <row r="167" spans="1:6">
      <c r="A167">
        <v>1.5952199999999999E-4</v>
      </c>
      <c r="B167" t="s">
        <v>257</v>
      </c>
      <c r="D167">
        <f>(PlatesV3_zmeasure[[#This Row],[Column7]]-31)*0.0025</f>
        <v>0.33250000000000002</v>
      </c>
      <c r="E167">
        <v>2.1326300000001908E-2</v>
      </c>
      <c r="F167">
        <f t="shared" si="1"/>
        <v>2.8385541463414363E-2</v>
      </c>
    </row>
    <row r="168" spans="1:6">
      <c r="A168">
        <v>2.6224199999999999E-4</v>
      </c>
      <c r="B168" t="s">
        <v>258</v>
      </c>
      <c r="D168">
        <f>(PlatesV3_zmeasure[[#This Row],[Column7]]-31)*0.0025</f>
        <v>0.33500000000000002</v>
      </c>
      <c r="E168">
        <v>3.2294099999996551E-2</v>
      </c>
      <c r="F168">
        <f t="shared" si="1"/>
        <v>2.7174326829268253E-2</v>
      </c>
    </row>
    <row r="169" spans="1:6">
      <c r="A169">
        <v>3.4969500000000002E-4</v>
      </c>
      <c r="B169" t="s">
        <v>197</v>
      </c>
      <c r="D169">
        <f>(PlatesV3_zmeasure[[#This Row],[Column7]]-31)*0.0025</f>
        <v>0.33750000000000002</v>
      </c>
      <c r="E169">
        <v>4.0215300000001619E-2</v>
      </c>
      <c r="F169">
        <f t="shared" si="1"/>
        <v>2.5799634146341462E-2</v>
      </c>
    </row>
    <row r="170" spans="1:6">
      <c r="A170">
        <v>4.7640999999999997E-4</v>
      </c>
      <c r="B170" t="s">
        <v>259</v>
      </c>
      <c r="D170">
        <f>(PlatesV3_zmeasure[[#This Row],[Column7]]-31)*0.0025</f>
        <v>0.34</v>
      </c>
      <c r="E170">
        <v>4.9355200000000821E-2</v>
      </c>
      <c r="F170">
        <f t="shared" si="1"/>
        <v>2.423917195121927E-2</v>
      </c>
    </row>
    <row r="171" spans="1:6">
      <c r="A171">
        <v>5.1576900000000001E-4</v>
      </c>
      <c r="B171" t="s">
        <v>260</v>
      </c>
      <c r="D171">
        <f>(PlatesV3_zmeasure[[#This Row],[Column7]]-31)*0.0025</f>
        <v>0.34250000000000003</v>
      </c>
      <c r="E171">
        <v>5.2401800000001497E-2</v>
      </c>
      <c r="F171">
        <f t="shared" si="1"/>
        <v>2.2656417073170339E-2</v>
      </c>
    </row>
    <row r="172" spans="1:6">
      <c r="A172">
        <v>4.9169000000000003E-4</v>
      </c>
      <c r="B172" t="s">
        <v>261</v>
      </c>
      <c r="D172">
        <f>(PlatesV3_zmeasure[[#This Row],[Column7]]-31)*0.0025</f>
        <v>0.34500000000000003</v>
      </c>
      <c r="E172">
        <v>4.874590000000234E-2</v>
      </c>
      <c r="F172">
        <f t="shared" si="1"/>
        <v>2.1259432926828834E-2</v>
      </c>
    </row>
    <row r="173" spans="1:6">
      <c r="A173">
        <v>4.8289999999999997E-4</v>
      </c>
      <c r="B173" t="s">
        <v>262</v>
      </c>
      <c r="D173">
        <f>(PlatesV3_zmeasure[[#This Row],[Column7]]-31)*0.0025</f>
        <v>0.34750000000000003</v>
      </c>
      <c r="E173">
        <v>4.874590000000234E-2</v>
      </c>
      <c r="F173">
        <f t="shared" si="1"/>
        <v>2.0085370975609348E-2</v>
      </c>
    </row>
    <row r="174" spans="1:6">
      <c r="A174">
        <v>4.0213100000000002E-4</v>
      </c>
      <c r="B174" t="s">
        <v>44</v>
      </c>
      <c r="D174">
        <f>(PlatesV3_zmeasure[[#This Row],[Column7]]-31)*0.0025</f>
        <v>0.35000000000000003</v>
      </c>
      <c r="E174">
        <v>4.0824699999997272E-2</v>
      </c>
      <c r="F174">
        <f t="shared" si="1"/>
        <v>1.9022770975609345E-2</v>
      </c>
    </row>
    <row r="175" spans="1:6">
      <c r="A175">
        <v>3.5625799999999998E-4</v>
      </c>
      <c r="B175" t="s">
        <v>263</v>
      </c>
      <c r="D175">
        <f>(PlatesV3_zmeasure[[#This Row],[Column7]]-31)*0.0025</f>
        <v>0.35249999999999998</v>
      </c>
      <c r="E175">
        <v>3.7777999999999423E-2</v>
      </c>
      <c r="F175">
        <f t="shared" si="1"/>
        <v>1.8331709999999599E-2</v>
      </c>
    </row>
    <row r="176" spans="1:6">
      <c r="A176">
        <v>2.95023E-4</v>
      </c>
      <c r="B176" t="s">
        <v>78</v>
      </c>
      <c r="D176">
        <f>(PlatesV3_zmeasure[[#This Row],[Column7]]-31)*0.0025</f>
        <v>0.35499999999999998</v>
      </c>
      <c r="E176">
        <v>3.0770800000001763E-2</v>
      </c>
      <c r="F176">
        <f t="shared" si="1"/>
        <v>1.806420268292656E-2</v>
      </c>
    </row>
    <row r="177" spans="1:6">
      <c r="A177">
        <v>2.4694799999999998E-4</v>
      </c>
      <c r="B177" t="s">
        <v>264</v>
      </c>
      <c r="D177">
        <f>(PlatesV3_zmeasure[[#This Row],[Column7]]-31)*0.0025</f>
        <v>0.35749999999999998</v>
      </c>
      <c r="E177">
        <v>2.2240299999998214E-2</v>
      </c>
      <c r="F177">
        <f t="shared" si="1"/>
        <v>1.8301986829268136E-2</v>
      </c>
    </row>
    <row r="178" spans="1:6">
      <c r="A178">
        <v>1.9667600000000001E-4</v>
      </c>
      <c r="B178" t="s">
        <v>82</v>
      </c>
      <c r="D178">
        <f>(PlatesV3_zmeasure[[#This Row],[Column7]]-31)*0.0025</f>
        <v>0.36</v>
      </c>
      <c r="E178">
        <v>1.7975000000003405E-2</v>
      </c>
      <c r="F178">
        <f t="shared" si="1"/>
        <v>1.8755262682926471E-2</v>
      </c>
    </row>
    <row r="179" spans="1:6">
      <c r="A179">
        <v>1.4206200000000001E-4</v>
      </c>
      <c r="B179" t="s">
        <v>72</v>
      </c>
      <c r="D179">
        <f>(PlatesV3_zmeasure[[#This Row],[Column7]]-31)*0.0025</f>
        <v>0.36249999999999999</v>
      </c>
      <c r="E179">
        <v>1.1272500000003571E-2</v>
      </c>
      <c r="F179">
        <f t="shared" si="1"/>
        <v>1.9483479024389887E-2</v>
      </c>
    </row>
    <row r="180" spans="1:6">
      <c r="A180">
        <v>1.2674499999999999E-4</v>
      </c>
      <c r="B180" t="s">
        <v>265</v>
      </c>
      <c r="D180">
        <f>(PlatesV3_zmeasure[[#This Row],[Column7]]-31)*0.0025</f>
        <v>0.36499999999999999</v>
      </c>
      <c r="E180">
        <v>7.3118800000049333E-3</v>
      </c>
      <c r="F180">
        <f t="shared" si="1"/>
        <v>2.0241417804877933E-2</v>
      </c>
    </row>
    <row r="181" spans="1:6">
      <c r="A181">
        <v>1.13643E-4</v>
      </c>
      <c r="B181" t="s">
        <v>266</v>
      </c>
      <c r="D181">
        <f>(PlatesV3_zmeasure[[#This Row],[Column7]]-31)*0.0025</f>
        <v>0.36749999999999999</v>
      </c>
      <c r="E181">
        <v>5.1792499999980812E-3</v>
      </c>
      <c r="F181">
        <f t="shared" si="1"/>
        <v>2.0664971463414367E-2</v>
      </c>
    </row>
    <row r="182" spans="1:6">
      <c r="A182">
        <v>1.2457899999999999E-4</v>
      </c>
      <c r="B182" t="s">
        <v>70</v>
      </c>
      <c r="D182">
        <f>(PlatesV3_zmeasure[[#This Row],[Column7]]-31)*0.0025</f>
        <v>0.37</v>
      </c>
      <c r="E182">
        <v>7.3118800000049333E-3</v>
      </c>
      <c r="F182">
        <f t="shared" si="1"/>
        <v>2.0664971463414367E-2</v>
      </c>
    </row>
    <row r="183" spans="1:6">
      <c r="A183">
        <v>1.18014E-4</v>
      </c>
      <c r="B183" t="s">
        <v>68</v>
      </c>
      <c r="D183">
        <f>(PlatesV3_zmeasure[[#This Row],[Column7]]-31)*0.0025</f>
        <v>0.3725</v>
      </c>
      <c r="E183">
        <v>9.4445100000006832E-3</v>
      </c>
      <c r="F183">
        <f t="shared" ref="F183:F246" si="2">AVERAGE(E163:E203)</f>
        <v>2.0501494878048709E-2</v>
      </c>
    </row>
    <row r="184" spans="1:6">
      <c r="A184">
        <v>1.07089E-4</v>
      </c>
      <c r="B184" t="s">
        <v>74</v>
      </c>
      <c r="D184">
        <f>(PlatesV3_zmeasure[[#This Row],[Column7]]-31)*0.0025</f>
        <v>0.375</v>
      </c>
      <c r="E184">
        <v>1.0967799999994643E-2</v>
      </c>
      <c r="F184">
        <f t="shared" si="2"/>
        <v>2.0233988121951055E-2</v>
      </c>
    </row>
    <row r="185" spans="1:6">
      <c r="A185">
        <v>1.3111199999999999E-4</v>
      </c>
      <c r="B185" t="s">
        <v>267</v>
      </c>
      <c r="D185">
        <f>(PlatesV3_zmeasure[[#This Row],[Column7]]-31)*0.0025</f>
        <v>0.3775</v>
      </c>
      <c r="E185">
        <v>1.4014399999995319E-2</v>
      </c>
      <c r="F185">
        <f t="shared" si="2"/>
        <v>1.9869879878048471E-2</v>
      </c>
    </row>
    <row r="186" spans="1:6">
      <c r="A186">
        <v>1.31116E-4</v>
      </c>
      <c r="B186" t="s">
        <v>60</v>
      </c>
      <c r="D186">
        <f>(PlatesV3_zmeasure[[#This Row],[Column7]]-31)*0.0025</f>
        <v>0.38</v>
      </c>
      <c r="E186">
        <v>1.3100399999999013E-2</v>
      </c>
      <c r="F186">
        <f t="shared" si="2"/>
        <v>1.9438894268292557E-2</v>
      </c>
    </row>
    <row r="187" spans="1:6">
      <c r="A187">
        <v>1.42022E-4</v>
      </c>
      <c r="B187" t="s">
        <v>268</v>
      </c>
      <c r="D187">
        <f>(PlatesV3_zmeasure[[#This Row],[Column7]]-31)*0.0025</f>
        <v>0.38250000000000001</v>
      </c>
      <c r="E187">
        <v>1.5233100000000555E-2</v>
      </c>
      <c r="F187">
        <f t="shared" si="2"/>
        <v>1.9052493292683013E-2</v>
      </c>
    </row>
    <row r="188" spans="1:6">
      <c r="A188">
        <v>1.2235800000000001E-4</v>
      </c>
      <c r="B188" t="s">
        <v>62</v>
      </c>
      <c r="D188">
        <f>(PlatesV3_zmeasure[[#This Row],[Column7]]-31)*0.0025</f>
        <v>0.38500000000000001</v>
      </c>
      <c r="E188">
        <v>1.4319100000004248E-2</v>
      </c>
      <c r="F188">
        <f t="shared" si="2"/>
        <v>1.8755262804877968E-2</v>
      </c>
    </row>
    <row r="189" spans="1:6">
      <c r="A189" s="1">
        <v>8.9560899999999998E-5</v>
      </c>
      <c r="B189" t="s">
        <v>269</v>
      </c>
      <c r="D189">
        <f>(PlatesV3_zmeasure[[#This Row],[Column7]]-31)*0.0025</f>
        <v>0.38750000000000001</v>
      </c>
      <c r="E189">
        <v>1.2491100000000532E-2</v>
      </c>
      <c r="F189">
        <f t="shared" si="2"/>
        <v>1.8212816463414598E-2</v>
      </c>
    </row>
    <row r="190" spans="1:6">
      <c r="A190" s="1">
        <v>8.30008E-5</v>
      </c>
      <c r="B190" t="s">
        <v>87</v>
      </c>
      <c r="D190">
        <f>(PlatesV3_zmeasure[[#This Row],[Column7]]-31)*0.0025</f>
        <v>0.39</v>
      </c>
      <c r="E190">
        <v>9.1398499999950644E-3</v>
      </c>
      <c r="F190">
        <f t="shared" si="2"/>
        <v>1.7425155487804926E-2</v>
      </c>
    </row>
    <row r="191" spans="1:6">
      <c r="A191" s="1">
        <v>6.9891699999999994E-5</v>
      </c>
      <c r="B191" t="s">
        <v>270</v>
      </c>
      <c r="D191">
        <f>(PlatesV3_zmeasure[[#This Row],[Column7]]-31)*0.0025</f>
        <v>0.39250000000000002</v>
      </c>
      <c r="E191">
        <v>5.1792499999980812E-3</v>
      </c>
      <c r="F191">
        <f t="shared" si="2"/>
        <v>1.6459154756097473E-2</v>
      </c>
    </row>
    <row r="192" spans="1:6">
      <c r="A192" s="1">
        <v>5.67855E-5</v>
      </c>
      <c r="B192" t="s">
        <v>271</v>
      </c>
      <c r="D192">
        <f>(PlatesV3_zmeasure[[#This Row],[Column7]]-31)*0.0025</f>
        <v>0.39500000000000002</v>
      </c>
      <c r="E192">
        <v>2.7419499999958852E-3</v>
      </c>
      <c r="F192">
        <f t="shared" si="2"/>
        <v>1.5478293780487677E-2</v>
      </c>
    </row>
    <row r="193" spans="1:6">
      <c r="A193" s="1">
        <v>8.2983899999999997E-5</v>
      </c>
      <c r="B193" t="s">
        <v>272</v>
      </c>
      <c r="D193">
        <f>(PlatesV3_zmeasure[[#This Row],[Column7]]-31)*0.0025</f>
        <v>0.39750000000000002</v>
      </c>
      <c r="E193">
        <v>6.702560000004798E-3</v>
      </c>
      <c r="F193">
        <f t="shared" si="2"/>
        <v>1.4608891341463206E-2</v>
      </c>
    </row>
    <row r="194" spans="1:6">
      <c r="A194" s="1">
        <v>9.8278999999999999E-5</v>
      </c>
      <c r="B194" t="s">
        <v>94</v>
      </c>
      <c r="D194">
        <f>(PlatesV3_zmeasure[[#This Row],[Column7]]-31)*0.0025</f>
        <v>0.4</v>
      </c>
      <c r="E194">
        <v>1.0053799999998336E-2</v>
      </c>
      <c r="F194">
        <f t="shared" si="2"/>
        <v>1.3784074268292482E-2</v>
      </c>
    </row>
    <row r="195" spans="1:6">
      <c r="A195">
        <v>1.4414899999999999E-4</v>
      </c>
      <c r="B195" t="s">
        <v>273</v>
      </c>
      <c r="D195">
        <f>(PlatesV3_zmeasure[[#This Row],[Column7]]-31)*0.0025</f>
        <v>0.40250000000000002</v>
      </c>
      <c r="E195">
        <v>1.2795799999998358E-2</v>
      </c>
      <c r="F195">
        <f t="shared" si="2"/>
        <v>1.3174749878048623E-2</v>
      </c>
    </row>
    <row r="196" spans="1:6">
      <c r="A196">
        <v>1.33208E-4</v>
      </c>
      <c r="B196" t="s">
        <v>274</v>
      </c>
      <c r="D196">
        <f>(PlatesV3_zmeasure[[#This Row],[Column7]]-31)*0.0025</f>
        <v>0.40500000000000003</v>
      </c>
      <c r="E196">
        <v>1.1881800000002052E-2</v>
      </c>
      <c r="F196">
        <f t="shared" si="2"/>
        <v>1.2550566951219366E-2</v>
      </c>
    </row>
    <row r="197" spans="1:6">
      <c r="A197">
        <v>1.7467700000000001E-4</v>
      </c>
      <c r="B197" t="s">
        <v>276</v>
      </c>
      <c r="D197">
        <f>(PlatesV3_zmeasure[[#This Row],[Column7]]-31)*0.0025</f>
        <v>0.40750000000000003</v>
      </c>
      <c r="E197">
        <v>1.8888999999999712E-2</v>
      </c>
      <c r="F197">
        <f t="shared" si="2"/>
        <v>1.1978398170731638E-2</v>
      </c>
    </row>
    <row r="198" spans="1:6">
      <c r="A198">
        <v>2.0521299999999999E-4</v>
      </c>
      <c r="B198" t="s">
        <v>86</v>
      </c>
      <c r="D198">
        <f>(PlatesV3_zmeasure[[#This Row],[Column7]]-31)*0.0025</f>
        <v>0.41000000000000003</v>
      </c>
      <c r="E198">
        <v>2.3458899999995175E-2</v>
      </c>
      <c r="F198">
        <f t="shared" si="2"/>
        <v>1.1599428902439117E-2</v>
      </c>
    </row>
    <row r="199" spans="1:6">
      <c r="A199">
        <v>2.8383100000000001E-4</v>
      </c>
      <c r="B199" t="s">
        <v>92</v>
      </c>
      <c r="D199">
        <f>(PlatesV3_zmeasure[[#This Row],[Column7]]-31)*0.0025</f>
        <v>0.41250000000000003</v>
      </c>
      <c r="E199">
        <v>3.1989499999995896E-2</v>
      </c>
      <c r="F199">
        <f t="shared" si="2"/>
        <v>1.1398798902438917E-2</v>
      </c>
    </row>
    <row r="200" spans="1:6">
      <c r="A200">
        <v>3.078E-4</v>
      </c>
      <c r="B200" t="s">
        <v>279</v>
      </c>
      <c r="D200">
        <f>(PlatesV3_zmeasure[[#This Row],[Column7]]-31)*0.0025</f>
        <v>0.41500000000000004</v>
      </c>
      <c r="E200">
        <v>3.2598800000005479E-2</v>
      </c>
      <c r="F200">
        <f t="shared" si="2"/>
        <v>1.1354213780487626E-2</v>
      </c>
    </row>
    <row r="201" spans="1:6">
      <c r="A201">
        <v>2.6845299999999999E-4</v>
      </c>
      <c r="B201" t="s">
        <v>48</v>
      </c>
      <c r="D201">
        <f>(PlatesV3_zmeasure[[#This Row],[Column7]]-31)*0.0025</f>
        <v>0.41749999999999998</v>
      </c>
      <c r="E201">
        <v>2.5286899999998891E-2</v>
      </c>
      <c r="F201">
        <f t="shared" si="2"/>
        <v>1.138393695121909E-2</v>
      </c>
    </row>
    <row r="202" spans="1:6">
      <c r="A202">
        <v>1.4624199999999999E-4</v>
      </c>
      <c r="B202" t="s">
        <v>91</v>
      </c>
      <c r="D202">
        <f>(PlatesV3_zmeasure[[#This Row],[Column7]]-31)*0.0025</f>
        <v>0.42</v>
      </c>
      <c r="E202">
        <v>1.0358499999996162E-2</v>
      </c>
      <c r="F202">
        <f t="shared" si="2"/>
        <v>1.1473106219511833E-2</v>
      </c>
    </row>
    <row r="203" spans="1:6">
      <c r="A203" s="1">
        <v>6.9843099999999995E-5</v>
      </c>
      <c r="B203" t="s">
        <v>283</v>
      </c>
      <c r="D203">
        <f>(PlatesV3_zmeasure[[#This Row],[Column7]]-31)*0.0025</f>
        <v>0.42249999999999999</v>
      </c>
      <c r="E203">
        <v>4.265260000002602E-3</v>
      </c>
      <c r="F203">
        <f t="shared" si="2"/>
        <v>1.1569706707316678E-2</v>
      </c>
    </row>
    <row r="204" spans="1:6">
      <c r="A204" s="1">
        <v>2.8375299999999999E-5</v>
      </c>
      <c r="B204" t="s">
        <v>285</v>
      </c>
      <c r="D204">
        <f>(PlatesV3_zmeasure[[#This Row],[Column7]]-31)*0.0025</f>
        <v>0.42499999999999999</v>
      </c>
      <c r="E204">
        <v>6.0932300000038353E-4</v>
      </c>
      <c r="F204">
        <f t="shared" si="2"/>
        <v>1.1480537439023934E-2</v>
      </c>
    </row>
    <row r="205" spans="1:6">
      <c r="A205" s="1">
        <v>1.7457900000000001E-5</v>
      </c>
      <c r="B205" t="s">
        <v>287</v>
      </c>
      <c r="D205">
        <f>(PlatesV3_zmeasure[[#This Row],[Column7]]-31)*0.0025</f>
        <v>0.42749999999999999</v>
      </c>
      <c r="E205">
        <v>3.0466199999468202E-4</v>
      </c>
      <c r="F205">
        <f t="shared" si="2"/>
        <v>1.1361645487804646E-2</v>
      </c>
    </row>
    <row r="206" spans="1:6">
      <c r="A206" s="1">
        <v>3.9271799999999999E-5</v>
      </c>
      <c r="B206" t="s">
        <v>288</v>
      </c>
      <c r="D206">
        <f>(PlatesV3_zmeasure[[#This Row],[Column7]]-31)*0.0025</f>
        <v>0.43</v>
      </c>
      <c r="E206">
        <v>4.8745900000035647E-3</v>
      </c>
      <c r="F206">
        <f t="shared" si="2"/>
        <v>1.1235323292682823E-2</v>
      </c>
    </row>
    <row r="207" spans="1:6">
      <c r="A207" s="1">
        <v>5.4542200000000001E-5</v>
      </c>
      <c r="B207" t="s">
        <v>89</v>
      </c>
      <c r="D207">
        <f>(PlatesV3_zmeasure[[#This Row],[Column7]]-31)*0.0025</f>
        <v>0.4325</v>
      </c>
      <c r="E207">
        <v>6.702560000004798E-3</v>
      </c>
      <c r="F207">
        <f t="shared" si="2"/>
        <v>1.1183308658536374E-2</v>
      </c>
    </row>
    <row r="208" spans="1:6">
      <c r="A208" s="1">
        <v>6.7621100000000002E-5</v>
      </c>
      <c r="B208" t="s">
        <v>289</v>
      </c>
      <c r="D208">
        <f>(PlatesV3_zmeasure[[#This Row],[Column7]]-31)*0.0025</f>
        <v>0.435</v>
      </c>
      <c r="E208">
        <v>9.1398499999950644E-3</v>
      </c>
      <c r="F208">
        <f t="shared" si="2"/>
        <v>1.1161015975609636E-2</v>
      </c>
    </row>
    <row r="209" spans="1:6">
      <c r="A209" s="1">
        <v>7.4172799999999996E-5</v>
      </c>
      <c r="B209" t="s">
        <v>241</v>
      </c>
      <c r="D209">
        <f>(PlatesV3_zmeasure[[#This Row],[Column7]]-31)*0.0025</f>
        <v>0.4375</v>
      </c>
      <c r="E209">
        <v>1.0053799999998336E-2</v>
      </c>
      <c r="F209">
        <f t="shared" si="2"/>
        <v>1.129476963414602E-2</v>
      </c>
    </row>
    <row r="210" spans="1:6">
      <c r="A210">
        <v>1.0036500000000001E-4</v>
      </c>
      <c r="B210" t="s">
        <v>84</v>
      </c>
      <c r="D210">
        <f>(PlatesV3_zmeasure[[#This Row],[Column7]]-31)*0.0025</f>
        <v>0.44</v>
      </c>
      <c r="E210">
        <v>7.9212000000050686E-3</v>
      </c>
      <c r="F210">
        <f t="shared" si="2"/>
        <v>1.1539986707316643E-2</v>
      </c>
    </row>
    <row r="211" spans="1:6">
      <c r="A211">
        <v>1.39658E-4</v>
      </c>
      <c r="B211" t="s">
        <v>275</v>
      </c>
      <c r="D211">
        <f>(PlatesV3_zmeasure[[#This Row],[Column7]]-31)*0.0025</f>
        <v>0.4425</v>
      </c>
      <c r="E211">
        <v>9.7491699999951997E-3</v>
      </c>
      <c r="F211">
        <f t="shared" si="2"/>
        <v>1.1911524512194875E-2</v>
      </c>
    </row>
    <row r="212" spans="1:6">
      <c r="A212">
        <v>1.54943E-4</v>
      </c>
      <c r="B212" t="s">
        <v>248</v>
      </c>
      <c r="D212">
        <f>(PlatesV3_zmeasure[[#This Row],[Column7]]-31)*0.0025</f>
        <v>0.44500000000000001</v>
      </c>
      <c r="E212">
        <v>1.2186499999999878E-2</v>
      </c>
      <c r="F212">
        <f t="shared" si="2"/>
        <v>1.2231047682926658E-2</v>
      </c>
    </row>
    <row r="213" spans="1:6">
      <c r="A213">
        <v>1.8987E-4</v>
      </c>
      <c r="B213" t="s">
        <v>290</v>
      </c>
      <c r="D213">
        <f>(PlatesV3_zmeasure[[#This Row],[Column7]]-31)*0.0025</f>
        <v>0.44750000000000001</v>
      </c>
      <c r="E213">
        <v>1.3100399999999013E-2</v>
      </c>
      <c r="F213">
        <f t="shared" si="2"/>
        <v>1.2491124512194975E-2</v>
      </c>
    </row>
    <row r="214" spans="1:6">
      <c r="A214">
        <v>2.2697400000000001E-4</v>
      </c>
      <c r="B214" t="s">
        <v>291</v>
      </c>
      <c r="D214">
        <f>(PlatesV3_zmeasure[[#This Row],[Column7]]-31)*0.0025</f>
        <v>0.45</v>
      </c>
      <c r="E214">
        <v>1.4928400000002728E-2</v>
      </c>
      <c r="F214">
        <f t="shared" si="2"/>
        <v>1.2595154756097167E-2</v>
      </c>
    </row>
    <row r="215" spans="1:6">
      <c r="A215">
        <v>2.7500499999999999E-4</v>
      </c>
      <c r="B215" t="s">
        <v>292</v>
      </c>
      <c r="D215">
        <f>(PlatesV3_zmeasure[[#This Row],[Column7]]-31)*0.0025</f>
        <v>0.45250000000000001</v>
      </c>
      <c r="E215">
        <v>1.5842399999999035E-2</v>
      </c>
      <c r="F215">
        <f t="shared" si="2"/>
        <v>1.2505986219511801E-2</v>
      </c>
    </row>
    <row r="216" spans="1:6">
      <c r="A216">
        <v>2.4877599999999998E-4</v>
      </c>
      <c r="B216" t="s">
        <v>293</v>
      </c>
      <c r="D216">
        <f>(PlatesV3_zmeasure[[#This Row],[Column7]]-31)*0.0025</f>
        <v>0.45500000000000002</v>
      </c>
      <c r="E216">
        <v>1.2186499999999878E-2</v>
      </c>
      <c r="F216">
        <f t="shared" si="2"/>
        <v>1.2297924268292392E-2</v>
      </c>
    </row>
    <row r="217" spans="1:6">
      <c r="A217">
        <v>2.0080799999999999E-4</v>
      </c>
      <c r="B217" t="s">
        <v>294</v>
      </c>
      <c r="D217">
        <f>(PlatesV3_zmeasure[[#This Row],[Column7]]-31)*0.0025</f>
        <v>0.45750000000000002</v>
      </c>
      <c r="E217">
        <v>7.3118800000049333E-3</v>
      </c>
      <c r="F217">
        <f t="shared" si="2"/>
        <v>1.2193893536585012E-2</v>
      </c>
    </row>
    <row r="218" spans="1:6">
      <c r="A218">
        <v>1.5497899999999999E-4</v>
      </c>
      <c r="B218" t="s">
        <v>295</v>
      </c>
      <c r="D218">
        <f>(PlatesV3_zmeasure[[#This Row],[Column7]]-31)*0.0025</f>
        <v>0.46</v>
      </c>
      <c r="E218">
        <v>6.702560000004798E-3</v>
      </c>
      <c r="F218">
        <f t="shared" si="2"/>
        <v>1.1956109390243434E-2</v>
      </c>
    </row>
    <row r="219" spans="1:6">
      <c r="A219">
        <v>1.2003899999999999E-4</v>
      </c>
      <c r="B219" t="s">
        <v>296</v>
      </c>
      <c r="D219">
        <f>(PlatesV3_zmeasure[[#This Row],[Column7]]-31)*0.0025</f>
        <v>0.46250000000000002</v>
      </c>
      <c r="E219">
        <v>9.7491699999951997E-3</v>
      </c>
      <c r="F219">
        <f t="shared" si="2"/>
        <v>1.1748048414633862E-2</v>
      </c>
    </row>
    <row r="220" spans="1:6">
      <c r="A220" s="1">
        <v>7.2027399999999994E-5</v>
      </c>
      <c r="B220" t="s">
        <v>50</v>
      </c>
      <c r="D220">
        <f>(PlatesV3_zmeasure[[#This Row],[Column7]]-31)*0.0025</f>
        <v>0.46500000000000002</v>
      </c>
      <c r="E220">
        <v>9.4445100000006832E-3</v>
      </c>
      <c r="F220">
        <f t="shared" si="2"/>
        <v>1.1413663048780335E-2</v>
      </c>
    </row>
    <row r="221" spans="1:6">
      <c r="A221" s="1">
        <v>6.3309E-5</v>
      </c>
      <c r="B221" t="s">
        <v>297</v>
      </c>
      <c r="D221">
        <f>(PlatesV3_zmeasure[[#This Row],[Column7]]-31)*0.0025</f>
        <v>0.46750000000000003</v>
      </c>
      <c r="E221">
        <v>8.5305299999949291E-3</v>
      </c>
      <c r="F221">
        <f t="shared" si="2"/>
        <v>1.1049555731707097E-2</v>
      </c>
    </row>
    <row r="222" spans="1:6">
      <c r="A222" s="1">
        <v>6.3323299999999997E-5</v>
      </c>
      <c r="B222" t="s">
        <v>175</v>
      </c>
      <c r="D222">
        <f>(PlatesV3_zmeasure[[#This Row],[Column7]]-31)*0.0025</f>
        <v>0.47000000000000003</v>
      </c>
      <c r="E222">
        <v>8.8351900000005479E-3</v>
      </c>
      <c r="F222">
        <f t="shared" si="2"/>
        <v>1.097524841463391E-2</v>
      </c>
    </row>
    <row r="223" spans="1:6">
      <c r="A223" s="1">
        <v>8.5146099999999994E-5</v>
      </c>
      <c r="B223" t="s">
        <v>298</v>
      </c>
      <c r="D223">
        <f>(PlatesV3_zmeasure[[#This Row],[Column7]]-31)*0.0025</f>
        <v>0.47250000000000003</v>
      </c>
      <c r="E223">
        <v>1.1272500000003571E-2</v>
      </c>
      <c r="F223">
        <f t="shared" si="2"/>
        <v>1.1190741097560773E-2</v>
      </c>
    </row>
    <row r="224" spans="1:6">
      <c r="A224" s="1">
        <v>5.8934100000000002E-5</v>
      </c>
      <c r="B224" t="s">
        <v>299</v>
      </c>
      <c r="D224">
        <f>(PlatesV3_zmeasure[[#This Row],[Column7]]-31)*0.0025</f>
        <v>0.47500000000000003</v>
      </c>
      <c r="E224">
        <v>5.7885699999982165E-3</v>
      </c>
      <c r="F224">
        <f t="shared" si="2"/>
        <v>1.1510264024390097E-2</v>
      </c>
    </row>
    <row r="225" spans="1:6">
      <c r="A225">
        <v>1.06969E-4</v>
      </c>
      <c r="B225" t="s">
        <v>199</v>
      </c>
      <c r="D225">
        <f>(PlatesV3_zmeasure[[#This Row],[Column7]]-31)*0.0025</f>
        <v>0.47750000000000004</v>
      </c>
      <c r="E225">
        <v>6.0932300000038353E-3</v>
      </c>
      <c r="F225">
        <f t="shared" si="2"/>
        <v>1.1829787853658251E-2</v>
      </c>
    </row>
    <row r="226" spans="1:6">
      <c r="A226">
        <v>1.5716999999999999E-4</v>
      </c>
      <c r="B226" t="s">
        <v>300</v>
      </c>
      <c r="D226">
        <f>(PlatesV3_zmeasure[[#This Row],[Column7]]-31)*0.0025</f>
        <v>0.48</v>
      </c>
      <c r="E226">
        <v>8.8351900000005479E-3</v>
      </c>
      <c r="F226">
        <f t="shared" si="2"/>
        <v>1.2045280243902163E-2</v>
      </c>
    </row>
    <row r="227" spans="1:6">
      <c r="A227">
        <v>1.8987299999999999E-4</v>
      </c>
      <c r="B227" t="s">
        <v>301</v>
      </c>
      <c r="D227">
        <f>(PlatesV3_zmeasure[[#This Row],[Column7]]-31)*0.0025</f>
        <v>0.48249999999999998</v>
      </c>
      <c r="E227">
        <v>1.0967799999994643E-2</v>
      </c>
      <c r="F227">
        <f t="shared" si="2"/>
        <v>1.2156741707316726E-2</v>
      </c>
    </row>
    <row r="228" spans="1:6">
      <c r="A228">
        <v>2.0295799999999999E-4</v>
      </c>
      <c r="B228" t="s">
        <v>302</v>
      </c>
      <c r="D228">
        <f>(PlatesV3_zmeasure[[#This Row],[Column7]]-31)*0.0025</f>
        <v>0.48499999999999999</v>
      </c>
      <c r="E228">
        <v>1.4319100000004248E-2</v>
      </c>
      <c r="F228">
        <f t="shared" si="2"/>
        <v>1.216417243902391E-2</v>
      </c>
    </row>
    <row r="229" spans="1:6">
      <c r="A229">
        <v>2.2474300000000001E-4</v>
      </c>
      <c r="B229" t="s">
        <v>303</v>
      </c>
      <c r="D229">
        <f>(PlatesV3_zmeasure[[#This Row],[Column7]]-31)*0.0025</f>
        <v>0.48749999999999999</v>
      </c>
      <c r="E229">
        <v>1.9802999999996018E-2</v>
      </c>
      <c r="F229">
        <f t="shared" si="2"/>
        <v>1.2491127317072713E-2</v>
      </c>
    </row>
    <row r="230" spans="1:6">
      <c r="A230">
        <v>2.15975E-4</v>
      </c>
      <c r="B230" t="s">
        <v>304</v>
      </c>
      <c r="D230">
        <f>(PlatesV3_zmeasure[[#This Row],[Column7]]-31)*0.0025</f>
        <v>0.49</v>
      </c>
      <c r="E230">
        <v>2.254499999999604E-2</v>
      </c>
      <c r="F230">
        <f t="shared" si="2"/>
        <v>1.3167327317072741E-2</v>
      </c>
    </row>
    <row r="231" spans="1:6">
      <c r="A231">
        <v>1.89777E-4</v>
      </c>
      <c r="B231" t="s">
        <v>305</v>
      </c>
      <c r="D231">
        <f>(PlatesV3_zmeasure[[#This Row],[Column7]]-31)*0.0025</f>
        <v>0.49249999999999999</v>
      </c>
      <c r="E231">
        <v>2.4372900000002584E-2</v>
      </c>
      <c r="F231">
        <f t="shared" si="2"/>
        <v>1.435625170731643E-2</v>
      </c>
    </row>
    <row r="232" spans="1:6">
      <c r="A232">
        <v>1.74506E-4</v>
      </c>
      <c r="B232" t="s">
        <v>306</v>
      </c>
      <c r="D232">
        <f>(PlatesV3_zmeasure[[#This Row],[Column7]]-31)*0.0025</f>
        <v>0.495</v>
      </c>
      <c r="E232">
        <v>1.8279700000001231E-2</v>
      </c>
      <c r="F232">
        <f t="shared" si="2"/>
        <v>1.6050467073170087E-2</v>
      </c>
    </row>
    <row r="233" spans="1:6">
      <c r="A233">
        <v>1.5922000000000001E-4</v>
      </c>
      <c r="B233" t="s">
        <v>307</v>
      </c>
      <c r="D233">
        <f>(PlatesV3_zmeasure[[#This Row],[Column7]]-31)*0.0025</f>
        <v>0.4975</v>
      </c>
      <c r="E233">
        <v>1.3405099999996839E-2</v>
      </c>
      <c r="F233">
        <f t="shared" si="2"/>
        <v>1.8487747560975005E-2</v>
      </c>
    </row>
    <row r="234" spans="1:6">
      <c r="A234">
        <v>1.5269200000000001E-4</v>
      </c>
      <c r="B234" t="s">
        <v>308</v>
      </c>
      <c r="D234">
        <f>(PlatesV3_zmeasure[[#This Row],[Column7]]-31)*0.0025</f>
        <v>0.5</v>
      </c>
      <c r="E234">
        <v>1.0967799999994643E-2</v>
      </c>
      <c r="F234">
        <f t="shared" si="2"/>
        <v>2.1519493902438385E-2</v>
      </c>
    </row>
    <row r="235" spans="1:6">
      <c r="A235">
        <v>1.11241E-4</v>
      </c>
      <c r="B235" t="s">
        <v>309</v>
      </c>
      <c r="D235">
        <f>(PlatesV3_zmeasure[[#This Row],[Column7]]-31)*0.0025</f>
        <v>0.50250000000000006</v>
      </c>
      <c r="E235">
        <v>6.3978899999983518E-3</v>
      </c>
      <c r="F235">
        <f t="shared" si="2"/>
        <v>2.5026825609755436E-2</v>
      </c>
    </row>
    <row r="236" spans="1:6">
      <c r="A236" s="1">
        <v>6.9803500000000003E-5</v>
      </c>
      <c r="B236" t="s">
        <v>310</v>
      </c>
      <c r="D236">
        <f>(PlatesV3_zmeasure[[#This Row],[Column7]]-31)*0.0025</f>
        <v>0.505</v>
      </c>
      <c r="E236">
        <v>4.265260000002602E-3</v>
      </c>
      <c r="F236">
        <f t="shared" si="2"/>
        <v>2.8846230487804169E-2</v>
      </c>
    </row>
    <row r="237" spans="1:6">
      <c r="A237" s="1">
        <v>6.3253199999999999E-5</v>
      </c>
      <c r="B237" t="s">
        <v>311</v>
      </c>
      <c r="D237">
        <f>(PlatesV3_zmeasure[[#This Row],[Column7]]-31)*0.0025</f>
        <v>0.50750000000000006</v>
      </c>
      <c r="E237">
        <v>7.6165399999994499E-3</v>
      </c>
      <c r="F237">
        <f t="shared" si="2"/>
        <v>3.2717657317072581E-2</v>
      </c>
    </row>
    <row r="238" spans="1:6">
      <c r="A238" s="1">
        <v>7.8529199999999993E-5</v>
      </c>
      <c r="B238" t="s">
        <v>253</v>
      </c>
      <c r="D238">
        <f>(PlatesV3_zmeasure[[#This Row],[Column7]]-31)*0.0025</f>
        <v>0.51</v>
      </c>
      <c r="E238">
        <v>9.1398499999950644E-3</v>
      </c>
      <c r="F238">
        <f t="shared" si="2"/>
        <v>3.6737709024389574E-2</v>
      </c>
    </row>
    <row r="239" spans="1:6">
      <c r="A239">
        <v>1.09096E-4</v>
      </c>
      <c r="B239" t="s">
        <v>286</v>
      </c>
      <c r="D239">
        <f>(PlatesV3_zmeasure[[#This Row],[Column7]]-31)*0.0025</f>
        <v>0.51249999999999996</v>
      </c>
      <c r="E239">
        <v>1.4928400000002728E-2</v>
      </c>
      <c r="F239">
        <f t="shared" si="2"/>
        <v>4.0928670975608913E-2</v>
      </c>
    </row>
    <row r="240" spans="1:6">
      <c r="A240">
        <v>1.30889E-4</v>
      </c>
      <c r="B240" t="s">
        <v>312</v>
      </c>
      <c r="D240">
        <f>(PlatesV3_zmeasure[[#This Row],[Column7]]-31)*0.0025</f>
        <v>0.51500000000000001</v>
      </c>
      <c r="E240">
        <v>1.8279700000001231E-2</v>
      </c>
      <c r="F240">
        <f t="shared" si="2"/>
        <v>4.4911569268291908E-2</v>
      </c>
    </row>
    <row r="241" spans="1:6">
      <c r="A241">
        <v>1.3741599999999999E-4</v>
      </c>
      <c r="B241" t="s">
        <v>313</v>
      </c>
      <c r="D241">
        <f>(PlatesV3_zmeasure[[#This Row],[Column7]]-31)*0.0025</f>
        <v>0.51749999999999996</v>
      </c>
      <c r="E241">
        <v>1.7670400000002751E-2</v>
      </c>
      <c r="F241">
        <f t="shared" si="2"/>
        <v>4.8730995853657616E-2</v>
      </c>
    </row>
    <row r="242" spans="1:6">
      <c r="A242">
        <v>1.85398E-4</v>
      </c>
      <c r="B242" t="s">
        <v>277</v>
      </c>
      <c r="D242">
        <f>(PlatesV3_zmeasure[[#This Row],[Column7]]-31)*0.0025</f>
        <v>0.52</v>
      </c>
      <c r="E242">
        <v>2.2240299999998214E-2</v>
      </c>
      <c r="F242">
        <f t="shared" si="2"/>
        <v>5.2334909756096698E-2</v>
      </c>
    </row>
    <row r="243" spans="1:6">
      <c r="A243">
        <v>1.78851E-4</v>
      </c>
      <c r="B243" t="s">
        <v>66</v>
      </c>
      <c r="D243">
        <f>(PlatesV3_zmeasure[[#This Row],[Column7]]-31)*0.0025</f>
        <v>0.52249999999999996</v>
      </c>
      <c r="E243">
        <v>1.9193699999997538E-2</v>
      </c>
      <c r="F243">
        <f t="shared" si="2"/>
        <v>5.5582149024389398E-2</v>
      </c>
    </row>
    <row r="244" spans="1:6">
      <c r="A244">
        <v>1.8754899999999999E-4</v>
      </c>
      <c r="B244" t="s">
        <v>314</v>
      </c>
      <c r="D244">
        <f>(PlatesV3_zmeasure[[#This Row],[Column7]]-31)*0.0025</f>
        <v>0.52500000000000002</v>
      </c>
      <c r="E244">
        <v>1.7365700000004924E-2</v>
      </c>
      <c r="F244">
        <f t="shared" si="2"/>
        <v>5.8383551463413751E-2</v>
      </c>
    </row>
    <row r="245" spans="1:6">
      <c r="A245">
        <v>1.57002E-4</v>
      </c>
      <c r="B245" t="s">
        <v>250</v>
      </c>
      <c r="D245">
        <f>(PlatesV3_zmeasure[[#This Row],[Column7]]-31)*0.0025</f>
        <v>0.52749999999999997</v>
      </c>
      <c r="E245">
        <v>1.3709799999994665E-2</v>
      </c>
      <c r="F245">
        <f t="shared" si="2"/>
        <v>6.0917439999999205E-2</v>
      </c>
    </row>
    <row r="246" spans="1:6">
      <c r="A246">
        <v>1.06833E-4</v>
      </c>
      <c r="B246" t="s">
        <v>315</v>
      </c>
      <c r="D246">
        <f>(PlatesV3_zmeasure[[#This Row],[Column7]]-31)*0.0025</f>
        <v>0.53</v>
      </c>
      <c r="E246">
        <v>9.1398499999950644E-3</v>
      </c>
      <c r="F246">
        <f t="shared" si="2"/>
        <v>6.2789995365852835E-2</v>
      </c>
    </row>
    <row r="247" spans="1:6">
      <c r="A247">
        <v>1.13375E-4</v>
      </c>
      <c r="B247" t="s">
        <v>316</v>
      </c>
      <c r="D247">
        <f>(PlatesV3_zmeasure[[#This Row],[Column7]]-31)*0.0025</f>
        <v>0.53249999999999997</v>
      </c>
      <c r="E247">
        <v>9.4445100000006832E-3</v>
      </c>
      <c r="F247">
        <f t="shared" ref="F247:F310" si="3">AVERAGE(E227:E267)</f>
        <v>6.4060656585365139E-2</v>
      </c>
    </row>
    <row r="248" spans="1:6">
      <c r="A248" s="1">
        <v>8.7219500000000001E-5</v>
      </c>
      <c r="B248" t="s">
        <v>317</v>
      </c>
      <c r="D248">
        <f>(PlatesV3_zmeasure[[#This Row],[Column7]]-31)*0.0025</f>
        <v>0.53500000000000003</v>
      </c>
      <c r="E248">
        <v>7.0072199999993146E-3</v>
      </c>
      <c r="F248">
        <f t="shared" si="3"/>
        <v>6.4855749268292101E-2</v>
      </c>
    </row>
    <row r="249" spans="1:6">
      <c r="A249">
        <v>1.8313499999999999E-4</v>
      </c>
      <c r="B249" t="s">
        <v>318</v>
      </c>
      <c r="D249">
        <f>(PlatesV3_zmeasure[[#This Row],[Column7]]-31)*0.0025</f>
        <v>0.53749999999999998</v>
      </c>
      <c r="E249">
        <v>2.254499999999604E-2</v>
      </c>
      <c r="F249">
        <f t="shared" si="3"/>
        <v>6.5546810243901854E-2</v>
      </c>
    </row>
    <row r="250" spans="1:6">
      <c r="A250">
        <v>3.2917800000000001E-4</v>
      </c>
      <c r="B250" t="s">
        <v>201</v>
      </c>
      <c r="D250">
        <f>(PlatesV3_zmeasure[[#This Row],[Column7]]-31)*0.0025</f>
        <v>0.54</v>
      </c>
      <c r="E250">
        <v>3.7777999999999423E-2</v>
      </c>
      <c r="F250">
        <f t="shared" si="3"/>
        <v>6.6074395609755504E-2</v>
      </c>
    </row>
    <row r="251" spans="1:6">
      <c r="A251">
        <v>4.9058999999999995E-4</v>
      </c>
      <c r="B251" t="s">
        <v>319</v>
      </c>
      <c r="D251">
        <f>(PlatesV3_zmeasure[[#This Row],[Column7]]-31)*0.0025</f>
        <v>0.54249999999999998</v>
      </c>
      <c r="E251">
        <v>5.6667099999996307E-2</v>
      </c>
      <c r="F251">
        <f t="shared" si="3"/>
        <v>6.6772888292682533E-2</v>
      </c>
    </row>
    <row r="252" spans="1:6">
      <c r="A252">
        <v>6.5639400000000003E-4</v>
      </c>
      <c r="B252" t="s">
        <v>320</v>
      </c>
      <c r="D252">
        <f>(PlatesV3_zmeasure[[#This Row],[Column7]]-31)*0.0025</f>
        <v>0.54500000000000004</v>
      </c>
      <c r="E252">
        <v>7.9211999999995175E-2</v>
      </c>
      <c r="F252">
        <f t="shared" si="3"/>
        <v>6.7538259024389785E-2</v>
      </c>
    </row>
    <row r="253" spans="1:6">
      <c r="A253">
        <v>8.9194199999999995E-4</v>
      </c>
      <c r="B253" t="s">
        <v>52</v>
      </c>
      <c r="D253">
        <f>(PlatesV3_zmeasure[[#This Row],[Column7]]-31)*0.0025</f>
        <v>0.54749999999999999</v>
      </c>
      <c r="E253">
        <v>0.11211500000000152</v>
      </c>
      <c r="F253">
        <f t="shared" si="3"/>
        <v>6.8704890731706741E-2</v>
      </c>
    </row>
    <row r="254" spans="1:6">
      <c r="A254">
        <v>1.0335399999999999E-3</v>
      </c>
      <c r="B254" t="s">
        <v>58</v>
      </c>
      <c r="D254">
        <f>(PlatesV3_zmeasure[[#This Row],[Column7]]-31)*0.0025</f>
        <v>0.55000000000000004</v>
      </c>
      <c r="E254">
        <v>0.13740199999999758</v>
      </c>
      <c r="F254">
        <f t="shared" si="3"/>
        <v>7.0101876097560537E-2</v>
      </c>
    </row>
    <row r="255" spans="1:6">
      <c r="A255">
        <v>1.17084E-3</v>
      </c>
      <c r="B255" t="s">
        <v>321</v>
      </c>
      <c r="D255">
        <f>(PlatesV3_zmeasure[[#This Row],[Column7]]-31)*0.0025</f>
        <v>0.55249999999999999</v>
      </c>
      <c r="E255">
        <v>0.1587290000000019</v>
      </c>
      <c r="F255">
        <f t="shared" si="3"/>
        <v>7.1588029756097252E-2</v>
      </c>
    </row>
    <row r="256" spans="1:6">
      <c r="A256">
        <v>1.2755900000000001E-3</v>
      </c>
      <c r="B256" t="s">
        <v>322</v>
      </c>
      <c r="D256">
        <f>(PlatesV3_zmeasure[[#This Row],[Column7]]-31)*0.0025</f>
        <v>0.55500000000000005</v>
      </c>
      <c r="E256">
        <v>0.17243799999999698</v>
      </c>
      <c r="F256">
        <f t="shared" si="3"/>
        <v>7.3311969024390022E-2</v>
      </c>
    </row>
    <row r="257" spans="1:6">
      <c r="A257">
        <v>1.2561499999999999E-3</v>
      </c>
      <c r="B257" t="s">
        <v>323</v>
      </c>
      <c r="D257">
        <f>(PlatesV3_zmeasure[[#This Row],[Column7]]-31)*0.0025</f>
        <v>0.5575</v>
      </c>
      <c r="E257">
        <v>0.17091500000000481</v>
      </c>
      <c r="F257">
        <f t="shared" si="3"/>
        <v>7.5102784634146061E-2</v>
      </c>
    </row>
    <row r="258" spans="1:6">
      <c r="A258">
        <v>1.24748E-3</v>
      </c>
      <c r="B258" t="s">
        <v>324</v>
      </c>
      <c r="D258">
        <f>(PlatesV3_zmeasure[[#This Row],[Column7]]-31)*0.0025</f>
        <v>0.56000000000000005</v>
      </c>
      <c r="E258">
        <v>0.17213400000000156</v>
      </c>
      <c r="F258">
        <f t="shared" si="3"/>
        <v>7.6737554390243629E-2</v>
      </c>
    </row>
    <row r="259" spans="1:6">
      <c r="A259">
        <v>1.28269E-3</v>
      </c>
      <c r="B259" t="s">
        <v>239</v>
      </c>
      <c r="D259">
        <f>(PlatesV3_zmeasure[[#This Row],[Column7]]-31)*0.0025</f>
        <v>0.5625</v>
      </c>
      <c r="E259">
        <v>0.17853199999999791</v>
      </c>
      <c r="F259">
        <f t="shared" si="3"/>
        <v>7.8134538536585141E-2</v>
      </c>
    </row>
    <row r="260" spans="1:6">
      <c r="A260">
        <v>1.2415499999999999E-3</v>
      </c>
      <c r="B260" t="s">
        <v>251</v>
      </c>
      <c r="D260">
        <f>(PlatesV3_zmeasure[[#This Row],[Column7]]-31)*0.0025</f>
        <v>0.56500000000000006</v>
      </c>
      <c r="E260">
        <v>0.17304799999999787</v>
      </c>
      <c r="F260">
        <f t="shared" si="3"/>
        <v>7.9204570243902164E-2</v>
      </c>
    </row>
    <row r="261" spans="1:6">
      <c r="A261">
        <v>1.20878E-3</v>
      </c>
      <c r="B261" t="s">
        <v>325</v>
      </c>
      <c r="D261">
        <f>(PlatesV3_zmeasure[[#This Row],[Column7]]-31)*0.0025</f>
        <v>0.5675</v>
      </c>
      <c r="E261">
        <v>0.16604099999999455</v>
      </c>
      <c r="F261">
        <f t="shared" si="3"/>
        <v>7.9925355609755666E-2</v>
      </c>
    </row>
    <row r="262" spans="1:6">
      <c r="A262">
        <v>1.1433400000000001E-3</v>
      </c>
      <c r="B262" t="s">
        <v>326</v>
      </c>
      <c r="D262">
        <f>(PlatesV3_zmeasure[[#This Row],[Column7]]-31)*0.0025</f>
        <v>0.57000000000000006</v>
      </c>
      <c r="E262">
        <v>0.15629099999999729</v>
      </c>
      <c r="F262">
        <f t="shared" si="3"/>
        <v>8.0430648292682302E-2</v>
      </c>
    </row>
    <row r="263" spans="1:6">
      <c r="A263">
        <v>1.0429199999999999E-3</v>
      </c>
      <c r="B263" t="s">
        <v>327</v>
      </c>
      <c r="D263">
        <f>(PlatesV3_zmeasure[[#This Row],[Column7]]-31)*0.0025</f>
        <v>0.57250000000000001</v>
      </c>
      <c r="E263">
        <v>0.14197200000000132</v>
      </c>
      <c r="F263">
        <f t="shared" si="3"/>
        <v>8.0623848292682432E-2</v>
      </c>
    </row>
    <row r="264" spans="1:6">
      <c r="A264">
        <v>9.12031E-4</v>
      </c>
      <c r="B264" t="s">
        <v>328</v>
      </c>
      <c r="D264">
        <f>(PlatesV3_zmeasure[[#This Row],[Column7]]-31)*0.0025</f>
        <v>0.57500000000000007</v>
      </c>
      <c r="E264">
        <v>0.12613000000000207</v>
      </c>
      <c r="F264">
        <f t="shared" si="3"/>
        <v>8.0616416585365405E-2</v>
      </c>
    </row>
    <row r="265" spans="1:6">
      <c r="A265">
        <v>7.9206600000000002E-4</v>
      </c>
      <c r="B265" t="s">
        <v>329</v>
      </c>
      <c r="D265">
        <f>(PlatesV3_zmeasure[[#This Row],[Column7]]-31)*0.0025</f>
        <v>0.57750000000000001</v>
      </c>
      <c r="E265">
        <v>0.10967800000000194</v>
      </c>
      <c r="F265">
        <f t="shared" si="3"/>
        <v>8.0274601463413989E-2</v>
      </c>
    </row>
    <row r="266" spans="1:6">
      <c r="A266">
        <v>6.3496500000000003E-4</v>
      </c>
      <c r="B266" t="s">
        <v>330</v>
      </c>
      <c r="D266">
        <f>(PlatesV3_zmeasure[[#This Row],[Column7]]-31)*0.0025</f>
        <v>0.57999999999999996</v>
      </c>
      <c r="E266">
        <v>8.2868000000002606E-2</v>
      </c>
      <c r="F266">
        <f t="shared" si="3"/>
        <v>8.0073969999999578E-2</v>
      </c>
    </row>
    <row r="267" spans="1:6">
      <c r="A267">
        <v>4.9972000000000005E-4</v>
      </c>
      <c r="B267" t="s">
        <v>96</v>
      </c>
      <c r="D267">
        <f>(PlatesV3_zmeasure[[#This Row],[Column7]]-31)*0.0025</f>
        <v>0.58250000000000002</v>
      </c>
      <c r="E267">
        <v>6.0932300000005046E-2</v>
      </c>
      <c r="F267">
        <f t="shared" si="3"/>
        <v>7.9977369999999659E-2</v>
      </c>
    </row>
    <row r="268" spans="1:6">
      <c r="A268">
        <v>3.7973400000000001E-4</v>
      </c>
      <c r="B268" t="s">
        <v>331</v>
      </c>
      <c r="D268">
        <f>(PlatesV3_zmeasure[[#This Row],[Column7]]-31)*0.0025</f>
        <v>0.58499999999999996</v>
      </c>
      <c r="E268">
        <v>4.3566600000000122E-2</v>
      </c>
      <c r="F268">
        <f t="shared" si="3"/>
        <v>7.9865908536585095E-2</v>
      </c>
    </row>
    <row r="269" spans="1:6">
      <c r="A269">
        <v>3.5137200000000002E-4</v>
      </c>
      <c r="B269" t="s">
        <v>332</v>
      </c>
      <c r="D269">
        <f>(PlatesV3_zmeasure[[#This Row],[Column7]]-31)*0.0025</f>
        <v>0.58750000000000002</v>
      </c>
      <c r="E269">
        <v>4.2652600000003815E-2</v>
      </c>
      <c r="F269">
        <f t="shared" si="3"/>
        <v>7.9813893170731537E-2</v>
      </c>
    </row>
    <row r="270" spans="1:6">
      <c r="A270">
        <v>3.0768000000000001E-4</v>
      </c>
      <c r="B270" t="s">
        <v>64</v>
      </c>
      <c r="D270">
        <f>(PlatesV3_zmeasure[[#This Row],[Column7]]-31)*0.0025</f>
        <v>0.59</v>
      </c>
      <c r="E270">
        <v>4.1433999999995752E-2</v>
      </c>
      <c r="F270">
        <f t="shared" si="3"/>
        <v>7.9442353658536635E-2</v>
      </c>
    </row>
    <row r="271" spans="1:6">
      <c r="A271">
        <v>3.8190000000000001E-4</v>
      </c>
      <c r="B271" t="s">
        <v>333</v>
      </c>
      <c r="D271">
        <f>(PlatesV3_zmeasure[[#This Row],[Column7]]-31)*0.0025</f>
        <v>0.59250000000000003</v>
      </c>
      <c r="E271">
        <v>5.1183200000004536E-2</v>
      </c>
      <c r="F271">
        <f t="shared" si="3"/>
        <v>7.8714139024390423E-2</v>
      </c>
    </row>
    <row r="272" spans="1:6">
      <c r="A272">
        <v>4.05869E-4</v>
      </c>
      <c r="B272" t="s">
        <v>334</v>
      </c>
      <c r="D272">
        <f>(PlatesV3_zmeasure[[#This Row],[Column7]]-31)*0.0025</f>
        <v>0.59499999999999997</v>
      </c>
      <c r="E272">
        <v>5.57531E-2</v>
      </c>
      <c r="F272">
        <f t="shared" si="3"/>
        <v>7.7495491707317468E-2</v>
      </c>
    </row>
    <row r="273" spans="1:6">
      <c r="A273">
        <v>4.8675999999999998E-4</v>
      </c>
      <c r="B273" t="s">
        <v>335</v>
      </c>
      <c r="D273">
        <f>(PlatesV3_zmeasure[[#This Row],[Column7]]-31)*0.0025</f>
        <v>0.59750000000000003</v>
      </c>
      <c r="E273">
        <v>6.6111599999996162E-2</v>
      </c>
      <c r="F273">
        <f t="shared" si="3"/>
        <v>7.598704536585428E-2</v>
      </c>
    </row>
    <row r="274" spans="1:6">
      <c r="A274">
        <v>5.2171200000000002E-4</v>
      </c>
      <c r="B274" t="s">
        <v>336</v>
      </c>
      <c r="D274">
        <f>(PlatesV3_zmeasure[[#This Row],[Column7]]-31)*0.0025</f>
        <v>0.6</v>
      </c>
      <c r="E274">
        <v>7.0681500000002728E-2</v>
      </c>
      <c r="F274">
        <f t="shared" si="3"/>
        <v>7.3906440487805591E-2</v>
      </c>
    </row>
    <row r="275" spans="1:6">
      <c r="A275">
        <v>5.2829500000000002E-4</v>
      </c>
      <c r="B275" t="s">
        <v>337</v>
      </c>
      <c r="D275">
        <f>(PlatesV3_zmeasure[[#This Row],[Column7]]-31)*0.0025</f>
        <v>0.60250000000000004</v>
      </c>
      <c r="E275">
        <v>7.1900099999999689E-2</v>
      </c>
      <c r="F275">
        <f t="shared" si="3"/>
        <v>7.1238803902439765E-2</v>
      </c>
    </row>
    <row r="276" spans="1:6">
      <c r="A276">
        <v>5.8511299999999995E-4</v>
      </c>
      <c r="B276" t="s">
        <v>338</v>
      </c>
      <c r="D276">
        <f>(PlatesV3_zmeasure[[#This Row],[Column7]]-31)*0.0025</f>
        <v>0.60499999999999998</v>
      </c>
      <c r="E276">
        <v>7.7079400000001908E-2</v>
      </c>
      <c r="F276">
        <f t="shared" si="3"/>
        <v>6.8006411219512772E-2</v>
      </c>
    </row>
    <row r="277" spans="1:6">
      <c r="A277">
        <v>6.2660099999999996E-4</v>
      </c>
      <c r="B277" t="s">
        <v>339</v>
      </c>
      <c r="D277">
        <f>(PlatesV3_zmeasure[[#This Row],[Column7]]-31)*0.0025</f>
        <v>0.60750000000000004</v>
      </c>
      <c r="E277">
        <v>7.7688700000000388E-2</v>
      </c>
      <c r="F277">
        <f t="shared" si="3"/>
        <v>6.4402499024390908E-2</v>
      </c>
    </row>
    <row r="278" spans="1:6">
      <c r="A278">
        <v>5.98151E-4</v>
      </c>
      <c r="B278" t="s">
        <v>340</v>
      </c>
      <c r="D278">
        <f>(PlatesV3_zmeasure[[#This Row],[Column7]]-31)*0.0025</f>
        <v>0.61</v>
      </c>
      <c r="E278">
        <v>7.4642099999999711E-2</v>
      </c>
      <c r="F278">
        <f t="shared" si="3"/>
        <v>6.0776286829268791E-2</v>
      </c>
    </row>
    <row r="279" spans="1:6">
      <c r="A279">
        <v>5.4571700000000003E-4</v>
      </c>
      <c r="B279" t="s">
        <v>341</v>
      </c>
      <c r="D279">
        <f>(PlatesV3_zmeasure[[#This Row],[Column7]]-31)*0.0025</f>
        <v>0.61250000000000004</v>
      </c>
      <c r="E279">
        <v>6.6416199999996817E-2</v>
      </c>
      <c r="F279">
        <f t="shared" si="3"/>
        <v>5.7023742926829761E-2</v>
      </c>
    </row>
    <row r="280" spans="1:6">
      <c r="A280">
        <v>4.6053100000000003E-4</v>
      </c>
      <c r="B280" t="s">
        <v>342</v>
      </c>
      <c r="D280">
        <f>(PlatesV3_zmeasure[[#This Row],[Column7]]-31)*0.0025</f>
        <v>0.61499999999999999</v>
      </c>
      <c r="E280">
        <v>5.8799700000000676E-2</v>
      </c>
      <c r="F280">
        <f t="shared" si="3"/>
        <v>5.3085428292683576E-2</v>
      </c>
    </row>
    <row r="281" spans="1:6">
      <c r="A281">
        <v>3.6892199999999999E-4</v>
      </c>
      <c r="B281" t="s">
        <v>343</v>
      </c>
      <c r="D281">
        <f>(PlatesV3_zmeasure[[#This Row],[Column7]]-31)*0.0025</f>
        <v>0.61750000000000005</v>
      </c>
      <c r="E281">
        <v>4.7831899999994931E-2</v>
      </c>
      <c r="F281">
        <f t="shared" si="3"/>
        <v>4.9325452682927519E-2</v>
      </c>
    </row>
    <row r="282" spans="1:6">
      <c r="A282">
        <v>2.9467499999999999E-4</v>
      </c>
      <c r="B282" t="s">
        <v>344</v>
      </c>
      <c r="D282">
        <f>(PlatesV3_zmeasure[[#This Row],[Column7]]-31)*0.0025</f>
        <v>0.62</v>
      </c>
      <c r="E282">
        <v>3.8387399999995075E-2</v>
      </c>
      <c r="F282">
        <f t="shared" si="3"/>
        <v>4.5691796585366783E-2</v>
      </c>
    </row>
    <row r="283" spans="1:6">
      <c r="A283">
        <v>2.4009500000000001E-4</v>
      </c>
      <c r="B283" t="s">
        <v>345</v>
      </c>
      <c r="D283">
        <f>(PlatesV3_zmeasure[[#This Row],[Column7]]-31)*0.0025</f>
        <v>0.62250000000000005</v>
      </c>
      <c r="E283">
        <v>3.0161500000003283E-2</v>
      </c>
      <c r="F283">
        <f t="shared" si="3"/>
        <v>4.2214206341464278E-2</v>
      </c>
    </row>
    <row r="284" spans="1:6">
      <c r="A284">
        <v>1.81177E-4</v>
      </c>
      <c r="B284" t="s">
        <v>346</v>
      </c>
      <c r="D284">
        <f>(PlatesV3_zmeasure[[#This Row],[Column7]]-31)*0.0025</f>
        <v>0.625</v>
      </c>
      <c r="E284">
        <v>1.8888999999999712E-2</v>
      </c>
      <c r="F284">
        <f t="shared" si="3"/>
        <v>3.9130442926830128E-2</v>
      </c>
    </row>
    <row r="285" spans="1:6">
      <c r="A285" s="1">
        <v>6.3283999999999999E-5</v>
      </c>
      <c r="B285" t="s">
        <v>347</v>
      </c>
      <c r="D285">
        <f>(PlatesV3_zmeasure[[#This Row],[Column7]]-31)*0.0025</f>
        <v>0.62750000000000006</v>
      </c>
      <c r="E285">
        <v>3.3512799999968479E-3</v>
      </c>
      <c r="F285">
        <f t="shared" si="3"/>
        <v>3.6499947804878891E-2</v>
      </c>
    </row>
    <row r="286" spans="1:6">
      <c r="A286" s="1">
        <v>7.4188299999999996E-5</v>
      </c>
      <c r="B286" t="s">
        <v>348</v>
      </c>
      <c r="D286">
        <f>(PlatesV3_zmeasure[[#This Row],[Column7]]-31)*0.0025</f>
        <v>0.63</v>
      </c>
      <c r="E286">
        <v>5.4839100000037E-3</v>
      </c>
      <c r="F286">
        <f t="shared" si="3"/>
        <v>3.4226135609756833E-2</v>
      </c>
    </row>
    <row r="287" spans="1:6">
      <c r="A287" s="1">
        <v>9.6009700000000003E-5</v>
      </c>
      <c r="B287" t="s">
        <v>278</v>
      </c>
      <c r="D287">
        <f>(PlatesV3_zmeasure[[#This Row],[Column7]]-31)*0.0025</f>
        <v>0.63250000000000006</v>
      </c>
      <c r="E287">
        <v>5.1792499999980812E-3</v>
      </c>
      <c r="F287">
        <f t="shared" si="3"/>
        <v>3.2576503902439706E-2</v>
      </c>
    </row>
    <row r="288" spans="1:6">
      <c r="A288" s="1">
        <v>9.6008399999999994E-5</v>
      </c>
      <c r="B288" t="s">
        <v>349</v>
      </c>
      <c r="D288">
        <f>(PlatesV3_zmeasure[[#This Row],[Column7]]-31)*0.0025</f>
        <v>0.63500000000000001</v>
      </c>
      <c r="E288">
        <v>4.8745900000035647E-3</v>
      </c>
      <c r="F288">
        <f t="shared" si="3"/>
        <v>3.1521335609756722E-2</v>
      </c>
    </row>
    <row r="289" spans="1:6">
      <c r="A289" s="1">
        <v>7.4187100000000007E-5</v>
      </c>
      <c r="B289" t="s">
        <v>350</v>
      </c>
      <c r="D289">
        <f>(PlatesV3_zmeasure[[#This Row],[Column7]]-31)*0.0025</f>
        <v>0.63750000000000007</v>
      </c>
      <c r="E289">
        <v>4.8745900000035647E-3</v>
      </c>
      <c r="F289">
        <f t="shared" si="3"/>
        <v>3.0830274634146979E-2</v>
      </c>
    </row>
    <row r="290" spans="1:6">
      <c r="A290" s="1">
        <v>8.2915699999999996E-5</v>
      </c>
      <c r="B290" t="s">
        <v>284</v>
      </c>
      <c r="D290">
        <f>(PlatesV3_zmeasure[[#This Row],[Column7]]-31)*0.0025</f>
        <v>0.64</v>
      </c>
      <c r="E290">
        <v>7.3118800000049333E-3</v>
      </c>
      <c r="F290">
        <f t="shared" si="3"/>
        <v>3.0206091707317723E-2</v>
      </c>
    </row>
    <row r="291" spans="1:6">
      <c r="A291">
        <v>1.1343799999999999E-4</v>
      </c>
      <c r="B291" t="s">
        <v>351</v>
      </c>
      <c r="D291">
        <f>(PlatesV3_zmeasure[[#This Row],[Column7]]-31)*0.0025</f>
        <v>0.64249999999999996</v>
      </c>
      <c r="E291">
        <v>7.9212000000050686E-3</v>
      </c>
      <c r="F291">
        <f t="shared" si="3"/>
        <v>2.9522460000000677E-2</v>
      </c>
    </row>
    <row r="292" spans="1:6">
      <c r="A292">
        <v>1.06902E-4</v>
      </c>
      <c r="B292" t="s">
        <v>352</v>
      </c>
      <c r="D292">
        <f>(PlatesV3_zmeasure[[#This Row],[Column7]]-31)*0.0025</f>
        <v>0.64500000000000002</v>
      </c>
      <c r="E292">
        <v>6.702560000004798E-3</v>
      </c>
      <c r="F292">
        <f t="shared" si="3"/>
        <v>2.8667920975610245E-2</v>
      </c>
    </row>
    <row r="293" spans="1:6">
      <c r="A293">
        <v>1.6583599999999999E-4</v>
      </c>
      <c r="B293" t="s">
        <v>173</v>
      </c>
      <c r="D293">
        <f>(PlatesV3_zmeasure[[#This Row],[Column7]]-31)*0.0025</f>
        <v>0.64749999999999996</v>
      </c>
      <c r="E293">
        <v>1.7365700000004924E-2</v>
      </c>
      <c r="F293">
        <f t="shared" si="3"/>
        <v>2.7843103902439523E-2</v>
      </c>
    </row>
    <row r="294" spans="1:6">
      <c r="A294">
        <v>2.3129100000000001E-4</v>
      </c>
      <c r="B294" t="s">
        <v>353</v>
      </c>
      <c r="D294">
        <f>(PlatesV3_zmeasure[[#This Row],[Column7]]-31)*0.0025</f>
        <v>0.65</v>
      </c>
      <c r="E294">
        <v>2.681020000000478E-2</v>
      </c>
      <c r="F294">
        <f t="shared" si="3"/>
        <v>2.6973703902439642E-2</v>
      </c>
    </row>
    <row r="295" spans="1:6">
      <c r="A295">
        <v>2.4439299999999998E-4</v>
      </c>
      <c r="B295" t="s">
        <v>54</v>
      </c>
      <c r="D295">
        <f>(PlatesV3_zmeasure[[#This Row],[Column7]]-31)*0.0025</f>
        <v>0.65249999999999997</v>
      </c>
      <c r="E295">
        <v>2.8028899999998913E-2</v>
      </c>
      <c r="F295">
        <f t="shared" si="3"/>
        <v>2.622319658536643E-2</v>
      </c>
    </row>
    <row r="296" spans="1:6">
      <c r="A296">
        <v>2.35706E-4</v>
      </c>
      <c r="B296" t="s">
        <v>354</v>
      </c>
      <c r="D296">
        <f>(PlatesV3_zmeasure[[#This Row],[Column7]]-31)*0.0025</f>
        <v>0.65500000000000003</v>
      </c>
      <c r="E296">
        <v>2.6200899999995197E-2</v>
      </c>
      <c r="F296">
        <f t="shared" si="3"/>
        <v>2.5680750243903056E-2</v>
      </c>
    </row>
    <row r="297" spans="1:6">
      <c r="A297">
        <v>1.92067E-4</v>
      </c>
      <c r="B297" t="s">
        <v>355</v>
      </c>
      <c r="D297">
        <f>(PlatesV3_zmeasure[[#This Row],[Column7]]-31)*0.0025</f>
        <v>0.65749999999999997</v>
      </c>
      <c r="E297">
        <v>2.467760000000041E-2</v>
      </c>
      <c r="F297">
        <f t="shared" si="3"/>
        <v>2.501941121951275E-2</v>
      </c>
    </row>
    <row r="298" spans="1:6">
      <c r="A298">
        <v>1.68028E-4</v>
      </c>
      <c r="B298" t="s">
        <v>356</v>
      </c>
      <c r="D298">
        <f>(PlatesV3_zmeasure[[#This Row],[Column7]]-31)*0.0025</f>
        <v>0.66</v>
      </c>
      <c r="E298">
        <v>2.2240299999998214E-2</v>
      </c>
      <c r="F298">
        <f t="shared" si="3"/>
        <v>2.4320918536585984E-2</v>
      </c>
    </row>
    <row r="299" spans="1:6">
      <c r="A299">
        <v>1.4184199999999999E-4</v>
      </c>
      <c r="B299" t="s">
        <v>357</v>
      </c>
      <c r="D299">
        <f>(PlatesV3_zmeasure[[#This Row],[Column7]]-31)*0.0025</f>
        <v>0.66249999999999998</v>
      </c>
      <c r="E299">
        <v>1.8279700000001231E-2</v>
      </c>
      <c r="F299">
        <f t="shared" si="3"/>
        <v>2.3473811219512846E-2</v>
      </c>
    </row>
    <row r="300" spans="1:6">
      <c r="A300">
        <v>1.30949E-4</v>
      </c>
      <c r="B300" t="s">
        <v>358</v>
      </c>
      <c r="D300">
        <f>(PlatesV3_zmeasure[[#This Row],[Column7]]-31)*0.0025</f>
        <v>0.66500000000000004</v>
      </c>
      <c r="E300">
        <v>1.706110000000427E-2</v>
      </c>
      <c r="F300">
        <f t="shared" si="3"/>
        <v>2.2448364878049569E-2</v>
      </c>
    </row>
    <row r="301" spans="1:6">
      <c r="A301">
        <v>1.4619399999999999E-4</v>
      </c>
      <c r="B301" t="s">
        <v>359</v>
      </c>
      <c r="D301">
        <f>(PlatesV3_zmeasure[[#This Row],[Column7]]-31)*0.0025</f>
        <v>0.66749999999999998</v>
      </c>
      <c r="E301">
        <v>1.8888999999999712E-2</v>
      </c>
      <c r="F301">
        <f t="shared" si="3"/>
        <v>2.1252010487805534E-2</v>
      </c>
    </row>
    <row r="302" spans="1:6">
      <c r="A302">
        <v>1.2438E-4</v>
      </c>
      <c r="B302" t="s">
        <v>360</v>
      </c>
      <c r="D302">
        <f>(PlatesV3_zmeasure[[#This Row],[Column7]]-31)*0.0025</f>
        <v>0.67</v>
      </c>
      <c r="E302">
        <v>1.706110000000427E-2</v>
      </c>
      <c r="F302">
        <f t="shared" si="3"/>
        <v>2.0382610487805656E-2</v>
      </c>
    </row>
    <row r="303" spans="1:6">
      <c r="A303">
        <v>1.0255900000000001E-4</v>
      </c>
      <c r="B303" t="s">
        <v>361</v>
      </c>
      <c r="D303">
        <f>(PlatesV3_zmeasure[[#This Row],[Column7]]-31)*0.0025</f>
        <v>0.67249999999999999</v>
      </c>
      <c r="E303">
        <v>1.3709799999994665E-2</v>
      </c>
      <c r="F303">
        <f t="shared" si="3"/>
        <v>1.9936764146342482E-2</v>
      </c>
    </row>
    <row r="304" spans="1:6">
      <c r="A304">
        <v>1.11277E-4</v>
      </c>
      <c r="B304" t="s">
        <v>362</v>
      </c>
      <c r="D304">
        <f>(PlatesV3_zmeasure[[#This Row],[Column7]]-31)*0.0025</f>
        <v>0.67500000000000004</v>
      </c>
      <c r="E304">
        <v>1.5537700000001209E-2</v>
      </c>
      <c r="F304">
        <f t="shared" si="3"/>
        <v>1.9803010487805826E-2</v>
      </c>
    </row>
    <row r="305" spans="1:6">
      <c r="A305">
        <v>1.30925E-4</v>
      </c>
      <c r="B305" t="s">
        <v>363</v>
      </c>
      <c r="D305">
        <f>(PlatesV3_zmeasure[[#This Row],[Column7]]-31)*0.0025</f>
        <v>0.67749999999999999</v>
      </c>
      <c r="E305">
        <v>1.8279700000001231E-2</v>
      </c>
      <c r="F305">
        <f t="shared" si="3"/>
        <v>2.0174549512196084E-2</v>
      </c>
    </row>
    <row r="306" spans="1:6">
      <c r="A306">
        <v>1.17843E-4</v>
      </c>
      <c r="B306" t="s">
        <v>364</v>
      </c>
      <c r="D306">
        <f>(PlatesV3_zmeasure[[#This Row],[Column7]]-31)*0.0025</f>
        <v>0.68</v>
      </c>
      <c r="E306">
        <v>1.6451699999997516E-2</v>
      </c>
      <c r="F306">
        <f t="shared" si="3"/>
        <v>2.111825731707434E-2</v>
      </c>
    </row>
    <row r="307" spans="1:6">
      <c r="A307">
        <v>1.09095E-4</v>
      </c>
      <c r="B307" t="s">
        <v>56</v>
      </c>
      <c r="D307">
        <f>(PlatesV3_zmeasure[[#This Row],[Column7]]-31)*0.0025</f>
        <v>0.6825</v>
      </c>
      <c r="E307">
        <v>1.5233100000000555E-2</v>
      </c>
      <c r="F307">
        <f t="shared" si="3"/>
        <v>2.2054535121952247E-2</v>
      </c>
    </row>
    <row r="308" spans="1:6">
      <c r="A308">
        <v>1.2656000000000001E-4</v>
      </c>
      <c r="B308" t="s">
        <v>365</v>
      </c>
      <c r="D308">
        <f>(PlatesV3_zmeasure[[#This Row],[Column7]]-31)*0.0025</f>
        <v>0.68500000000000005</v>
      </c>
      <c r="E308">
        <v>1.7670400000002751E-2</v>
      </c>
      <c r="F308">
        <f t="shared" si="3"/>
        <v>2.2797611951220466E-2</v>
      </c>
    </row>
    <row r="309" spans="1:6">
      <c r="A309">
        <v>1.1348E-4</v>
      </c>
      <c r="B309" t="s">
        <v>366</v>
      </c>
      <c r="D309">
        <f>(PlatesV3_zmeasure[[#This Row],[Column7]]-31)*0.0025</f>
        <v>0.6875</v>
      </c>
      <c r="E309">
        <v>1.5233100000000555E-2</v>
      </c>
      <c r="F309">
        <f t="shared" si="3"/>
        <v>2.3117134146342415E-2</v>
      </c>
    </row>
    <row r="310" spans="1:6">
      <c r="A310">
        <v>1.4405099999999999E-4</v>
      </c>
      <c r="B310" t="s">
        <v>237</v>
      </c>
      <c r="D310">
        <f>(PlatesV3_zmeasure[[#This Row],[Column7]]-31)*0.0025</f>
        <v>0.69000000000000006</v>
      </c>
      <c r="E310">
        <v>1.706110000000427E-2</v>
      </c>
      <c r="F310">
        <f t="shared" si="3"/>
        <v>2.3243456341464238E-2</v>
      </c>
    </row>
    <row r="311" spans="1:6">
      <c r="A311">
        <v>1.2440300000000001E-4</v>
      </c>
      <c r="B311" t="s">
        <v>367</v>
      </c>
      <c r="D311">
        <f>(PlatesV3_zmeasure[[#This Row],[Column7]]-31)*0.0025</f>
        <v>0.6925</v>
      </c>
      <c r="E311">
        <v>1.3405099999996839E-2</v>
      </c>
      <c r="F311">
        <f t="shared" ref="F311:F374" si="4">AVERAGE(E291:E331)</f>
        <v>2.3354917804878802E-2</v>
      </c>
    </row>
    <row r="312" spans="1:6">
      <c r="A312">
        <v>1.2880500000000001E-4</v>
      </c>
      <c r="B312" t="s">
        <v>368</v>
      </c>
      <c r="D312">
        <f>(PlatesV3_zmeasure[[#This Row],[Column7]]-31)*0.0025</f>
        <v>0.69500000000000006</v>
      </c>
      <c r="E312">
        <v>1.6147099999996861E-2</v>
      </c>
      <c r="F312">
        <f t="shared" si="4"/>
        <v>2.3421795853659291E-2</v>
      </c>
    </row>
    <row r="313" spans="1:6">
      <c r="A313">
        <v>1.57181E-4</v>
      </c>
      <c r="B313" t="s">
        <v>369</v>
      </c>
      <c r="D313">
        <f>(PlatesV3_zmeasure[[#This Row],[Column7]]-31)*0.0025</f>
        <v>0.69750000000000001</v>
      </c>
      <c r="E313">
        <v>2.1935600000000388E-2</v>
      </c>
      <c r="F313">
        <f t="shared" si="4"/>
        <v>2.3429226585366471E-2</v>
      </c>
    </row>
    <row r="314" spans="1:6">
      <c r="A314">
        <v>2.2702700000000001E-4</v>
      </c>
      <c r="B314" t="s">
        <v>370</v>
      </c>
      <c r="D314">
        <f>(PlatesV3_zmeasure[[#This Row],[Column7]]-31)*0.0025</f>
        <v>0.70000000000000007</v>
      </c>
      <c r="E314">
        <v>3.0466200000001109E-2</v>
      </c>
      <c r="F314">
        <f t="shared" si="4"/>
        <v>2.3042826829268684E-2</v>
      </c>
    </row>
    <row r="315" spans="1:6">
      <c r="A315">
        <v>3.3621399999999999E-4</v>
      </c>
      <c r="B315" t="s">
        <v>371</v>
      </c>
      <c r="D315">
        <f>(PlatesV3_zmeasure[[#This Row],[Column7]]-31)*0.0025</f>
        <v>0.70250000000000001</v>
      </c>
      <c r="E315">
        <v>3.9910700000000965E-2</v>
      </c>
      <c r="F315">
        <f t="shared" si="4"/>
        <v>2.2403781048780772E-2</v>
      </c>
    </row>
    <row r="316" spans="1:6">
      <c r="A316">
        <v>4.5634099999999997E-4</v>
      </c>
      <c r="B316" t="s">
        <v>372</v>
      </c>
      <c r="D316">
        <f>(PlatesV3_zmeasure[[#This Row],[Column7]]-31)*0.0025</f>
        <v>0.70499999999999996</v>
      </c>
      <c r="E316">
        <v>4.9659800000001475E-2</v>
      </c>
      <c r="F316">
        <f t="shared" si="4"/>
        <v>2.1883626414634576E-2</v>
      </c>
    </row>
    <row r="317" spans="1:6">
      <c r="A317">
        <v>5.0442300000000005E-4</v>
      </c>
      <c r="B317" t="s">
        <v>203</v>
      </c>
      <c r="D317">
        <f>(PlatesV3_zmeasure[[#This Row],[Column7]]-31)*0.0025</f>
        <v>0.70750000000000002</v>
      </c>
      <c r="E317">
        <v>4.9964499999999301E-2</v>
      </c>
      <c r="F317">
        <f t="shared" si="4"/>
        <v>2.1452641780488228E-2</v>
      </c>
    </row>
    <row r="318" spans="1:6">
      <c r="A318">
        <v>4.9344199999999997E-4</v>
      </c>
      <c r="B318" t="s">
        <v>373</v>
      </c>
      <c r="D318">
        <f>(PlatesV3_zmeasure[[#This Row],[Column7]]-31)*0.0025</f>
        <v>0.71</v>
      </c>
      <c r="E318">
        <v>4.9050500000002994E-2</v>
      </c>
      <c r="F318">
        <f t="shared" si="4"/>
        <v>2.1029087634146872E-2</v>
      </c>
    </row>
    <row r="319" spans="1:6">
      <c r="A319">
        <v>3.99551E-4</v>
      </c>
      <c r="B319" t="s">
        <v>374</v>
      </c>
      <c r="D319">
        <f>(PlatesV3_zmeasure[[#This Row],[Column7]]-31)*0.0025</f>
        <v>0.71250000000000002</v>
      </c>
      <c r="E319">
        <v>3.9910700000000965E-2</v>
      </c>
      <c r="F319">
        <f t="shared" si="4"/>
        <v>2.0627825926829799E-2</v>
      </c>
    </row>
    <row r="320" spans="1:6">
      <c r="A320">
        <v>2.4021000000000001E-4</v>
      </c>
      <c r="B320" t="s">
        <v>280</v>
      </c>
      <c r="D320">
        <f>(PlatesV3_zmeasure[[#This Row],[Column7]]-31)*0.0025</f>
        <v>0.71499999999999997</v>
      </c>
      <c r="E320">
        <v>2.4372900000002584E-2</v>
      </c>
      <c r="F320">
        <f t="shared" si="4"/>
        <v>2.0300872024390834E-2</v>
      </c>
    </row>
    <row r="321" spans="1:6">
      <c r="A321">
        <v>1.2228099999999999E-4</v>
      </c>
      <c r="B321" t="s">
        <v>375</v>
      </c>
      <c r="D321">
        <f>(PlatesV3_zmeasure[[#This Row],[Column7]]-31)*0.0025</f>
        <v>0.71750000000000003</v>
      </c>
      <c r="E321">
        <v>9.7491699999951997E-3</v>
      </c>
      <c r="F321">
        <f t="shared" si="4"/>
        <v>1.999620909756139E-2</v>
      </c>
    </row>
    <row r="322" spans="1:6">
      <c r="A322">
        <v>1.3322599999999999E-4</v>
      </c>
      <c r="B322" t="s">
        <v>376</v>
      </c>
      <c r="D322">
        <f>(PlatesV3_zmeasure[[#This Row],[Column7]]-31)*0.0025</f>
        <v>0.72</v>
      </c>
      <c r="E322">
        <v>1.2186499999999878E-2</v>
      </c>
      <c r="F322">
        <f t="shared" si="4"/>
        <v>1.9617240317073514E-2</v>
      </c>
    </row>
    <row r="323" spans="1:6">
      <c r="A323">
        <v>2.0096299999999999E-4</v>
      </c>
      <c r="B323" t="s">
        <v>377</v>
      </c>
      <c r="D323">
        <f>(PlatesV3_zmeasure[[#This Row],[Column7]]-31)*0.0025</f>
        <v>0.72250000000000003</v>
      </c>
      <c r="E323">
        <v>2.0107700000004947E-2</v>
      </c>
      <c r="F323">
        <f t="shared" si="4"/>
        <v>1.9267992756097703E-2</v>
      </c>
    </row>
    <row r="324" spans="1:6">
      <c r="A324">
        <v>2.2939799999999999E-4</v>
      </c>
      <c r="B324" t="s">
        <v>378</v>
      </c>
      <c r="D324">
        <f>(PlatesV3_zmeasure[[#This Row],[Column7]]-31)*0.0025</f>
        <v>0.72499999999999998</v>
      </c>
      <c r="E324">
        <v>2.467760000000041E-2</v>
      </c>
      <c r="F324">
        <f t="shared" si="4"/>
        <v>1.9000484219512365E-2</v>
      </c>
    </row>
    <row r="325" spans="1:6">
      <c r="A325">
        <v>2.75288E-4</v>
      </c>
      <c r="B325" t="s">
        <v>379</v>
      </c>
      <c r="D325">
        <f>(PlatesV3_zmeasure[[#This Row],[Column7]]-31)*0.0025</f>
        <v>0.72750000000000004</v>
      </c>
      <c r="E325">
        <v>3.4122100000000266E-2</v>
      </c>
      <c r="F325">
        <f t="shared" si="4"/>
        <v>1.8784993000000257E-2</v>
      </c>
    </row>
    <row r="326" spans="1:6">
      <c r="A326">
        <v>3.4300699999999999E-4</v>
      </c>
      <c r="B326" t="s">
        <v>380</v>
      </c>
      <c r="D326">
        <f>(PlatesV3_zmeasure[[#This Row],[Column7]]-31)*0.0025</f>
        <v>0.73</v>
      </c>
      <c r="E326">
        <v>4.2043300000005335E-2</v>
      </c>
      <c r="F326">
        <f t="shared" si="4"/>
        <v>1.8591793000000134E-2</v>
      </c>
    </row>
    <row r="327" spans="1:6">
      <c r="A327">
        <v>3.6484199999999999E-4</v>
      </c>
      <c r="B327" t="s">
        <v>381</v>
      </c>
      <c r="D327">
        <f>(PlatesV3_zmeasure[[#This Row],[Column7]]-31)*0.0025</f>
        <v>0.73250000000000004</v>
      </c>
      <c r="E327">
        <v>4.3871299999997948E-2</v>
      </c>
      <c r="F327">
        <f t="shared" si="4"/>
        <v>1.8510053975609928E-2</v>
      </c>
    </row>
    <row r="328" spans="1:6">
      <c r="A328">
        <v>2.7965200000000003E-4</v>
      </c>
      <c r="B328" t="s">
        <v>281</v>
      </c>
      <c r="D328">
        <f>(PlatesV3_zmeasure[[#This Row],[Column7]]-31)*0.0025</f>
        <v>0.73499999999999999</v>
      </c>
      <c r="E328">
        <v>3.5645399999995053E-2</v>
      </c>
      <c r="F328">
        <f t="shared" si="4"/>
        <v>1.8539775926829365E-2</v>
      </c>
    </row>
    <row r="329" spans="1:6">
      <c r="A329">
        <v>1.5514599999999999E-4</v>
      </c>
      <c r="B329" t="s">
        <v>382</v>
      </c>
      <c r="D329">
        <f>(PlatesV3_zmeasure[[#This Row],[Column7]]-31)*0.0025</f>
        <v>0.73750000000000004</v>
      </c>
      <c r="E329">
        <v>1.7975000000003405E-2</v>
      </c>
      <c r="F329">
        <f t="shared" si="4"/>
        <v>1.8747836902438936E-2</v>
      </c>
    </row>
    <row r="330" spans="1:6">
      <c r="A330">
        <v>1.0925999999999999E-4</v>
      </c>
      <c r="B330" t="s">
        <v>383</v>
      </c>
      <c r="D330">
        <f>(PlatesV3_zmeasure[[#This Row],[Column7]]-31)*0.0025</f>
        <v>0.74</v>
      </c>
      <c r="E330">
        <v>1.0053799999998336E-2</v>
      </c>
      <c r="F330">
        <f t="shared" si="4"/>
        <v>1.9171390560975641E-2</v>
      </c>
    </row>
    <row r="331" spans="1:6">
      <c r="A331">
        <v>1.3766700000000001E-4</v>
      </c>
      <c r="B331" t="s">
        <v>282</v>
      </c>
      <c r="D331">
        <f>(PlatesV3_zmeasure[[#This Row],[Column7]]-31)*0.0025</f>
        <v>0.74250000000000005</v>
      </c>
      <c r="E331">
        <v>1.1881800000002052E-2</v>
      </c>
      <c r="F331">
        <f t="shared" si="4"/>
        <v>1.9698973487804701E-2</v>
      </c>
    </row>
    <row r="332" spans="1:6">
      <c r="A332">
        <v>1.11462E-4</v>
      </c>
      <c r="B332" t="s">
        <v>384</v>
      </c>
      <c r="D332">
        <f>(PlatesV3_zmeasure[[#This Row],[Column7]]-31)*0.0025</f>
        <v>0.745</v>
      </c>
      <c r="E332">
        <v>1.0663200000005091E-2</v>
      </c>
      <c r="F332">
        <f t="shared" si="4"/>
        <v>2.0345451536585291E-2</v>
      </c>
    </row>
    <row r="333" spans="1:6">
      <c r="A333" s="1">
        <v>7.4311400000000001E-5</v>
      </c>
      <c r="B333" t="s">
        <v>386</v>
      </c>
      <c r="D333">
        <f>(PlatesV3_zmeasure[[#This Row],[Column7]]-31)*0.0025</f>
        <v>0.74750000000000005</v>
      </c>
      <c r="E333">
        <v>7.0072199999993146E-3</v>
      </c>
      <c r="F333">
        <f t="shared" si="4"/>
        <v>2.094734421951213E-2</v>
      </c>
    </row>
    <row r="334" spans="1:6">
      <c r="A334" s="1">
        <v>5.24651E-5</v>
      </c>
      <c r="B334" t="s">
        <v>388</v>
      </c>
      <c r="D334">
        <f>(PlatesV3_zmeasure[[#This Row],[Column7]]-31)*0.0025</f>
        <v>0.75</v>
      </c>
      <c r="E334">
        <v>1.5233099999956146E-3</v>
      </c>
      <c r="F334">
        <f t="shared" si="4"/>
        <v>2.1296590560975649E-2</v>
      </c>
    </row>
    <row r="335" spans="1:6">
      <c r="A335" s="1">
        <v>2.4051899999999999E-5</v>
      </c>
      <c r="B335" t="s">
        <v>98</v>
      </c>
      <c r="D335">
        <f>(PlatesV3_zmeasure[[#This Row],[Column7]]-31)*0.0025</f>
        <v>0.75250000000000006</v>
      </c>
      <c r="E335">
        <v>6.0932300000038353E-4</v>
      </c>
      <c r="F335">
        <f t="shared" si="4"/>
        <v>2.1125680804877943E-2</v>
      </c>
    </row>
    <row r="336" spans="1:6">
      <c r="A336" s="1">
        <v>5.4661699999999999E-5</v>
      </c>
      <c r="B336" t="s">
        <v>390</v>
      </c>
      <c r="D336">
        <f>(PlatesV3_zmeasure[[#This Row],[Column7]]-31)*0.0025</f>
        <v>0.755</v>
      </c>
      <c r="E336">
        <v>6.702560000004798E-3</v>
      </c>
      <c r="F336">
        <f t="shared" si="4"/>
        <v>2.0449480804877917E-2</v>
      </c>
    </row>
    <row r="337" spans="1:6">
      <c r="A337" s="1">
        <v>7.2148299999999995E-5</v>
      </c>
      <c r="B337" t="s">
        <v>392</v>
      </c>
      <c r="D337">
        <f>(PlatesV3_zmeasure[[#This Row],[Column7]]-31)*0.0025</f>
        <v>0.75750000000000006</v>
      </c>
      <c r="E337">
        <v>8.5305299999949291E-3</v>
      </c>
      <c r="F337">
        <f t="shared" si="4"/>
        <v>1.9453758609755942E-2</v>
      </c>
    </row>
    <row r="338" spans="1:6">
      <c r="A338" s="1">
        <v>6.3402499999999995E-5</v>
      </c>
      <c r="B338" t="s">
        <v>394</v>
      </c>
      <c r="D338">
        <f>(PlatesV3_zmeasure[[#This Row],[Column7]]-31)*0.0025</f>
        <v>0.76</v>
      </c>
      <c r="E338">
        <v>7.3118800000049333E-3</v>
      </c>
      <c r="F338">
        <f t="shared" si="4"/>
        <v>1.8487758609755864E-2</v>
      </c>
    </row>
    <row r="339" spans="1:6">
      <c r="A339" s="1">
        <v>6.7774999999999994E-5</v>
      </c>
      <c r="B339" t="s">
        <v>396</v>
      </c>
      <c r="D339">
        <f>(PlatesV3_zmeasure[[#This Row],[Column7]]-31)*0.0025</f>
        <v>0.76250000000000007</v>
      </c>
      <c r="E339">
        <v>5.7885699999982165E-3</v>
      </c>
      <c r="F339">
        <f t="shared" si="4"/>
        <v>1.7640651292682726E-2</v>
      </c>
    </row>
    <row r="340" spans="1:6">
      <c r="A340" s="1">
        <v>5.68439E-5</v>
      </c>
      <c r="B340" t="s">
        <v>398</v>
      </c>
      <c r="D340">
        <f>(PlatesV3_zmeasure[[#This Row],[Column7]]-31)*0.0025</f>
        <v>0.76500000000000001</v>
      </c>
      <c r="E340">
        <v>4.8745900000035647E-3</v>
      </c>
      <c r="F340">
        <f t="shared" si="4"/>
        <v>1.7105634219512052E-2</v>
      </c>
    </row>
    <row r="341" spans="1:6">
      <c r="A341" s="1">
        <v>7.2155000000000003E-5</v>
      </c>
      <c r="B341" t="s">
        <v>400</v>
      </c>
      <c r="D341">
        <f>(PlatesV3_zmeasure[[#This Row],[Column7]]-31)*0.0025</f>
        <v>0.76750000000000007</v>
      </c>
      <c r="E341">
        <v>4.5699199999971185E-3</v>
      </c>
      <c r="F341">
        <f t="shared" si="4"/>
        <v>1.6808404951219304E-2</v>
      </c>
    </row>
    <row r="342" spans="1:6">
      <c r="A342" s="1">
        <v>6.7781799999999995E-5</v>
      </c>
      <c r="B342" t="s">
        <v>402</v>
      </c>
      <c r="D342">
        <f>(PlatesV3_zmeasure[[#This Row],[Column7]]-31)*0.0025</f>
        <v>0.77</v>
      </c>
      <c r="E342">
        <v>3.3512799999968479E-3</v>
      </c>
      <c r="F342">
        <f t="shared" si="4"/>
        <v>1.6845559341463409E-2</v>
      </c>
    </row>
    <row r="343" spans="1:6">
      <c r="A343" s="1">
        <v>6.5600300000000003E-5</v>
      </c>
      <c r="B343" t="s">
        <v>404</v>
      </c>
      <c r="D343">
        <f>(PlatesV3_zmeasure[[#This Row],[Column7]]-31)*0.0025</f>
        <v>0.77249999999999996</v>
      </c>
      <c r="E343">
        <v>2.7419499999958852E-3</v>
      </c>
      <c r="F343">
        <f t="shared" si="4"/>
        <v>1.7001605682926805E-2</v>
      </c>
    </row>
    <row r="344" spans="1:6">
      <c r="A344" s="1">
        <v>6.9969799999999995E-5</v>
      </c>
      <c r="B344" t="s">
        <v>405</v>
      </c>
      <c r="D344">
        <f>(PlatesV3_zmeasure[[#This Row],[Column7]]-31)*0.0025</f>
        <v>0.77500000000000002</v>
      </c>
      <c r="E344">
        <v>2.7419499999958852E-3</v>
      </c>
      <c r="F344">
        <f t="shared" si="4"/>
        <v>1.7038759341463264E-2</v>
      </c>
    </row>
    <row r="345" spans="1:6">
      <c r="A345" s="1">
        <v>8.5265099999999998E-5</v>
      </c>
      <c r="B345" t="s">
        <v>407</v>
      </c>
      <c r="D345">
        <f>(PlatesV3_zmeasure[[#This Row],[Column7]]-31)*0.0025</f>
        <v>0.77749999999999997</v>
      </c>
      <c r="E345">
        <v>6.702560000004798E-3</v>
      </c>
      <c r="F345">
        <f t="shared" si="4"/>
        <v>1.7038759341463264E-2</v>
      </c>
    </row>
    <row r="346" spans="1:6">
      <c r="A346">
        <v>1.04942E-4</v>
      </c>
      <c r="B346" t="s">
        <v>408</v>
      </c>
      <c r="D346">
        <f>(PlatesV3_zmeasure[[#This Row],[Column7]]-31)*0.0025</f>
        <v>0.78</v>
      </c>
      <c r="E346">
        <v>1.0358499999996162E-2</v>
      </c>
      <c r="F346">
        <f t="shared" si="4"/>
        <v>1.6711805682926757E-2</v>
      </c>
    </row>
    <row r="347" spans="1:6">
      <c r="A347">
        <v>1.1587900000000001E-4</v>
      </c>
      <c r="B347" t="s">
        <v>409</v>
      </c>
      <c r="D347">
        <f>(PlatesV3_zmeasure[[#This Row],[Column7]]-31)*0.0025</f>
        <v>0.78249999999999997</v>
      </c>
      <c r="E347">
        <v>1.3100399999999013E-2</v>
      </c>
      <c r="F347">
        <f t="shared" si="4"/>
        <v>1.6050466658536447E-2</v>
      </c>
    </row>
    <row r="348" spans="1:6">
      <c r="A348">
        <v>1.33368E-4</v>
      </c>
      <c r="B348" t="s">
        <v>410</v>
      </c>
      <c r="D348">
        <f>(PlatesV3_zmeasure[[#This Row],[Column7]]-31)*0.0025</f>
        <v>0.78500000000000003</v>
      </c>
      <c r="E348">
        <v>1.6451699999997516E-2</v>
      </c>
      <c r="F348">
        <f t="shared" si="4"/>
        <v>1.5195927390243828E-2</v>
      </c>
    </row>
    <row r="349" spans="1:6">
      <c r="A349">
        <v>1.96713E-4</v>
      </c>
      <c r="B349" t="s">
        <v>411</v>
      </c>
      <c r="D349">
        <f>(PlatesV3_zmeasure[[#This Row],[Column7]]-31)*0.0025</f>
        <v>0.78749999999999998</v>
      </c>
      <c r="E349">
        <v>2.6200899999995197E-2</v>
      </c>
      <c r="F349">
        <f t="shared" si="4"/>
        <v>1.4571742024390251E-2</v>
      </c>
    </row>
    <row r="350" spans="1:6">
      <c r="A350">
        <v>2.38256E-4</v>
      </c>
      <c r="B350" t="s">
        <v>412</v>
      </c>
      <c r="D350">
        <f>(PlatesV3_zmeasure[[#This Row],[Column7]]-31)*0.0025</f>
        <v>0.79</v>
      </c>
      <c r="E350">
        <v>3.2598800000005479E-2</v>
      </c>
      <c r="F350">
        <f t="shared" si="4"/>
        <v>1.4542020073170542E-2</v>
      </c>
    </row>
    <row r="351" spans="1:6">
      <c r="A351">
        <v>2.9067900000000001E-4</v>
      </c>
      <c r="B351" t="s">
        <v>413</v>
      </c>
      <c r="D351">
        <f>(PlatesV3_zmeasure[[#This Row],[Column7]]-31)*0.0025</f>
        <v>0.79249999999999998</v>
      </c>
      <c r="E351">
        <v>3.869199999999573E-2</v>
      </c>
      <c r="F351">
        <f t="shared" si="4"/>
        <v>1.4712929829268247E-2</v>
      </c>
    </row>
    <row r="352" spans="1:6">
      <c r="A352">
        <v>2.99368E-4</v>
      </c>
      <c r="B352" t="s">
        <v>414</v>
      </c>
      <c r="D352">
        <f>(PlatesV3_zmeasure[[#This Row],[Column7]]-31)*0.0025</f>
        <v>0.79500000000000004</v>
      </c>
      <c r="E352">
        <v>3.9910700000000965E-2</v>
      </c>
      <c r="F352">
        <f t="shared" si="4"/>
        <v>1.5106761536585243E-2</v>
      </c>
    </row>
    <row r="353" spans="1:6">
      <c r="A353">
        <v>3.1247099999999998E-4</v>
      </c>
      <c r="B353" t="s">
        <v>415</v>
      </c>
      <c r="D353">
        <f>(PlatesV3_zmeasure[[#This Row],[Column7]]-31)*0.0025</f>
        <v>0.79749999999999999</v>
      </c>
      <c r="E353">
        <v>4.0824699999997272E-2</v>
      </c>
      <c r="F353">
        <f t="shared" si="4"/>
        <v>1.5619483487804585E-2</v>
      </c>
    </row>
    <row r="354" spans="1:6">
      <c r="A354">
        <v>2.7963599999999999E-4</v>
      </c>
      <c r="B354" t="s">
        <v>416</v>
      </c>
      <c r="D354">
        <f>(PlatesV3_zmeasure[[#This Row],[Column7]]-31)*0.0025</f>
        <v>0.8</v>
      </c>
      <c r="E354">
        <v>3.6254700000004636E-2</v>
      </c>
      <c r="F354">
        <f t="shared" si="4"/>
        <v>1.6206514707316787E-2</v>
      </c>
    </row>
    <row r="355" spans="1:6">
      <c r="A355">
        <v>1.7697599999999999E-4</v>
      </c>
      <c r="B355" t="s">
        <v>417</v>
      </c>
      <c r="D355">
        <f>(PlatesV3_zmeasure[[#This Row],[Column7]]-31)*0.0025</f>
        <v>0.80249999999999999</v>
      </c>
      <c r="E355">
        <v>2.3458899999995175E-2</v>
      </c>
      <c r="F355">
        <f t="shared" si="4"/>
        <v>1.7172514463414404E-2</v>
      </c>
    </row>
    <row r="356" spans="1:6">
      <c r="A356" s="1">
        <v>9.8307200000000006E-5</v>
      </c>
      <c r="B356" t="s">
        <v>418</v>
      </c>
      <c r="D356">
        <f>(PlatesV3_zmeasure[[#This Row],[Column7]]-31)*0.0025</f>
        <v>0.80500000000000005</v>
      </c>
      <c r="E356">
        <v>1.2186499999999878E-2</v>
      </c>
      <c r="F356">
        <f t="shared" si="4"/>
        <v>1.8287130975609519E-2</v>
      </c>
    </row>
    <row r="357" spans="1:6">
      <c r="A357" s="1">
        <v>8.5204900000000001E-5</v>
      </c>
      <c r="B357" t="s">
        <v>385</v>
      </c>
      <c r="D357">
        <f>(PlatesV3_zmeasure[[#This Row],[Column7]]-31)*0.0025</f>
        <v>0.8075</v>
      </c>
      <c r="E357">
        <v>8.8351900000005479E-3</v>
      </c>
      <c r="F357">
        <f t="shared" si="4"/>
        <v>1.9349731951219088E-2</v>
      </c>
    </row>
    <row r="358" spans="1:6">
      <c r="A358" s="1">
        <v>8.3029100000000001E-5</v>
      </c>
      <c r="B358" t="s">
        <v>419</v>
      </c>
      <c r="D358">
        <f>(PlatesV3_zmeasure[[#This Row],[Column7]]-31)*0.0025</f>
        <v>0.81</v>
      </c>
      <c r="E358">
        <v>1.0358499999996162E-2</v>
      </c>
      <c r="F358">
        <f t="shared" si="4"/>
        <v>2.0612962926828859E-2</v>
      </c>
    </row>
    <row r="359" spans="1:6">
      <c r="A359">
        <v>1.07069E-4</v>
      </c>
      <c r="B359" t="s">
        <v>420</v>
      </c>
      <c r="D359">
        <f>(PlatesV3_zmeasure[[#This Row],[Column7]]-31)*0.0025</f>
        <v>0.8125</v>
      </c>
      <c r="E359">
        <v>1.4319100000004248E-2</v>
      </c>
      <c r="F359">
        <f t="shared" si="4"/>
        <v>2.2158563414633681E-2</v>
      </c>
    </row>
    <row r="360" spans="1:6">
      <c r="A360">
        <v>1.3110199999999999E-4</v>
      </c>
      <c r="B360" t="s">
        <v>421</v>
      </c>
      <c r="D360">
        <f>(PlatesV3_zmeasure[[#This Row],[Column7]]-31)*0.0025</f>
        <v>0.81500000000000006</v>
      </c>
      <c r="E360">
        <v>1.7975000000003405E-2</v>
      </c>
      <c r="F360">
        <f t="shared" si="4"/>
        <v>2.3964239756097256E-2</v>
      </c>
    </row>
    <row r="361" spans="1:6">
      <c r="A361">
        <v>1.0488399999999999E-4</v>
      </c>
      <c r="B361" t="s">
        <v>422</v>
      </c>
      <c r="D361">
        <f>(PlatesV3_zmeasure[[#This Row],[Column7]]-31)*0.0025</f>
        <v>0.8175</v>
      </c>
      <c r="E361">
        <v>1.2186499999999878E-2</v>
      </c>
      <c r="F361">
        <f t="shared" si="4"/>
        <v>2.5859086341463139E-2</v>
      </c>
    </row>
    <row r="362" spans="1:6">
      <c r="A362" s="1">
        <v>8.9621800000000003E-5</v>
      </c>
      <c r="B362" t="s">
        <v>423</v>
      </c>
      <c r="D362">
        <f>(PlatesV3_zmeasure[[#This Row],[Column7]]-31)*0.0025</f>
        <v>0.82000000000000006</v>
      </c>
      <c r="E362">
        <v>1.1272500000003571E-2</v>
      </c>
      <c r="F362">
        <f t="shared" si="4"/>
        <v>2.7835671219512123E-2</v>
      </c>
    </row>
    <row r="363" spans="1:6">
      <c r="A363">
        <v>1.3772900000000001E-4</v>
      </c>
      <c r="B363" t="s">
        <v>424</v>
      </c>
      <c r="D363">
        <f>(PlatesV3_zmeasure[[#This Row],[Column7]]-31)*0.0025</f>
        <v>0.82250000000000001</v>
      </c>
      <c r="E363">
        <v>1.8584399999999057E-2</v>
      </c>
      <c r="F363">
        <f t="shared" si="4"/>
        <v>2.9841979024390383E-2</v>
      </c>
    </row>
    <row r="364" spans="1:6">
      <c r="A364">
        <v>1.85835E-4</v>
      </c>
      <c r="B364" t="s">
        <v>425</v>
      </c>
      <c r="D364">
        <f>(PlatesV3_zmeasure[[#This Row],[Column7]]-31)*0.0025</f>
        <v>0.82500000000000007</v>
      </c>
      <c r="E364">
        <v>2.1630999999999734E-2</v>
      </c>
      <c r="F364">
        <f t="shared" si="4"/>
        <v>3.2011763170731844E-2</v>
      </c>
    </row>
    <row r="365" spans="1:6">
      <c r="A365">
        <v>1.96761E-4</v>
      </c>
      <c r="B365" t="s">
        <v>426</v>
      </c>
      <c r="D365">
        <f>(PlatesV3_zmeasure[[#This Row],[Column7]]-31)*0.0025</f>
        <v>0.82750000000000001</v>
      </c>
      <c r="E365">
        <v>2.467760000000041E-2</v>
      </c>
      <c r="F365">
        <f t="shared" si="4"/>
        <v>3.4367318048780723E-2</v>
      </c>
    </row>
    <row r="366" spans="1:6">
      <c r="A366">
        <v>1.5958899999999999E-4</v>
      </c>
      <c r="B366" t="s">
        <v>427</v>
      </c>
      <c r="D366">
        <f>(PlatesV3_zmeasure[[#This Row],[Column7]]-31)*0.0025</f>
        <v>0.83000000000000007</v>
      </c>
      <c r="E366">
        <v>2.0717000000003427E-2</v>
      </c>
      <c r="F366">
        <f t="shared" si="4"/>
        <v>3.6566826341463486E-2</v>
      </c>
    </row>
    <row r="367" spans="1:6">
      <c r="A367">
        <v>1.09311E-4</v>
      </c>
      <c r="B367" t="s">
        <v>429</v>
      </c>
      <c r="D367">
        <f>(PlatesV3_zmeasure[[#This Row],[Column7]]-31)*0.0025</f>
        <v>0.83250000000000002</v>
      </c>
      <c r="E367">
        <v>1.4928400000002728E-2</v>
      </c>
      <c r="F367">
        <f t="shared" si="4"/>
        <v>3.8573133658536825E-2</v>
      </c>
    </row>
    <row r="368" spans="1:6">
      <c r="A368" s="1">
        <v>6.3407900000000007E-5</v>
      </c>
      <c r="B368" t="s">
        <v>171</v>
      </c>
      <c r="D368">
        <f>(PlatesV3_zmeasure[[#This Row],[Column7]]-31)*0.0025</f>
        <v>0.83499999999999996</v>
      </c>
      <c r="E368">
        <v>8.8351900000005479E-3</v>
      </c>
      <c r="F368">
        <f t="shared" si="4"/>
        <v>4.0453119024390527E-2</v>
      </c>
    </row>
    <row r="369" spans="1:6">
      <c r="A369" s="1">
        <v>7.8698300000000005E-5</v>
      </c>
      <c r="B369" t="s">
        <v>235</v>
      </c>
      <c r="D369">
        <f>(PlatesV3_zmeasure[[#This Row],[Column7]]-31)*0.0025</f>
        <v>0.83750000000000002</v>
      </c>
      <c r="E369">
        <v>1.0053799999998336E-2</v>
      </c>
      <c r="F369">
        <f t="shared" si="4"/>
        <v>4.1998719024390709E-2</v>
      </c>
    </row>
    <row r="370" spans="1:6">
      <c r="A370">
        <v>1.3553E-4</v>
      </c>
      <c r="B370" t="s">
        <v>100</v>
      </c>
      <c r="D370">
        <f>(PlatesV3_zmeasure[[#This Row],[Column7]]-31)*0.0025</f>
        <v>0.84</v>
      </c>
      <c r="E370">
        <v>1.6756399999995342E-2</v>
      </c>
      <c r="F370">
        <f t="shared" si="4"/>
        <v>4.2979580000000503E-2</v>
      </c>
    </row>
    <row r="371" spans="1:6">
      <c r="A371">
        <v>1.3774600000000001E-4</v>
      </c>
      <c r="B371" t="s">
        <v>433</v>
      </c>
      <c r="D371">
        <f>(PlatesV3_zmeasure[[#This Row],[Column7]]-31)*0.0025</f>
        <v>0.84250000000000003</v>
      </c>
      <c r="E371">
        <v>1.706110000000427E-2</v>
      </c>
      <c r="F371">
        <f t="shared" si="4"/>
        <v>4.3455148292683383E-2</v>
      </c>
    </row>
    <row r="372" spans="1:6">
      <c r="A372">
        <v>2.2515299999999999E-4</v>
      </c>
      <c r="B372" t="s">
        <v>434</v>
      </c>
      <c r="D372">
        <f>(PlatesV3_zmeasure[[#This Row],[Column7]]-31)*0.0025</f>
        <v>0.84499999999999997</v>
      </c>
      <c r="E372">
        <v>2.8028899999998913E-2</v>
      </c>
      <c r="F372">
        <f t="shared" si="4"/>
        <v>4.3395701951220188E-2</v>
      </c>
    </row>
    <row r="373" spans="1:6">
      <c r="A373">
        <v>3.2567400000000003E-4</v>
      </c>
      <c r="B373" t="s">
        <v>435</v>
      </c>
      <c r="D373">
        <f>(PlatesV3_zmeasure[[#This Row],[Column7]]-31)*0.0025</f>
        <v>0.84750000000000003</v>
      </c>
      <c r="E373">
        <v>3.168479999999807E-2</v>
      </c>
      <c r="F373">
        <f t="shared" si="4"/>
        <v>4.305388487804937E-2</v>
      </c>
    </row>
    <row r="374" spans="1:6">
      <c r="A374">
        <v>3.9559099999999999E-4</v>
      </c>
      <c r="B374" t="s">
        <v>436</v>
      </c>
      <c r="D374">
        <f>(PlatesV3_zmeasure[[#This Row],[Column7]]-31)*0.0025</f>
        <v>0.85</v>
      </c>
      <c r="E374">
        <v>3.107549999999959E-2</v>
      </c>
      <c r="F374">
        <f t="shared" si="4"/>
        <v>4.2466853170732247E-2</v>
      </c>
    </row>
    <row r="375" spans="1:6">
      <c r="A375">
        <v>5.6817100000000002E-4</v>
      </c>
      <c r="B375" t="s">
        <v>437</v>
      </c>
      <c r="D375">
        <f>(PlatesV3_zmeasure[[#This Row],[Column7]]-31)*0.0025</f>
        <v>0.85250000000000004</v>
      </c>
      <c r="E375">
        <v>4.1129299999997926E-2</v>
      </c>
      <c r="F375">
        <f t="shared" ref="F375:F438" si="5">AVERAGE(E355:E395)</f>
        <v>4.1783222926829684E-2</v>
      </c>
    </row>
    <row r="376" spans="1:6">
      <c r="A376">
        <v>7.2326599999999997E-4</v>
      </c>
      <c r="B376" t="s">
        <v>438</v>
      </c>
      <c r="D376">
        <f>(PlatesV3_zmeasure[[#This Row],[Column7]]-31)*0.0025</f>
        <v>0.85499999999999998</v>
      </c>
      <c r="E376">
        <v>4.6308600000000144E-2</v>
      </c>
      <c r="F376">
        <f t="shared" si="5"/>
        <v>4.1448839268293097E-2</v>
      </c>
    </row>
    <row r="377" spans="1:6">
      <c r="A377">
        <v>8.52282E-4</v>
      </c>
      <c r="B377" t="s">
        <v>439</v>
      </c>
      <c r="D377">
        <f>(PlatesV3_zmeasure[[#This Row],[Column7]]-31)*0.0025</f>
        <v>0.85750000000000004</v>
      </c>
      <c r="E377">
        <v>5.0269199999997127E-2</v>
      </c>
      <c r="F377">
        <f t="shared" si="5"/>
        <v>4.154543926829303E-2</v>
      </c>
    </row>
    <row r="378" spans="1:6">
      <c r="A378">
        <v>1.0164099999999999E-3</v>
      </c>
      <c r="B378" t="s">
        <v>440</v>
      </c>
      <c r="D378">
        <f>(PlatesV3_zmeasure[[#This Row],[Column7]]-31)*0.0025</f>
        <v>0.86</v>
      </c>
      <c r="E378">
        <v>6.0322999999995464E-2</v>
      </c>
      <c r="F378">
        <f t="shared" si="5"/>
        <v>4.167919317073214E-2</v>
      </c>
    </row>
    <row r="379" spans="1:6">
      <c r="A379">
        <v>1.1343200000000001E-3</v>
      </c>
      <c r="B379" t="s">
        <v>441</v>
      </c>
      <c r="D379">
        <f>(PlatesV3_zmeasure[[#This Row],[Column7]]-31)*0.0025</f>
        <v>0.86250000000000004</v>
      </c>
      <c r="E379">
        <v>7.0681500000002728E-2</v>
      </c>
      <c r="F379">
        <f t="shared" si="5"/>
        <v>4.1738639512195613E-2</v>
      </c>
    </row>
    <row r="380" spans="1:6">
      <c r="A380">
        <v>1.20662E-3</v>
      </c>
      <c r="B380" t="s">
        <v>387</v>
      </c>
      <c r="D380">
        <f>(PlatesV3_zmeasure[[#This Row],[Column7]]-31)*0.0025</f>
        <v>0.86499999999999999</v>
      </c>
      <c r="E380">
        <v>7.9821300000004758E-2</v>
      </c>
      <c r="F380">
        <f t="shared" si="5"/>
        <v>4.1627177804878318E-2</v>
      </c>
    </row>
    <row r="381" spans="1:6">
      <c r="A381">
        <v>1.2393700000000001E-3</v>
      </c>
      <c r="B381" t="s">
        <v>442</v>
      </c>
      <c r="D381">
        <f>(PlatesV3_zmeasure[[#This Row],[Column7]]-31)*0.0025</f>
        <v>0.86750000000000005</v>
      </c>
      <c r="E381">
        <v>8.256330000000478E-2</v>
      </c>
      <c r="F381">
        <f t="shared" si="5"/>
        <v>4.1411686341463479E-2</v>
      </c>
    </row>
    <row r="382" spans="1:6">
      <c r="A382">
        <v>1.25011E-3</v>
      </c>
      <c r="B382" t="s">
        <v>443</v>
      </c>
      <c r="D382">
        <f>(PlatesV3_zmeasure[[#This Row],[Column7]]-31)*0.0025</f>
        <v>0.87</v>
      </c>
      <c r="E382">
        <v>8.5609900000005457E-2</v>
      </c>
      <c r="F382">
        <f t="shared" si="5"/>
        <v>4.1203623902439153E-2</v>
      </c>
    </row>
    <row r="383" spans="1:6">
      <c r="A383">
        <v>1.2434200000000001E-3</v>
      </c>
      <c r="B383" t="s">
        <v>444</v>
      </c>
      <c r="D383">
        <f>(PlatesV3_zmeasure[[#This Row],[Column7]]-31)*0.0025</f>
        <v>0.87250000000000005</v>
      </c>
      <c r="E383">
        <v>8.5609900000005457E-2</v>
      </c>
      <c r="F383">
        <f t="shared" si="5"/>
        <v>4.0958408048780558E-2</v>
      </c>
    </row>
    <row r="384" spans="1:6">
      <c r="A384">
        <v>1.2456699999999999E-3</v>
      </c>
      <c r="B384" t="s">
        <v>445</v>
      </c>
      <c r="D384">
        <f>(PlatesV3_zmeasure[[#This Row],[Column7]]-31)*0.0025</f>
        <v>0.875</v>
      </c>
      <c r="E384">
        <v>9.1703099999995707E-2</v>
      </c>
      <c r="F384">
        <f t="shared" si="5"/>
        <v>4.0676037804878121E-2</v>
      </c>
    </row>
    <row r="385" spans="1:6">
      <c r="A385">
        <v>1.2326699999999999E-3</v>
      </c>
      <c r="B385" t="s">
        <v>446</v>
      </c>
      <c r="D385">
        <f>(PlatesV3_zmeasure[[#This Row],[Column7]]-31)*0.0025</f>
        <v>0.87750000000000006</v>
      </c>
      <c r="E385">
        <v>9.9319700000000122E-2</v>
      </c>
      <c r="F385">
        <f t="shared" si="5"/>
        <v>4.0564576829268478E-2</v>
      </c>
    </row>
    <row r="386" spans="1:6">
      <c r="A386">
        <v>1.1368299999999999E-3</v>
      </c>
      <c r="B386" t="s">
        <v>447</v>
      </c>
      <c r="D386">
        <f>(PlatesV3_zmeasure[[#This Row],[Column7]]-31)*0.0025</f>
        <v>0.88</v>
      </c>
      <c r="E386">
        <v>9.6882399999997926E-2</v>
      </c>
      <c r="F386">
        <f t="shared" si="5"/>
        <v>4.0519991463414728E-2</v>
      </c>
    </row>
    <row r="387" spans="1:6">
      <c r="A387">
        <v>1.0557299999999999E-3</v>
      </c>
      <c r="B387" t="s">
        <v>448</v>
      </c>
      <c r="D387">
        <f>(PlatesV3_zmeasure[[#This Row],[Column7]]-31)*0.0025</f>
        <v>0.88250000000000006</v>
      </c>
      <c r="E387">
        <v>9.2617100000003116E-2</v>
      </c>
      <c r="F387">
        <f t="shared" si="5"/>
        <v>4.0824652439024493E-2</v>
      </c>
    </row>
    <row r="388" spans="1:6">
      <c r="A388">
        <v>1.0229799999999999E-3</v>
      </c>
      <c r="B388" t="s">
        <v>449</v>
      </c>
      <c r="D388">
        <f>(PlatesV3_zmeasure[[#This Row],[Column7]]-31)*0.0025</f>
        <v>0.88500000000000001</v>
      </c>
      <c r="E388">
        <v>9.017980000000092E-2</v>
      </c>
      <c r="F388">
        <f t="shared" si="5"/>
        <v>4.1478559756097516E-2</v>
      </c>
    </row>
    <row r="389" spans="1:6">
      <c r="A389">
        <v>9.1126800000000002E-4</v>
      </c>
      <c r="B389" t="s">
        <v>450</v>
      </c>
      <c r="D389">
        <f>(PlatesV3_zmeasure[[#This Row],[Column7]]-31)*0.0025</f>
        <v>0.88750000000000007</v>
      </c>
      <c r="E389">
        <v>7.9821300000004758E-2</v>
      </c>
      <c r="F389">
        <f t="shared" si="5"/>
        <v>4.2266220975609642E-2</v>
      </c>
    </row>
    <row r="390" spans="1:6">
      <c r="A390">
        <v>7.2316100000000005E-4</v>
      </c>
      <c r="B390" t="s">
        <v>451</v>
      </c>
      <c r="D390">
        <f>(PlatesV3_zmeasure[[#This Row],[Column7]]-31)*0.0025</f>
        <v>0.89</v>
      </c>
      <c r="E390">
        <v>6.6416199999996817E-2</v>
      </c>
      <c r="F390">
        <f t="shared" si="5"/>
        <v>4.2987006341463421E-2</v>
      </c>
    </row>
    <row r="391" spans="1:6">
      <c r="A391">
        <v>5.4397799999999997E-4</v>
      </c>
      <c r="B391" t="s">
        <v>452</v>
      </c>
      <c r="D391">
        <f>(PlatesV3_zmeasure[[#This Row],[Column7]]-31)*0.0025</f>
        <v>0.89250000000000007</v>
      </c>
      <c r="E391">
        <v>5.2097100000003671E-2</v>
      </c>
      <c r="F391">
        <f t="shared" si="5"/>
        <v>4.3425420975609842E-2</v>
      </c>
    </row>
    <row r="392" spans="1:6">
      <c r="A392">
        <v>4.1066099999999999E-4</v>
      </c>
      <c r="B392" t="s">
        <v>453</v>
      </c>
      <c r="D392">
        <f>(PlatesV3_zmeasure[[#This Row],[Column7]]-31)*0.0025</f>
        <v>0.89500000000000002</v>
      </c>
      <c r="E392">
        <v>3.6254700000004636E-2</v>
      </c>
      <c r="F392">
        <f t="shared" si="5"/>
        <v>4.375237463414635E-2</v>
      </c>
    </row>
    <row r="393" spans="1:6">
      <c r="A393">
        <v>3.1452800000000001E-4</v>
      </c>
      <c r="B393" t="s">
        <v>454</v>
      </c>
      <c r="D393">
        <f>(PlatesV3_zmeasure[[#This Row],[Column7]]-31)*0.0025</f>
        <v>0.89749999999999996</v>
      </c>
      <c r="E393">
        <v>2.5896199999997371E-2</v>
      </c>
      <c r="F393">
        <f t="shared" si="5"/>
        <v>4.4101620975609872E-2</v>
      </c>
    </row>
    <row r="394" spans="1:6">
      <c r="A394">
        <v>2.0529000000000001E-4</v>
      </c>
      <c r="B394" t="s">
        <v>455</v>
      </c>
      <c r="D394">
        <f>(PlatesV3_zmeasure[[#This Row],[Column7]]-31)*0.0025</f>
        <v>0.9</v>
      </c>
      <c r="E394">
        <v>1.6756399999995342E-2</v>
      </c>
      <c r="F394">
        <f t="shared" si="5"/>
        <v>4.4651499024390535E-2</v>
      </c>
    </row>
    <row r="395" spans="1:6">
      <c r="A395">
        <v>1.5066999999999999E-4</v>
      </c>
      <c r="B395" t="s">
        <v>456</v>
      </c>
      <c r="D395">
        <f>(PlatesV3_zmeasure[[#This Row],[Column7]]-31)*0.0025</f>
        <v>0.90249999999999997</v>
      </c>
      <c r="E395">
        <v>8.2258599999995852E-3</v>
      </c>
      <c r="F395">
        <f t="shared" si="5"/>
        <v>4.5283113658536808E-2</v>
      </c>
    </row>
    <row r="396" spans="1:6">
      <c r="A396">
        <v>1.5505900000000001E-4</v>
      </c>
      <c r="B396" t="s">
        <v>457</v>
      </c>
      <c r="D396">
        <f>(PlatesV3_zmeasure[[#This Row],[Column7]]-31)*0.0025</f>
        <v>0.90500000000000003</v>
      </c>
      <c r="E396">
        <v>9.7491699999951997E-3</v>
      </c>
      <c r="F396">
        <f t="shared" si="5"/>
        <v>4.5662084390244086E-2</v>
      </c>
    </row>
    <row r="397" spans="1:6">
      <c r="A397">
        <v>1.9655000000000001E-4</v>
      </c>
      <c r="B397" t="s">
        <v>458</v>
      </c>
      <c r="D397">
        <f>(PlatesV3_zmeasure[[#This Row],[Column7]]-31)*0.0025</f>
        <v>0.90749999999999997</v>
      </c>
      <c r="E397">
        <v>1.6147099999996861E-2</v>
      </c>
      <c r="F397">
        <f t="shared" si="5"/>
        <v>4.5989038048780594E-2</v>
      </c>
    </row>
    <row r="398" spans="1:6">
      <c r="A398">
        <v>1.6161600000000001E-4</v>
      </c>
      <c r="B398" t="s">
        <v>459</v>
      </c>
      <c r="D398">
        <f>(PlatesV3_zmeasure[[#This Row],[Column7]]-31)*0.0025</f>
        <v>0.91</v>
      </c>
      <c r="E398">
        <v>1.4319100000004248E-2</v>
      </c>
      <c r="F398">
        <f t="shared" si="5"/>
        <v>4.6271406341463622E-2</v>
      </c>
    </row>
    <row r="399" spans="1:6">
      <c r="A399">
        <v>1.0484099999999999E-4</v>
      </c>
      <c r="B399" t="s">
        <v>460</v>
      </c>
      <c r="D399">
        <f>(PlatesV3_zmeasure[[#This Row],[Column7]]-31)*0.0025</f>
        <v>0.91249999999999998</v>
      </c>
      <c r="E399">
        <v>1.2795799999998358E-2</v>
      </c>
      <c r="F399">
        <f t="shared" si="5"/>
        <v>4.6167374634146677E-2</v>
      </c>
    </row>
    <row r="400" spans="1:6">
      <c r="A400">
        <v>1.09201E-4</v>
      </c>
      <c r="B400" t="s">
        <v>461</v>
      </c>
      <c r="D400">
        <f>(PlatesV3_zmeasure[[#This Row],[Column7]]-31)*0.0025</f>
        <v>0.91500000000000004</v>
      </c>
      <c r="E400">
        <v>9.7491699999951997E-3</v>
      </c>
      <c r="F400">
        <f t="shared" si="5"/>
        <v>4.5818128292683162E-2</v>
      </c>
    </row>
    <row r="401" spans="1:6">
      <c r="A401">
        <v>1.1576100000000001E-4</v>
      </c>
      <c r="B401" t="s">
        <v>462</v>
      </c>
      <c r="D401">
        <f>(PlatesV3_zmeasure[[#This Row],[Column7]]-31)*0.0025</f>
        <v>0.91749999999999998</v>
      </c>
      <c r="E401">
        <v>9.1398499999950644E-3</v>
      </c>
      <c r="F401">
        <f t="shared" si="5"/>
        <v>4.5164220975609876E-2</v>
      </c>
    </row>
    <row r="402" spans="1:6">
      <c r="A402">
        <v>1.11384E-4</v>
      </c>
      <c r="B402" t="s">
        <v>463</v>
      </c>
      <c r="D402">
        <f>(PlatesV3_zmeasure[[#This Row],[Column7]]-31)*0.0025</f>
        <v>0.92</v>
      </c>
      <c r="E402">
        <v>3.6559400000024667E-3</v>
      </c>
      <c r="F402">
        <f t="shared" si="5"/>
        <v>4.438398926829263E-2</v>
      </c>
    </row>
    <row r="403" spans="1:6">
      <c r="A403" s="1">
        <v>7.4255299999999994E-5</v>
      </c>
      <c r="B403" t="s">
        <v>464</v>
      </c>
      <c r="D403">
        <f>(PlatesV3_zmeasure[[#This Row],[Column7]]-31)*0.0025</f>
        <v>0.92249999999999999</v>
      </c>
      <c r="E403">
        <v>1.218650000001098E-3</v>
      </c>
      <c r="F403">
        <f t="shared" si="5"/>
        <v>4.3417989268292552E-2</v>
      </c>
    </row>
    <row r="404" spans="1:6">
      <c r="A404" s="1">
        <v>7.8623199999999996E-5</v>
      </c>
      <c r="B404" t="s">
        <v>465</v>
      </c>
      <c r="D404">
        <f>(PlatesV3_zmeasure[[#This Row],[Column7]]-31)*0.0025</f>
        <v>0.92500000000000004</v>
      </c>
      <c r="E404">
        <v>7.0072199999993146E-3</v>
      </c>
      <c r="F404">
        <f t="shared" si="5"/>
        <v>4.2362820975609568E-2</v>
      </c>
    </row>
    <row r="405" spans="1:6">
      <c r="A405">
        <v>1.3758499999999999E-4</v>
      </c>
      <c r="B405" t="s">
        <v>466</v>
      </c>
      <c r="D405">
        <f>(PlatesV3_zmeasure[[#This Row],[Column7]]-31)*0.0025</f>
        <v>0.92749999999999999</v>
      </c>
      <c r="E405">
        <v>1.706110000000427E-2</v>
      </c>
      <c r="F405">
        <f t="shared" si="5"/>
        <v>4.1047574634146246E-2</v>
      </c>
    </row>
    <row r="406" spans="1:6">
      <c r="A406">
        <v>1.92146E-4</v>
      </c>
      <c r="B406" t="s">
        <v>467</v>
      </c>
      <c r="D406">
        <f>(PlatesV3_zmeasure[[#This Row],[Column7]]-31)*0.0025</f>
        <v>0.93</v>
      </c>
      <c r="E406">
        <v>2.2849599999996695E-2</v>
      </c>
      <c r="F406">
        <f t="shared" si="5"/>
        <v>3.9405374634146145E-2</v>
      </c>
    </row>
    <row r="407" spans="1:6">
      <c r="A407">
        <v>2.6424100000000002E-4</v>
      </c>
      <c r="B407" t="s">
        <v>468</v>
      </c>
      <c r="D407">
        <f>(PlatesV3_zmeasure[[#This Row],[Column7]]-31)*0.0025</f>
        <v>0.9325</v>
      </c>
      <c r="E407">
        <v>3.3208100000003959E-2</v>
      </c>
      <c r="F407">
        <f t="shared" si="5"/>
        <v>3.7688867317073126E-2</v>
      </c>
    </row>
    <row r="408" spans="1:6">
      <c r="A408">
        <v>3.2099800000000002E-4</v>
      </c>
      <c r="B408" t="s">
        <v>233</v>
      </c>
      <c r="D408">
        <f>(PlatesV3_zmeasure[[#This Row],[Column7]]-31)*0.0025</f>
        <v>0.93500000000000005</v>
      </c>
      <c r="E408">
        <v>4.1738599999996406E-2</v>
      </c>
      <c r="F408">
        <f t="shared" si="5"/>
        <v>3.5950067317073092E-2</v>
      </c>
    </row>
    <row r="409" spans="1:6">
      <c r="A409">
        <v>3.1869500000000002E-4</v>
      </c>
      <c r="B409" t="s">
        <v>469</v>
      </c>
      <c r="D409">
        <f>(PlatesV3_zmeasure[[#This Row],[Column7]]-31)*0.0025</f>
        <v>0.9375</v>
      </c>
      <c r="E409">
        <v>4.1129299999997926E-2</v>
      </c>
      <c r="F409">
        <f t="shared" si="5"/>
        <v>3.4092374634146126E-2</v>
      </c>
    </row>
    <row r="410" spans="1:6">
      <c r="A410">
        <v>3.0560199999999998E-4</v>
      </c>
      <c r="B410" t="s">
        <v>470</v>
      </c>
      <c r="D410">
        <f>(PlatesV3_zmeasure[[#This Row],[Column7]]-31)*0.0025</f>
        <v>0.94000000000000006</v>
      </c>
      <c r="E410">
        <v>3.9606000000003139E-2</v>
      </c>
      <c r="F410">
        <f t="shared" si="5"/>
        <v>3.2569067317072958E-2</v>
      </c>
    </row>
    <row r="411" spans="1:6">
      <c r="A411">
        <v>2.8157200000000001E-4</v>
      </c>
      <c r="B411" t="s">
        <v>471</v>
      </c>
      <c r="D411">
        <f>(PlatesV3_zmeasure[[#This Row],[Column7]]-31)*0.0025</f>
        <v>0.9425</v>
      </c>
      <c r="E411">
        <v>3.4731399999998747E-2</v>
      </c>
      <c r="F411">
        <f t="shared" si="5"/>
        <v>3.1402438048780332E-2</v>
      </c>
    </row>
    <row r="412" spans="1:6">
      <c r="A412">
        <v>2.37927E-4</v>
      </c>
      <c r="B412" t="s">
        <v>472</v>
      </c>
      <c r="D412">
        <f>(PlatesV3_zmeasure[[#This Row],[Column7]]-31)*0.0025</f>
        <v>0.94500000000000006</v>
      </c>
      <c r="E412">
        <v>3.0466200000001109E-2</v>
      </c>
      <c r="F412">
        <f t="shared" si="5"/>
        <v>3.0859991707316962E-2</v>
      </c>
    </row>
    <row r="413" spans="1:6">
      <c r="A413">
        <v>3.2961999999999998E-4</v>
      </c>
      <c r="B413" t="s">
        <v>473</v>
      </c>
      <c r="D413">
        <f>(PlatesV3_zmeasure[[#This Row],[Column7]]-31)*0.0025</f>
        <v>0.94750000000000001</v>
      </c>
      <c r="E413">
        <v>4.2348000000003161E-2</v>
      </c>
      <c r="F413">
        <f t="shared" si="5"/>
        <v>3.0897145365853421E-2</v>
      </c>
    </row>
    <row r="414" spans="1:6">
      <c r="A414">
        <v>4.4098999999999999E-4</v>
      </c>
      <c r="B414" t="s">
        <v>474</v>
      </c>
      <c r="D414">
        <f>(PlatesV3_zmeasure[[#This Row],[Column7]]-31)*0.0025</f>
        <v>0.95000000000000007</v>
      </c>
      <c r="E414">
        <v>5.4229800000005213E-2</v>
      </c>
      <c r="F414">
        <f t="shared" si="5"/>
        <v>3.1261255121950979E-2</v>
      </c>
    </row>
    <row r="415" spans="1:6">
      <c r="A415">
        <v>4.7368099999999999E-4</v>
      </c>
      <c r="B415" t="s">
        <v>475</v>
      </c>
      <c r="D415">
        <f>(PlatesV3_zmeasure[[#This Row],[Column7]]-31)*0.0025</f>
        <v>0.95250000000000001</v>
      </c>
      <c r="E415">
        <v>5.6971699999996961E-2</v>
      </c>
      <c r="F415">
        <f t="shared" si="5"/>
        <v>3.1632794146341237E-2</v>
      </c>
    </row>
    <row r="416" spans="1:6">
      <c r="A416">
        <v>4.5843199999999999E-4</v>
      </c>
      <c r="B416" t="s">
        <v>476</v>
      </c>
      <c r="D416">
        <f>(PlatesV3_zmeasure[[#This Row],[Column7]]-31)*0.0025</f>
        <v>0.95500000000000007</v>
      </c>
      <c r="E416">
        <v>5.6667099999996307E-2</v>
      </c>
      <c r="F416">
        <f t="shared" si="5"/>
        <v>3.1982041463414324E-2</v>
      </c>
    </row>
    <row r="417" spans="1:6">
      <c r="A417">
        <v>4.6721499999999999E-4</v>
      </c>
      <c r="B417" t="s">
        <v>102</v>
      </c>
      <c r="D417">
        <f>(PlatesV3_zmeasure[[#This Row],[Column7]]-31)*0.0025</f>
        <v>0.95750000000000002</v>
      </c>
      <c r="E417">
        <v>5.9713699999996983E-2</v>
      </c>
      <c r="F417">
        <f t="shared" si="5"/>
        <v>3.2383303170731396E-2</v>
      </c>
    </row>
    <row r="418" spans="1:6">
      <c r="A418">
        <v>4.6490399999999998E-4</v>
      </c>
      <c r="B418" t="s">
        <v>477</v>
      </c>
      <c r="D418">
        <f>(PlatesV3_zmeasure[[#This Row],[Column7]]-31)*0.0025</f>
        <v>0.96</v>
      </c>
      <c r="E418">
        <v>6.1846300000001353E-2</v>
      </c>
      <c r="F418">
        <f t="shared" si="5"/>
        <v>3.2725117804877892E-2</v>
      </c>
    </row>
    <row r="419" spans="1:6">
      <c r="A419">
        <v>4.21214E-4</v>
      </c>
      <c r="B419" t="s">
        <v>478</v>
      </c>
      <c r="D419">
        <f>(PlatesV3_zmeasure[[#This Row],[Column7]]-31)*0.0025</f>
        <v>0.96250000000000002</v>
      </c>
      <c r="E419">
        <v>5.6057700000000654E-2</v>
      </c>
      <c r="F419">
        <f t="shared" si="5"/>
        <v>3.3252703170731542E-2</v>
      </c>
    </row>
    <row r="420" spans="1:6">
      <c r="A420">
        <v>4.1895799999999998E-4</v>
      </c>
      <c r="B420" t="s">
        <v>479</v>
      </c>
      <c r="D420">
        <f>(PlatesV3_zmeasure[[#This Row],[Column7]]-31)*0.0025</f>
        <v>0.96499999999999997</v>
      </c>
      <c r="E420">
        <v>5.636239999999848E-2</v>
      </c>
      <c r="F420">
        <f t="shared" si="5"/>
        <v>3.3810010487804631E-2</v>
      </c>
    </row>
    <row r="421" spans="1:6">
      <c r="A421">
        <v>4.2767499999999997E-4</v>
      </c>
      <c r="B421" t="s">
        <v>480</v>
      </c>
      <c r="D421">
        <f>(PlatesV3_zmeasure[[#This Row],[Column7]]-31)*0.0025</f>
        <v>0.96750000000000003</v>
      </c>
      <c r="E421">
        <v>5.3011099999999978E-2</v>
      </c>
      <c r="F421">
        <f t="shared" si="5"/>
        <v>3.447135024390232E-2</v>
      </c>
    </row>
    <row r="422" spans="1:6">
      <c r="A422">
        <v>4.5163100000000003E-4</v>
      </c>
      <c r="B422" t="s">
        <v>481</v>
      </c>
      <c r="D422">
        <f>(PlatesV3_zmeasure[[#This Row],[Column7]]-31)*0.0025</f>
        <v>0.97</v>
      </c>
      <c r="E422">
        <v>5.0573799999997782E-2</v>
      </c>
      <c r="F422">
        <f t="shared" si="5"/>
        <v>3.5147551463414639E-2</v>
      </c>
    </row>
    <row r="423" spans="1:6">
      <c r="A423">
        <v>4.2099800000000001E-4</v>
      </c>
      <c r="B423" t="s">
        <v>482</v>
      </c>
      <c r="D423">
        <f>(PlatesV3_zmeasure[[#This Row],[Column7]]-31)*0.0025</f>
        <v>0.97250000000000003</v>
      </c>
      <c r="E423">
        <v>4.6003900000002318E-2</v>
      </c>
      <c r="F423">
        <f t="shared" si="5"/>
        <v>3.5860906585365879E-2</v>
      </c>
    </row>
    <row r="424" spans="1:6">
      <c r="A424">
        <v>3.99107E-4</v>
      </c>
      <c r="B424" t="s">
        <v>483</v>
      </c>
      <c r="D424">
        <f>(PlatesV3_zmeasure[[#This Row],[Column7]]-31)*0.0025</f>
        <v>0.97499999999999998</v>
      </c>
      <c r="E424">
        <v>4.2348000000003161E-2</v>
      </c>
      <c r="F424">
        <f t="shared" si="5"/>
        <v>3.6566829756097645E-2</v>
      </c>
    </row>
    <row r="425" spans="1:6">
      <c r="A425">
        <v>3.5112099999999997E-4</v>
      </c>
      <c r="B425" t="s">
        <v>484</v>
      </c>
      <c r="D425">
        <f>(PlatesV3_zmeasure[[#This Row],[Column7]]-31)*0.0025</f>
        <v>0.97750000000000004</v>
      </c>
      <c r="E425">
        <v>3.7777999999999423E-2</v>
      </c>
      <c r="F425">
        <f t="shared" si="5"/>
        <v>3.6930936585365962E-2</v>
      </c>
    </row>
    <row r="426" spans="1:6">
      <c r="A426">
        <v>2.9224200000000001E-4</v>
      </c>
      <c r="B426" t="s">
        <v>485</v>
      </c>
      <c r="D426">
        <f>(PlatesV3_zmeasure[[#This Row],[Column7]]-31)*0.0025</f>
        <v>0.98</v>
      </c>
      <c r="E426">
        <v>3.1989499999995896E-2</v>
      </c>
      <c r="F426">
        <f t="shared" si="5"/>
        <v>3.6990380487804835E-2</v>
      </c>
    </row>
    <row r="427" spans="1:6">
      <c r="A427">
        <v>2.6173599999999999E-4</v>
      </c>
      <c r="B427" t="s">
        <v>486</v>
      </c>
      <c r="D427">
        <f>(PlatesV3_zmeasure[[#This Row],[Column7]]-31)*0.0025</f>
        <v>0.98250000000000004</v>
      </c>
      <c r="E427">
        <v>2.6505600000004126E-2</v>
      </c>
      <c r="F427">
        <f t="shared" si="5"/>
        <v>3.7057258536585327E-2</v>
      </c>
    </row>
    <row r="428" spans="1:6">
      <c r="A428">
        <v>2.20251E-4</v>
      </c>
      <c r="B428" t="s">
        <v>487</v>
      </c>
      <c r="D428">
        <f>(PlatesV3_zmeasure[[#This Row],[Column7]]-31)*0.0025</f>
        <v>0.98499999999999999</v>
      </c>
      <c r="E428">
        <v>2.1326300000001908E-2</v>
      </c>
      <c r="F428">
        <f t="shared" si="5"/>
        <v>3.6923504878048671E-2</v>
      </c>
    </row>
    <row r="429" spans="1:6">
      <c r="A429">
        <v>1.59166E-4</v>
      </c>
      <c r="B429" t="s">
        <v>488</v>
      </c>
      <c r="D429">
        <f>(PlatesV3_zmeasure[[#This Row],[Column7]]-31)*0.0025</f>
        <v>0.98750000000000004</v>
      </c>
      <c r="E429">
        <v>1.4014399999995319E-2</v>
      </c>
      <c r="F429">
        <f t="shared" si="5"/>
        <v>3.6507382926829257E-2</v>
      </c>
    </row>
    <row r="430" spans="1:6">
      <c r="A430">
        <v>1.9842500000000001E-4</v>
      </c>
      <c r="B430" t="s">
        <v>489</v>
      </c>
      <c r="D430">
        <f>(PlatesV3_zmeasure[[#This Row],[Column7]]-31)*0.0025</f>
        <v>0.99</v>
      </c>
      <c r="E430">
        <v>1.7365700000004924E-2</v>
      </c>
      <c r="F430">
        <f t="shared" si="5"/>
        <v>3.602438292682935E-2</v>
      </c>
    </row>
    <row r="431" spans="1:6">
      <c r="A431">
        <v>1.9406299999999999E-4</v>
      </c>
      <c r="B431" t="s">
        <v>490</v>
      </c>
      <c r="D431">
        <f>(PlatesV3_zmeasure[[#This Row],[Column7]]-31)*0.0025</f>
        <v>0.99250000000000005</v>
      </c>
      <c r="E431">
        <v>1.8584399999999057E-2</v>
      </c>
      <c r="F431">
        <f t="shared" si="5"/>
        <v>3.545964390243897E-2</v>
      </c>
    </row>
    <row r="432" spans="1:6">
      <c r="A432">
        <v>2.4417699999999999E-4</v>
      </c>
      <c r="B432" t="s">
        <v>491</v>
      </c>
      <c r="D432">
        <f>(PlatesV3_zmeasure[[#This Row],[Column7]]-31)*0.0025</f>
        <v>0.995</v>
      </c>
      <c r="E432">
        <v>2.9856800000005457E-2</v>
      </c>
      <c r="F432">
        <f t="shared" si="5"/>
        <v>3.5125260975609765E-2</v>
      </c>
    </row>
    <row r="433" spans="1:6">
      <c r="A433">
        <v>2.7902E-4</v>
      </c>
      <c r="B433" t="s">
        <v>492</v>
      </c>
      <c r="D433">
        <f>(PlatesV3_zmeasure[[#This Row],[Column7]]-31)*0.0025</f>
        <v>0.99750000000000005</v>
      </c>
      <c r="E433">
        <v>3.7777999999999423E-2</v>
      </c>
      <c r="F433">
        <f t="shared" si="5"/>
        <v>3.4961782926829353E-2</v>
      </c>
    </row>
    <row r="434" spans="1:6">
      <c r="A434">
        <v>2.9210800000000002E-4</v>
      </c>
      <c r="B434" t="s">
        <v>493</v>
      </c>
      <c r="D434">
        <f>(PlatesV3_zmeasure[[#This Row],[Column7]]-31)*0.0025</f>
        <v>1</v>
      </c>
      <c r="E434">
        <v>4.0824699999997272E-2</v>
      </c>
      <c r="F434">
        <f t="shared" si="5"/>
        <v>3.4671982926829298E-2</v>
      </c>
    </row>
    <row r="435" spans="1:6">
      <c r="A435">
        <v>2.5949700000000003E-4</v>
      </c>
      <c r="B435" t="s">
        <v>169</v>
      </c>
      <c r="D435">
        <f>(PlatesV3_zmeasure[[#This Row],[Column7]]-31)*0.0025</f>
        <v>1.0024999999999999</v>
      </c>
      <c r="E435">
        <v>3.1989499999995896E-2</v>
      </c>
      <c r="F435">
        <f t="shared" si="5"/>
        <v>3.4181551219512107E-2</v>
      </c>
    </row>
    <row r="436" spans="1:6">
      <c r="A436">
        <v>1.8319300000000001E-4</v>
      </c>
      <c r="B436" t="s">
        <v>494</v>
      </c>
      <c r="D436">
        <f>(PlatesV3_zmeasure[[#This Row],[Column7]]-31)*0.0025</f>
        <v>1.0050000000000001</v>
      </c>
      <c r="E436">
        <v>2.254499999999604E-2</v>
      </c>
      <c r="F436">
        <f t="shared" si="5"/>
        <v>3.3624243902439017E-2</v>
      </c>
    </row>
    <row r="437" spans="1:6">
      <c r="A437">
        <v>2.15918E-4</v>
      </c>
      <c r="B437" t="s">
        <v>495</v>
      </c>
      <c r="D437">
        <f>(PlatesV3_zmeasure[[#This Row],[Column7]]-31)*0.0025</f>
        <v>1.0075000000000001</v>
      </c>
      <c r="E437">
        <v>2.6200899999995197E-2</v>
      </c>
      <c r="F437">
        <f t="shared" si="5"/>
        <v>3.3074365853658624E-2</v>
      </c>
    </row>
    <row r="438" spans="1:6">
      <c r="A438">
        <v>2.26775E-4</v>
      </c>
      <c r="B438" t="s">
        <v>496</v>
      </c>
      <c r="D438">
        <f>(PlatesV3_zmeasure[[#This Row],[Column7]]-31)*0.0025</f>
        <v>1.01</v>
      </c>
      <c r="E438">
        <v>3.0161500000003283E-2</v>
      </c>
      <c r="F438">
        <f t="shared" si="5"/>
        <v>3.2591365853658724E-2</v>
      </c>
    </row>
    <row r="439" spans="1:6">
      <c r="A439">
        <v>2.9436499999999999E-4</v>
      </c>
      <c r="B439" t="s">
        <v>497</v>
      </c>
      <c r="D439">
        <f>(PlatesV3_zmeasure[[#This Row],[Column7]]-31)*0.0025</f>
        <v>1.0125</v>
      </c>
      <c r="E439">
        <v>3.5950100000003982E-2</v>
      </c>
      <c r="F439">
        <f t="shared" ref="F439:F502" si="6">AVERAGE(E419:E459)</f>
        <v>3.217524390243931E-2</v>
      </c>
    </row>
    <row r="440" spans="1:6">
      <c r="A440">
        <v>3.1401999999999998E-4</v>
      </c>
      <c r="B440" t="s">
        <v>498</v>
      </c>
      <c r="D440">
        <f>(PlatesV3_zmeasure[[#This Row],[Column7]]-31)*0.0025</f>
        <v>1.0150000000000001</v>
      </c>
      <c r="E440">
        <v>3.5645399999995053E-2</v>
      </c>
      <c r="F440">
        <f t="shared" si="6"/>
        <v>3.1818568292683092E-2</v>
      </c>
    </row>
    <row r="441" spans="1:6">
      <c r="A441">
        <v>3.3143499999999999E-4</v>
      </c>
      <c r="B441" t="s">
        <v>499</v>
      </c>
      <c r="D441">
        <f>(PlatesV3_zmeasure[[#This Row],[Column7]]-31)*0.0025</f>
        <v>1.0175000000000001</v>
      </c>
      <c r="E441">
        <v>3.6864100000000288E-2</v>
      </c>
      <c r="F441">
        <f t="shared" si="6"/>
        <v>3.1357860975609927E-2</v>
      </c>
    </row>
    <row r="442" spans="1:6">
      <c r="A442">
        <v>3.3137100000000001E-4</v>
      </c>
      <c r="B442" t="s">
        <v>500</v>
      </c>
      <c r="D442">
        <f>(PlatesV3_zmeasure[[#This Row],[Column7]]-31)*0.0025</f>
        <v>1.02</v>
      </c>
      <c r="E442">
        <v>3.6864100000000288E-2</v>
      </c>
      <c r="F442">
        <f t="shared" si="6"/>
        <v>3.0837707317073294E-2</v>
      </c>
    </row>
    <row r="443" spans="1:6">
      <c r="A443">
        <v>2.7902599999999998E-4</v>
      </c>
      <c r="B443" t="s">
        <v>501</v>
      </c>
      <c r="D443">
        <f>(PlatesV3_zmeasure[[#This Row],[Column7]]-31)*0.0025</f>
        <v>1.0225</v>
      </c>
      <c r="E443">
        <v>3.2903500000003305E-2</v>
      </c>
      <c r="F443">
        <f t="shared" si="6"/>
        <v>3.036956829268311E-2</v>
      </c>
    </row>
    <row r="444" spans="1:6">
      <c r="A444">
        <v>2.4848600000000002E-4</v>
      </c>
      <c r="B444" t="s">
        <v>553</v>
      </c>
      <c r="D444">
        <f>(PlatesV3_zmeasure[[#This Row],[Column7]]-31)*0.0025</f>
        <v>1.0249999999999999</v>
      </c>
      <c r="E444">
        <v>3.0161500000003283E-2</v>
      </c>
      <c r="F444">
        <f t="shared" si="6"/>
        <v>3.0035182926829312E-2</v>
      </c>
    </row>
    <row r="445" spans="1:6">
      <c r="A445">
        <v>2.2005899999999999E-4</v>
      </c>
      <c r="B445" t="s">
        <v>555</v>
      </c>
      <c r="D445">
        <f>(PlatesV3_zmeasure[[#This Row],[Column7]]-31)*0.0025</f>
        <v>1.0275000000000001</v>
      </c>
      <c r="E445">
        <v>2.1935600000000388E-2</v>
      </c>
      <c r="F445">
        <f t="shared" si="6"/>
        <v>2.978996585365842E-2</v>
      </c>
    </row>
    <row r="446" spans="1:6">
      <c r="A446">
        <v>2.8320199999999998E-4</v>
      </c>
      <c r="B446" t="s">
        <v>552</v>
      </c>
      <c r="D446">
        <f>(PlatesV3_zmeasure[[#This Row],[Column7]]-31)*0.0025</f>
        <v>1.03</v>
      </c>
      <c r="E446">
        <v>1.9498299999998192E-2</v>
      </c>
      <c r="F446">
        <f t="shared" si="6"/>
        <v>2.9515029268292678E-2</v>
      </c>
    </row>
    <row r="447" spans="1:6">
      <c r="A447">
        <v>4.0300699999999999E-4</v>
      </c>
      <c r="B447" t="s">
        <v>231</v>
      </c>
      <c r="D447">
        <f>(PlatesV3_zmeasure[[#This Row],[Column7]]-31)*0.0025</f>
        <v>1.0325</v>
      </c>
      <c r="E447">
        <v>2.5591599999996717E-2</v>
      </c>
      <c r="F447">
        <f t="shared" si="6"/>
        <v>2.9173212195122131E-2</v>
      </c>
    </row>
    <row r="448" spans="1:6">
      <c r="A448">
        <v>4.7483300000000003E-4</v>
      </c>
      <c r="B448" t="s">
        <v>559</v>
      </c>
      <c r="D448">
        <f>(PlatesV3_zmeasure[[#This Row],[Column7]]-31)*0.0025</f>
        <v>1.0349999999999999</v>
      </c>
      <c r="E448">
        <v>2.7724200000001087E-2</v>
      </c>
      <c r="F448">
        <f t="shared" si="6"/>
        <v>2.8890841463414779E-2</v>
      </c>
    </row>
    <row r="449" spans="1:6">
      <c r="A449">
        <v>4.6173900000000002E-4</v>
      </c>
      <c r="B449" t="s">
        <v>524</v>
      </c>
      <c r="D449">
        <f>(PlatesV3_zmeasure[[#This Row],[Column7]]-31)*0.0025</f>
        <v>1.0375000000000001</v>
      </c>
      <c r="E449">
        <v>2.467760000000041E-2</v>
      </c>
      <c r="F449">
        <f t="shared" si="6"/>
        <v>2.8719934146341667E-2</v>
      </c>
    </row>
    <row r="450" spans="1:6">
      <c r="A450">
        <v>4.3562599999999999E-4</v>
      </c>
      <c r="B450" t="s">
        <v>561</v>
      </c>
      <c r="D450">
        <f>(PlatesV3_zmeasure[[#This Row],[Column7]]-31)*0.0025</f>
        <v>1.04</v>
      </c>
      <c r="E450">
        <v>2.1326300000001908E-2</v>
      </c>
      <c r="F450">
        <f t="shared" si="6"/>
        <v>2.8638197560976051E-2</v>
      </c>
    </row>
    <row r="451" spans="1:6">
      <c r="A451">
        <v>3.6378799999999998E-4</v>
      </c>
      <c r="B451" t="s">
        <v>562</v>
      </c>
      <c r="D451">
        <f>(PlatesV3_zmeasure[[#This Row],[Column7]]-31)*0.0025</f>
        <v>1.0425</v>
      </c>
      <c r="E451">
        <v>1.6451699999997516E-2</v>
      </c>
      <c r="F451">
        <f t="shared" si="6"/>
        <v>2.8474721951219958E-2</v>
      </c>
    </row>
    <row r="452" spans="1:6">
      <c r="A452">
        <v>3.7254399999999999E-4</v>
      </c>
      <c r="B452" t="s">
        <v>548</v>
      </c>
      <c r="D452">
        <f>(PlatesV3_zmeasure[[#This Row],[Column7]]-31)*0.0025</f>
        <v>1.0449999999999999</v>
      </c>
      <c r="E452">
        <v>2.1021700000001253E-2</v>
      </c>
      <c r="F452">
        <f t="shared" si="6"/>
        <v>2.8207213170732163E-2</v>
      </c>
    </row>
    <row r="453" spans="1:6">
      <c r="A453">
        <v>3.9001599999999997E-4</v>
      </c>
      <c r="B453" t="s">
        <v>564</v>
      </c>
      <c r="D453">
        <f>(PlatesV3_zmeasure[[#This Row],[Column7]]-31)*0.0025</f>
        <v>1.0475000000000001</v>
      </c>
      <c r="E453">
        <v>2.3763600000004104E-2</v>
      </c>
      <c r="F453">
        <f t="shared" si="6"/>
        <v>2.7865398536585664E-2</v>
      </c>
    </row>
    <row r="454" spans="1:6">
      <c r="A454">
        <v>4.1411099999999999E-4</v>
      </c>
      <c r="B454" t="s">
        <v>566</v>
      </c>
      <c r="D454">
        <f>(PlatesV3_zmeasure[[#This Row],[Column7]]-31)*0.0025</f>
        <v>1.05</v>
      </c>
      <c r="E454">
        <v>3.0466200000001109E-2</v>
      </c>
      <c r="F454">
        <f t="shared" si="6"/>
        <v>2.7568169268292916E-2</v>
      </c>
    </row>
    <row r="455" spans="1:6">
      <c r="A455">
        <v>4.2274400000000002E-4</v>
      </c>
      <c r="B455" t="s">
        <v>568</v>
      </c>
      <c r="D455">
        <f>(PlatesV3_zmeasure[[#This Row],[Column7]]-31)*0.0025</f>
        <v>1.0525</v>
      </c>
      <c r="E455">
        <v>3.4122100000000266E-2</v>
      </c>
      <c r="F455">
        <f t="shared" si="6"/>
        <v>2.744927658536625E-2</v>
      </c>
    </row>
    <row r="456" spans="1:6">
      <c r="A456">
        <v>3.7267300000000001E-4</v>
      </c>
      <c r="B456" t="s">
        <v>549</v>
      </c>
      <c r="D456">
        <f>(PlatesV3_zmeasure[[#This Row],[Column7]]-31)*0.0025</f>
        <v>1.0549999999999999</v>
      </c>
      <c r="E456">
        <v>3.4122100000000266E-2</v>
      </c>
      <c r="F456">
        <f t="shared" si="6"/>
        <v>2.7761369268293309E-2</v>
      </c>
    </row>
    <row r="457" spans="1:6">
      <c r="A457">
        <v>3.13856E-4</v>
      </c>
      <c r="B457" t="s">
        <v>569</v>
      </c>
      <c r="D457">
        <f>(PlatesV3_zmeasure[[#This Row],[Column7]]-31)*0.0025</f>
        <v>1.0575000000000001</v>
      </c>
      <c r="E457">
        <v>3.4122100000000266E-2</v>
      </c>
      <c r="F457">
        <f t="shared" si="6"/>
        <v>2.8511876585366525E-2</v>
      </c>
    </row>
    <row r="458" spans="1:6">
      <c r="A458">
        <v>3.1166199999999999E-4</v>
      </c>
      <c r="B458" t="s">
        <v>511</v>
      </c>
      <c r="D458">
        <f>(PlatesV3_zmeasure[[#This Row],[Column7]]-31)*0.0025</f>
        <v>1.06</v>
      </c>
      <c r="E458">
        <v>3.9910700000000965E-2</v>
      </c>
      <c r="F458">
        <f t="shared" si="6"/>
        <v>2.9321830243903207E-2</v>
      </c>
    </row>
    <row r="459" spans="1:6">
      <c r="A459">
        <v>3.5097699999999998E-4</v>
      </c>
      <c r="B459" t="s">
        <v>389</v>
      </c>
      <c r="D459">
        <f>(PlatesV3_zmeasure[[#This Row],[Column7]]-31)*0.0025</f>
        <v>1.0625</v>
      </c>
      <c r="E459">
        <v>4.4785300000005357E-2</v>
      </c>
      <c r="F459">
        <f t="shared" si="6"/>
        <v>3.0139215609756909E-2</v>
      </c>
    </row>
    <row r="460" spans="1:6">
      <c r="A460">
        <v>3.1610699999999999E-4</v>
      </c>
      <c r="B460" t="s">
        <v>550</v>
      </c>
      <c r="D460">
        <f>(PlatesV3_zmeasure[[#This Row],[Column7]]-31)*0.0025</f>
        <v>1.0649999999999999</v>
      </c>
      <c r="E460">
        <v>4.1433999999995752E-2</v>
      </c>
      <c r="F460">
        <f t="shared" si="6"/>
        <v>3.088972292682985E-2</v>
      </c>
    </row>
    <row r="461" spans="1:6">
      <c r="A461">
        <v>2.8779700000000001E-4</v>
      </c>
      <c r="B461" t="s">
        <v>525</v>
      </c>
      <c r="D461">
        <f>(PlatesV3_zmeasure[[#This Row],[Column7]]-31)*0.0025</f>
        <v>1.0675000000000001</v>
      </c>
      <c r="E461">
        <v>3.7473399999998769E-2</v>
      </c>
      <c r="F461">
        <f t="shared" si="6"/>
        <v>3.1721969268293272E-2</v>
      </c>
    </row>
    <row r="462" spans="1:6">
      <c r="A462">
        <v>2.39824E-4</v>
      </c>
      <c r="B462" t="s">
        <v>523</v>
      </c>
      <c r="D462">
        <f>(PlatesV3_zmeasure[[#This Row],[Column7]]-31)*0.0025</f>
        <v>1.07</v>
      </c>
      <c r="E462">
        <v>3.168479999999807E-2</v>
      </c>
      <c r="F462">
        <f t="shared" si="6"/>
        <v>3.2606230243903141E-2</v>
      </c>
    </row>
    <row r="463" spans="1:6">
      <c r="A463">
        <v>2.2450200000000001E-4</v>
      </c>
      <c r="B463" t="s">
        <v>571</v>
      </c>
      <c r="D463">
        <f>(PlatesV3_zmeasure[[#This Row],[Column7]]-31)*0.0025</f>
        <v>1.0725</v>
      </c>
      <c r="E463">
        <v>3.1380100000000244E-2</v>
      </c>
      <c r="F463">
        <f t="shared" si="6"/>
        <v>3.3408752195122529E-2</v>
      </c>
    </row>
    <row r="464" spans="1:6">
      <c r="A464">
        <v>2.31058E-4</v>
      </c>
      <c r="B464" t="s">
        <v>554</v>
      </c>
      <c r="D464">
        <f>(PlatesV3_zmeasure[[#This Row],[Column7]]-31)*0.0025</f>
        <v>1.075</v>
      </c>
      <c r="E464">
        <v>3.2294099999996551E-2</v>
      </c>
      <c r="F464">
        <f t="shared" si="6"/>
        <v>3.4077520487805268E-2</v>
      </c>
    </row>
    <row r="465" spans="1:6">
      <c r="A465">
        <v>2.3100099999999999E-4</v>
      </c>
      <c r="B465" t="s">
        <v>570</v>
      </c>
      <c r="D465">
        <f>(PlatesV3_zmeasure[[#This Row],[Column7]]-31)*0.0025</f>
        <v>1.0775000000000001</v>
      </c>
      <c r="E465">
        <v>3.2294099999996551E-2</v>
      </c>
      <c r="F465">
        <f t="shared" si="6"/>
        <v>3.4293013170732127E-2</v>
      </c>
    </row>
    <row r="466" spans="1:6">
      <c r="A466">
        <v>1.8958000000000001E-4</v>
      </c>
      <c r="B466" t="s">
        <v>572</v>
      </c>
      <c r="D466">
        <f>(PlatesV3_zmeasure[[#This Row],[Column7]]-31)*0.0025</f>
        <v>1.08</v>
      </c>
      <c r="E466">
        <v>2.6505600000004126E-2</v>
      </c>
      <c r="F466">
        <f t="shared" si="6"/>
        <v>3.4515937560976012E-2</v>
      </c>
    </row>
    <row r="467" spans="1:6">
      <c r="A467">
        <v>1.3511299999999999E-4</v>
      </c>
      <c r="B467" t="s">
        <v>573</v>
      </c>
      <c r="D467">
        <f>(PlatesV3_zmeasure[[#This Row],[Column7]]-31)*0.0025</f>
        <v>1.0825</v>
      </c>
      <c r="E467">
        <v>1.7975000000003405E-2</v>
      </c>
      <c r="F467">
        <f t="shared" si="6"/>
        <v>3.4798308292683364E-2</v>
      </c>
    </row>
    <row r="468" spans="1:6">
      <c r="A468">
        <v>1.13316E-4</v>
      </c>
      <c r="B468" t="s">
        <v>574</v>
      </c>
      <c r="D468">
        <f>(PlatesV3_zmeasure[[#This Row],[Column7]]-31)*0.0025</f>
        <v>1.085</v>
      </c>
      <c r="E468">
        <v>1.4928400000002728E-2</v>
      </c>
      <c r="F468">
        <f t="shared" si="6"/>
        <v>3.488747658536627E-2</v>
      </c>
    </row>
    <row r="469" spans="1:6">
      <c r="A469">
        <v>1.08959E-4</v>
      </c>
      <c r="B469" t="s">
        <v>575</v>
      </c>
      <c r="D469">
        <f>(PlatesV3_zmeasure[[#This Row],[Column7]]-31)*0.0025</f>
        <v>1.0875000000000001</v>
      </c>
      <c r="E469">
        <v>1.4319100000004248E-2</v>
      </c>
      <c r="F469">
        <f t="shared" si="6"/>
        <v>3.4619969268292958E-2</v>
      </c>
    </row>
    <row r="470" spans="1:6">
      <c r="A470" s="1">
        <v>8.0645500000000006E-5</v>
      </c>
      <c r="B470" t="s">
        <v>576</v>
      </c>
      <c r="D470">
        <f>(PlatesV3_zmeasure[[#This Row],[Column7]]-31)*0.0025</f>
        <v>1.0900000000000001</v>
      </c>
      <c r="E470">
        <v>1.0663200000005091E-2</v>
      </c>
      <c r="F470">
        <f t="shared" si="6"/>
        <v>3.436732292682964E-2</v>
      </c>
    </row>
    <row r="471" spans="1:6">
      <c r="A471" s="1">
        <v>8.0640099999999994E-5</v>
      </c>
      <c r="B471" t="s">
        <v>551</v>
      </c>
      <c r="D471">
        <f>(PlatesV3_zmeasure[[#This Row],[Column7]]-31)*0.0025</f>
        <v>1.0925</v>
      </c>
      <c r="E471">
        <v>1.0663200000005091E-2</v>
      </c>
      <c r="F471">
        <f t="shared" si="6"/>
        <v>3.4226137560975964E-2</v>
      </c>
    </row>
    <row r="472" spans="1:6">
      <c r="A472" s="1">
        <v>6.9745299999999998E-5</v>
      </c>
      <c r="B472" t="s">
        <v>577</v>
      </c>
      <c r="D472">
        <f>(PlatesV3_zmeasure[[#This Row],[Column7]]-31)*0.0025</f>
        <v>1.095</v>
      </c>
      <c r="E472">
        <v>7.6165399999994499E-3</v>
      </c>
      <c r="F472">
        <f t="shared" si="6"/>
        <v>3.4174122926829788E-2</v>
      </c>
    </row>
    <row r="473" spans="1:6">
      <c r="A473">
        <v>1.3511099999999999E-4</v>
      </c>
      <c r="B473" t="s">
        <v>522</v>
      </c>
      <c r="D473">
        <f>(PlatesV3_zmeasure[[#This Row],[Column7]]-31)*0.0025</f>
        <v>1.0974999999999999</v>
      </c>
      <c r="E473">
        <v>1.5842399999999035E-2</v>
      </c>
      <c r="F473">
        <f t="shared" si="6"/>
        <v>3.421127658536624E-2</v>
      </c>
    </row>
    <row r="474" spans="1:6">
      <c r="A474">
        <v>2.0701899999999999E-4</v>
      </c>
      <c r="B474" t="s">
        <v>578</v>
      </c>
      <c r="D474">
        <f>(PlatesV3_zmeasure[[#This Row],[Column7]]-31)*0.0025</f>
        <v>1.1000000000000001</v>
      </c>
      <c r="E474">
        <v>2.5591599999996717E-2</v>
      </c>
      <c r="F474">
        <f t="shared" si="6"/>
        <v>3.4263291219512423E-2</v>
      </c>
    </row>
    <row r="475" spans="1:6">
      <c r="A475">
        <v>2.7237300000000002E-4</v>
      </c>
      <c r="B475" t="s">
        <v>579</v>
      </c>
      <c r="D475">
        <f>(PlatesV3_zmeasure[[#This Row],[Column7]]-31)*0.0025</f>
        <v>1.1025</v>
      </c>
      <c r="E475">
        <v>3.5950100000003982E-2</v>
      </c>
      <c r="F475">
        <f t="shared" si="6"/>
        <v>3.420384487804895E-2</v>
      </c>
    </row>
    <row r="476" spans="1:6">
      <c r="A476">
        <v>3.4427500000000001E-4</v>
      </c>
      <c r="B476" t="s">
        <v>580</v>
      </c>
      <c r="D476">
        <f>(PlatesV3_zmeasure[[#This Row],[Column7]]-31)*0.0025</f>
        <v>1.105</v>
      </c>
      <c r="E476">
        <v>4.4785300000005357E-2</v>
      </c>
      <c r="F476">
        <f t="shared" si="6"/>
        <v>3.3906613170731882E-2</v>
      </c>
    </row>
    <row r="477" spans="1:6">
      <c r="A477">
        <v>3.9875799999999998E-4</v>
      </c>
      <c r="B477" t="s">
        <v>581</v>
      </c>
      <c r="D477">
        <f>(PlatesV3_zmeasure[[#This Row],[Column7]]-31)*0.0025</f>
        <v>1.1074999999999999</v>
      </c>
      <c r="E477">
        <v>5.3315799999997804E-2</v>
      </c>
      <c r="F477">
        <f t="shared" si="6"/>
        <v>3.3698552195122043E-2</v>
      </c>
    </row>
    <row r="478" spans="1:6">
      <c r="A478">
        <v>4.44509E-4</v>
      </c>
      <c r="B478" t="s">
        <v>582</v>
      </c>
      <c r="D478">
        <f>(PlatesV3_zmeasure[[#This Row],[Column7]]-31)*0.0025</f>
        <v>1.1100000000000001</v>
      </c>
      <c r="E478">
        <v>5.9408999999999157E-2</v>
      </c>
      <c r="F478">
        <f t="shared" si="6"/>
        <v>3.3661398536585584E-2</v>
      </c>
    </row>
    <row r="479" spans="1:6">
      <c r="A479">
        <v>4.7068300000000001E-4</v>
      </c>
      <c r="B479" t="s">
        <v>547</v>
      </c>
      <c r="D479">
        <f>(PlatesV3_zmeasure[[#This Row],[Column7]]-31)*0.0025</f>
        <v>1.1125</v>
      </c>
      <c r="E479">
        <v>6.3674300000005069E-2</v>
      </c>
      <c r="F479">
        <f t="shared" si="6"/>
        <v>3.3876891219512442E-2</v>
      </c>
    </row>
    <row r="480" spans="1:6">
      <c r="A480">
        <v>4.8155300000000002E-4</v>
      </c>
      <c r="B480" t="s">
        <v>583</v>
      </c>
      <c r="D480">
        <f>(PlatesV3_zmeasure[[#This Row],[Column7]]-31)*0.0025</f>
        <v>1.115</v>
      </c>
      <c r="E480">
        <v>6.6720899999994643E-2</v>
      </c>
      <c r="F480">
        <f t="shared" si="6"/>
        <v>3.4248427804878107E-2</v>
      </c>
    </row>
    <row r="481" spans="1:6">
      <c r="A481">
        <v>5.03229E-4</v>
      </c>
      <c r="B481" t="s">
        <v>545</v>
      </c>
      <c r="D481">
        <f>(PlatesV3_zmeasure[[#This Row],[Column7]]-31)*0.0025</f>
        <v>1.1174999999999999</v>
      </c>
      <c r="E481">
        <v>6.9767499999995319E-2</v>
      </c>
      <c r="F481">
        <f t="shared" si="6"/>
        <v>3.5154981463414718E-2</v>
      </c>
    </row>
    <row r="482" spans="1:6">
      <c r="A482">
        <v>5.4025999999999998E-4</v>
      </c>
      <c r="B482" t="s">
        <v>584</v>
      </c>
      <c r="D482">
        <f>(PlatesV3_zmeasure[[#This Row],[Column7]]-31)*0.0025</f>
        <v>1.1200000000000001</v>
      </c>
      <c r="E482">
        <v>7.3118800000004924E-2</v>
      </c>
      <c r="F482">
        <f t="shared" si="6"/>
        <v>3.654453512195123E-2</v>
      </c>
    </row>
    <row r="483" spans="1:6">
      <c r="A483">
        <v>5.14198E-4</v>
      </c>
      <c r="B483" t="s">
        <v>531</v>
      </c>
      <c r="D483">
        <f>(PlatesV3_zmeasure[[#This Row],[Column7]]-31)*0.0025</f>
        <v>1.1225000000000001</v>
      </c>
      <c r="E483">
        <v>6.9767499999995319E-2</v>
      </c>
      <c r="F483">
        <f t="shared" si="6"/>
        <v>3.8469100975609773E-2</v>
      </c>
    </row>
    <row r="484" spans="1:6">
      <c r="A484">
        <v>4.4881199999999998E-4</v>
      </c>
      <c r="B484" t="s">
        <v>393</v>
      </c>
      <c r="D484">
        <f>(PlatesV3_zmeasure[[#This Row],[Column7]]-31)*0.0025</f>
        <v>1.125</v>
      </c>
      <c r="E484">
        <v>6.0322999999995464E-2</v>
      </c>
      <c r="F484">
        <f t="shared" si="6"/>
        <v>4.0586879024390315E-2</v>
      </c>
    </row>
    <row r="485" spans="1:6">
      <c r="A485">
        <v>3.1158500000000002E-4</v>
      </c>
      <c r="B485" t="s">
        <v>585</v>
      </c>
      <c r="D485">
        <f>(PlatesV3_zmeasure[[#This Row],[Column7]]-31)*0.0025</f>
        <v>1.1274999999999999</v>
      </c>
      <c r="E485">
        <v>3.8996700000004658E-2</v>
      </c>
      <c r="F485">
        <f t="shared" si="6"/>
        <v>4.2377705853658666E-2</v>
      </c>
    </row>
    <row r="486" spans="1:6">
      <c r="A486">
        <v>2.4190400000000001E-4</v>
      </c>
      <c r="B486" t="s">
        <v>229</v>
      </c>
      <c r="D486">
        <f>(PlatesV3_zmeasure[[#This Row],[Column7]]-31)*0.0025</f>
        <v>1.1300000000000001</v>
      </c>
      <c r="E486">
        <v>3.107549999999959E-2</v>
      </c>
      <c r="F486">
        <f t="shared" si="6"/>
        <v>4.3848998536585658E-2</v>
      </c>
    </row>
    <row r="487" spans="1:6">
      <c r="A487">
        <v>2.3754900000000001E-4</v>
      </c>
      <c r="B487" t="s">
        <v>586</v>
      </c>
      <c r="D487">
        <f>(PlatesV3_zmeasure[[#This Row],[Column7]]-31)*0.0025</f>
        <v>1.1325000000000001</v>
      </c>
      <c r="E487">
        <v>3.107549999999959E-2</v>
      </c>
      <c r="F487">
        <f t="shared" si="6"/>
        <v>4.516424487804898E-2</v>
      </c>
    </row>
    <row r="488" spans="1:6">
      <c r="A488">
        <v>2.1572099999999999E-4</v>
      </c>
      <c r="B488" t="s">
        <v>587</v>
      </c>
      <c r="D488">
        <f>(PlatesV3_zmeasure[[#This Row],[Column7]]-31)*0.0025</f>
        <v>1.135</v>
      </c>
      <c r="E488">
        <v>2.9247499999995874E-2</v>
      </c>
      <c r="F488">
        <f t="shared" si="6"/>
        <v>4.6553800975609815E-2</v>
      </c>
    </row>
    <row r="489" spans="1:6">
      <c r="A489">
        <v>1.2638300000000001E-4</v>
      </c>
      <c r="B489" t="s">
        <v>544</v>
      </c>
      <c r="D489">
        <f>(PlatesV3_zmeasure[[#This Row],[Column7]]-31)*0.0025</f>
        <v>1.1375</v>
      </c>
      <c r="E489">
        <v>1.6756399999995342E-2</v>
      </c>
      <c r="F489">
        <f t="shared" si="6"/>
        <v>4.7935925365853622E-2</v>
      </c>
    </row>
    <row r="490" spans="1:6">
      <c r="A490">
        <v>1.2422900000000001E-4</v>
      </c>
      <c r="B490" t="s">
        <v>588</v>
      </c>
      <c r="D490">
        <f>(PlatesV3_zmeasure[[#This Row],[Column7]]-31)*0.0025</f>
        <v>1.1400000000000001</v>
      </c>
      <c r="E490">
        <v>1.4319100000004248E-2</v>
      </c>
      <c r="F490">
        <f t="shared" si="6"/>
        <v>4.9154571707317025E-2</v>
      </c>
    </row>
    <row r="491" spans="1:6">
      <c r="A491">
        <v>1.3294700000000001E-4</v>
      </c>
      <c r="B491" t="s">
        <v>589</v>
      </c>
      <c r="D491">
        <f>(PlatesV3_zmeasure[[#This Row],[Column7]]-31)*0.0025</f>
        <v>1.1425000000000001</v>
      </c>
      <c r="E491">
        <v>1.5537700000001209E-2</v>
      </c>
      <c r="F491">
        <f t="shared" si="6"/>
        <v>5.0284047317072922E-2</v>
      </c>
    </row>
    <row r="492" spans="1:6">
      <c r="A492">
        <v>1.2641200000000001E-4</v>
      </c>
      <c r="B492" t="s">
        <v>526</v>
      </c>
      <c r="D492">
        <f>(PlatesV3_zmeasure[[#This Row],[Column7]]-31)*0.0025</f>
        <v>1.145</v>
      </c>
      <c r="E492">
        <v>1.4319100000004248E-2</v>
      </c>
      <c r="F492">
        <f t="shared" si="6"/>
        <v>5.1175739999999539E-2</v>
      </c>
    </row>
    <row r="493" spans="1:6">
      <c r="A493">
        <v>1.8091599999999999E-4</v>
      </c>
      <c r="B493" t="s">
        <v>590</v>
      </c>
      <c r="D493">
        <f>(PlatesV3_zmeasure[[#This Row],[Column7]]-31)*0.0025</f>
        <v>1.1475</v>
      </c>
      <c r="E493">
        <v>2.254499999999604E-2</v>
      </c>
      <c r="F493">
        <f t="shared" si="6"/>
        <v>5.1896524390243476E-2</v>
      </c>
    </row>
    <row r="494" spans="1:6">
      <c r="A494">
        <v>1.9616499999999999E-4</v>
      </c>
      <c r="B494" t="s">
        <v>104</v>
      </c>
      <c r="D494">
        <f>(PlatesV3_zmeasure[[#This Row],[Column7]]-31)*0.0025</f>
        <v>1.1500000000000001</v>
      </c>
      <c r="E494">
        <v>2.5896199999997371E-2</v>
      </c>
      <c r="F494">
        <f t="shared" si="6"/>
        <v>5.2216048780487287E-2</v>
      </c>
    </row>
    <row r="495" spans="1:6">
      <c r="A495">
        <v>2.0704999999999999E-4</v>
      </c>
      <c r="B495" t="s">
        <v>205</v>
      </c>
      <c r="D495">
        <f>(PlatesV3_zmeasure[[#This Row],[Column7]]-31)*0.0025</f>
        <v>1.1525000000000001</v>
      </c>
      <c r="E495">
        <v>2.8028899999998913E-2</v>
      </c>
      <c r="F495">
        <f t="shared" si="6"/>
        <v>5.1762771219511741E-2</v>
      </c>
    </row>
    <row r="496" spans="1:6">
      <c r="A496">
        <v>1.5694299999999999E-4</v>
      </c>
      <c r="B496" t="s">
        <v>591</v>
      </c>
      <c r="D496">
        <f>(PlatesV3_zmeasure[[#This Row],[Column7]]-31)*0.0025</f>
        <v>1.155</v>
      </c>
      <c r="E496">
        <v>2.1935600000000388E-2</v>
      </c>
      <c r="F496">
        <f t="shared" si="6"/>
        <v>5.092309341463349E-2</v>
      </c>
    </row>
    <row r="497" spans="1:6">
      <c r="A497">
        <v>1.8311799999999999E-4</v>
      </c>
      <c r="B497" t="s">
        <v>227</v>
      </c>
      <c r="D497">
        <f>(PlatesV3_zmeasure[[#This Row],[Column7]]-31)*0.0025</f>
        <v>1.1575</v>
      </c>
      <c r="E497">
        <v>2.5591599999996717E-2</v>
      </c>
      <c r="F497">
        <f t="shared" si="6"/>
        <v>5.0016538292682128E-2</v>
      </c>
    </row>
    <row r="498" spans="1:6">
      <c r="A498">
        <v>2.33224E-4</v>
      </c>
      <c r="B498" t="s">
        <v>592</v>
      </c>
      <c r="D498">
        <f>(PlatesV3_zmeasure[[#This Row],[Column7]]-31)*0.0025</f>
        <v>1.1599999999999999</v>
      </c>
      <c r="E498">
        <v>3.2598800000005479E-2</v>
      </c>
      <c r="F498">
        <f t="shared" si="6"/>
        <v>4.8961367560974821E-2</v>
      </c>
    </row>
    <row r="499" spans="1:6">
      <c r="A499">
        <v>3.8809899999999999E-4</v>
      </c>
      <c r="B499" t="s">
        <v>532</v>
      </c>
      <c r="D499">
        <f>(PlatesV3_zmeasure[[#This Row],[Column7]]-31)*0.0025</f>
        <v>1.1625000000000001</v>
      </c>
      <c r="E499">
        <v>4.874590000000234E-2</v>
      </c>
      <c r="F499">
        <f t="shared" si="6"/>
        <v>4.7698136829267511E-2</v>
      </c>
    </row>
    <row r="500" spans="1:6">
      <c r="A500">
        <v>4.6234999999999999E-4</v>
      </c>
      <c r="B500" t="s">
        <v>593</v>
      </c>
      <c r="D500">
        <f>(PlatesV3_zmeasure[[#This Row],[Column7]]-31)*0.0025</f>
        <v>1.165</v>
      </c>
      <c r="E500">
        <v>6.0018299999997637E-2</v>
      </c>
      <c r="F500">
        <f t="shared" si="6"/>
        <v>4.6234274390243059E-2</v>
      </c>
    </row>
    <row r="501" spans="1:6">
      <c r="A501">
        <v>5.8230399999999996E-4</v>
      </c>
      <c r="B501" t="s">
        <v>594</v>
      </c>
      <c r="D501">
        <f>(PlatesV3_zmeasure[[#This Row],[Column7]]-31)*0.0025</f>
        <v>1.1675</v>
      </c>
      <c r="E501">
        <v>7.8602699999996695E-2</v>
      </c>
      <c r="F501">
        <f t="shared" si="6"/>
        <v>4.4614366146340623E-2</v>
      </c>
    </row>
    <row r="502" spans="1:6">
      <c r="A502">
        <v>6.82765E-4</v>
      </c>
      <c r="B502" t="s">
        <v>595</v>
      </c>
      <c r="D502">
        <f>(PlatesV3_zmeasure[[#This Row],[Column7]]-31)*0.0025</f>
        <v>1.17</v>
      </c>
      <c r="E502">
        <v>9.444509999999573E-2</v>
      </c>
      <c r="F502">
        <f t="shared" si="6"/>
        <v>4.3061335170731074E-2</v>
      </c>
    </row>
    <row r="503" spans="1:6">
      <c r="A503">
        <v>7.9611099999999995E-4</v>
      </c>
      <c r="B503" t="s">
        <v>596</v>
      </c>
      <c r="D503">
        <f>(PlatesV3_zmeasure[[#This Row],[Column7]]-31)*0.0025</f>
        <v>1.1725000000000001</v>
      </c>
      <c r="E503">
        <v>0.11059199999999825</v>
      </c>
      <c r="F503">
        <f t="shared" ref="F503:F566" si="7">AVERAGE(E483:E523)</f>
        <v>4.1493442243901696E-2</v>
      </c>
    </row>
    <row r="504" spans="1:6">
      <c r="A504">
        <v>8.4827100000000005E-4</v>
      </c>
      <c r="B504" t="s">
        <v>597</v>
      </c>
      <c r="D504">
        <f>(PlatesV3_zmeasure[[#This Row],[Column7]]-31)*0.0025</f>
        <v>1.175</v>
      </c>
      <c r="E504">
        <v>0.11820900000000245</v>
      </c>
      <c r="F504">
        <f t="shared" si="7"/>
        <v>4.0081595902438448E-2</v>
      </c>
    </row>
    <row r="505" spans="1:6">
      <c r="A505">
        <v>7.7406600000000001E-4</v>
      </c>
      <c r="B505" t="s">
        <v>556</v>
      </c>
      <c r="D505">
        <f>(PlatesV3_zmeasure[[#This Row],[Column7]]-31)*0.0025</f>
        <v>1.1775</v>
      </c>
      <c r="E505">
        <v>0.10571799999999909</v>
      </c>
      <c r="F505">
        <f t="shared" si="7"/>
        <v>3.8937256878048235E-2</v>
      </c>
    </row>
    <row r="506" spans="1:6">
      <c r="A506">
        <v>6.7811399999999995E-4</v>
      </c>
      <c r="B506" t="s">
        <v>512</v>
      </c>
      <c r="D506">
        <f>(PlatesV3_zmeasure[[#This Row],[Column7]]-31)*0.0025</f>
        <v>1.18</v>
      </c>
      <c r="E506">
        <v>9.2617100000003116E-2</v>
      </c>
      <c r="F506">
        <f t="shared" si="7"/>
        <v>3.8253625170730915E-2</v>
      </c>
    </row>
    <row r="507" spans="1:6">
      <c r="A507">
        <v>6.2144399999999997E-4</v>
      </c>
      <c r="B507" t="s">
        <v>546</v>
      </c>
      <c r="D507">
        <f>(PlatesV3_zmeasure[[#This Row],[Column7]]-31)*0.0025</f>
        <v>1.1825000000000001</v>
      </c>
      <c r="E507">
        <v>8.043070000000041E-2</v>
      </c>
      <c r="F507">
        <f t="shared" si="7"/>
        <v>3.7703747853657633E-2</v>
      </c>
    </row>
    <row r="508" spans="1:6">
      <c r="A508">
        <v>6.2796900000000003E-4</v>
      </c>
      <c r="B508" t="s">
        <v>598</v>
      </c>
      <c r="D508">
        <f>(PlatesV3_zmeasure[[#This Row],[Column7]]-31)*0.0025</f>
        <v>1.1850000000000001</v>
      </c>
      <c r="E508">
        <v>7.4946799999997538E-2</v>
      </c>
      <c r="F508">
        <f t="shared" si="7"/>
        <v>3.7139008829267524E-2</v>
      </c>
    </row>
    <row r="509" spans="1:6">
      <c r="A509">
        <v>6.3016600000000004E-4</v>
      </c>
      <c r="B509" t="s">
        <v>599</v>
      </c>
      <c r="D509">
        <f>(PlatesV3_zmeasure[[#This Row],[Column7]]-31)*0.0025</f>
        <v>1.1875</v>
      </c>
      <c r="E509">
        <v>7.1595499999999035E-2</v>
      </c>
      <c r="F509">
        <f t="shared" si="7"/>
        <v>3.6559409073170152E-2</v>
      </c>
    </row>
    <row r="510" spans="1:6">
      <c r="A510">
        <v>6.0178599999999999E-4</v>
      </c>
      <c r="B510" t="s">
        <v>600</v>
      </c>
      <c r="D510">
        <f>(PlatesV3_zmeasure[[#This Row],[Column7]]-31)*0.0025</f>
        <v>1.19</v>
      </c>
      <c r="E510">
        <v>6.4283600000003549E-2</v>
      </c>
      <c r="F510">
        <f t="shared" si="7"/>
        <v>3.6418223707316476E-2</v>
      </c>
    </row>
    <row r="511" spans="1:6">
      <c r="A511">
        <v>5.5598799999999999E-4</v>
      </c>
      <c r="B511" t="s">
        <v>567</v>
      </c>
      <c r="D511">
        <f>(PlatesV3_zmeasure[[#This Row],[Column7]]-31)*0.0025</f>
        <v>1.1925000000000001</v>
      </c>
      <c r="E511">
        <v>5.6971699999996961E-2</v>
      </c>
      <c r="F511">
        <f t="shared" si="7"/>
        <v>3.6447945658535916E-2</v>
      </c>
    </row>
    <row r="512" spans="1:6">
      <c r="A512">
        <v>4.8181500000000002E-4</v>
      </c>
      <c r="B512" t="s">
        <v>601</v>
      </c>
      <c r="D512">
        <f>(PlatesV3_zmeasure[[#This Row],[Column7]]-31)*0.0025</f>
        <v>1.1950000000000001</v>
      </c>
      <c r="E512">
        <v>4.7222599999996451E-2</v>
      </c>
      <c r="F512">
        <f t="shared" si="7"/>
        <v>3.6433084682926199E-2</v>
      </c>
    </row>
    <row r="513" spans="1:6">
      <c r="A513">
        <v>3.8593200000000002E-4</v>
      </c>
      <c r="B513" t="s">
        <v>602</v>
      </c>
      <c r="D513">
        <f>(PlatesV3_zmeasure[[#This Row],[Column7]]-31)*0.0025</f>
        <v>1.1975</v>
      </c>
      <c r="E513">
        <v>3.7168700000000943E-2</v>
      </c>
      <c r="F513">
        <f t="shared" si="7"/>
        <v>3.6440516390243219E-2</v>
      </c>
    </row>
    <row r="514" spans="1:6">
      <c r="A514">
        <v>3.0519899999999998E-4</v>
      </c>
      <c r="B514" t="s">
        <v>167</v>
      </c>
      <c r="D514">
        <f>(PlatesV3_zmeasure[[#This Row],[Column7]]-31)*0.0025</f>
        <v>1.2</v>
      </c>
      <c r="E514">
        <v>2.894289999999522E-2</v>
      </c>
      <c r="F514">
        <f t="shared" si="7"/>
        <v>3.6128422975609052E-2</v>
      </c>
    </row>
    <row r="515" spans="1:6">
      <c r="A515">
        <v>1.2208999999999999E-4</v>
      </c>
      <c r="B515" t="s">
        <v>225</v>
      </c>
      <c r="D515">
        <f>(PlatesV3_zmeasure[[#This Row],[Column7]]-31)*0.0025</f>
        <v>1.2025000000000001</v>
      </c>
      <c r="E515">
        <v>7.0072199999993146E-3</v>
      </c>
      <c r="F515">
        <f t="shared" si="7"/>
        <v>3.5719731512194361E-2</v>
      </c>
    </row>
    <row r="516" spans="1:6">
      <c r="A516" s="1">
        <v>4.3610699999999999E-5</v>
      </c>
      <c r="B516" t="s">
        <v>603</v>
      </c>
      <c r="D516">
        <f>(PlatesV3_zmeasure[[#This Row],[Column7]]-31)*0.0025</f>
        <v>1.2050000000000001</v>
      </c>
      <c r="E516">
        <v>1.5233099999956146E-3</v>
      </c>
      <c r="F516">
        <f t="shared" si="7"/>
        <v>3.5296177853657927E-2</v>
      </c>
    </row>
    <row r="517" spans="1:6">
      <c r="A517">
        <v>1.0464800000000001E-4</v>
      </c>
      <c r="B517" t="s">
        <v>530</v>
      </c>
      <c r="D517">
        <f>(PlatesV3_zmeasure[[#This Row],[Column7]]-31)*0.0025</f>
        <v>1.2075</v>
      </c>
      <c r="E517">
        <v>7.6165399999994499E-3</v>
      </c>
      <c r="F517">
        <f t="shared" si="7"/>
        <v>3.4961793951218879E-2</v>
      </c>
    </row>
    <row r="518" spans="1:6">
      <c r="A518">
        <v>1.1773999999999999E-4</v>
      </c>
      <c r="B518" t="s">
        <v>565</v>
      </c>
      <c r="D518">
        <f>(PlatesV3_zmeasure[[#This Row],[Column7]]-31)*0.0025</f>
        <v>1.21</v>
      </c>
      <c r="E518">
        <v>1.0053799999998336E-2</v>
      </c>
      <c r="F518">
        <f t="shared" si="7"/>
        <v>3.4523377853657972E-2</v>
      </c>
    </row>
    <row r="519" spans="1:6">
      <c r="A519">
        <v>1.04647E-4</v>
      </c>
      <c r="B519" t="s">
        <v>604</v>
      </c>
      <c r="D519">
        <f>(PlatesV3_zmeasure[[#This Row],[Column7]]-31)*0.0025</f>
        <v>1.2125000000000001</v>
      </c>
      <c r="E519">
        <v>7.6165399999994499E-3</v>
      </c>
      <c r="F519">
        <f t="shared" si="7"/>
        <v>3.3980931512194328E-2</v>
      </c>
    </row>
    <row r="520" spans="1:6">
      <c r="A520" s="1">
        <v>7.4116500000000001E-5</v>
      </c>
      <c r="B520" t="s">
        <v>605</v>
      </c>
      <c r="D520">
        <f>(PlatesV3_zmeasure[[#This Row],[Column7]]-31)*0.0025</f>
        <v>1.2150000000000001</v>
      </c>
      <c r="E520">
        <v>3.6559400000024667E-3</v>
      </c>
      <c r="F520">
        <f t="shared" si="7"/>
        <v>3.3178407121950346E-2</v>
      </c>
    </row>
    <row r="521" spans="1:6">
      <c r="A521" s="1">
        <v>4.3594899999999998E-5</v>
      </c>
      <c r="B521" t="s">
        <v>606</v>
      </c>
      <c r="D521">
        <f>(PlatesV3_zmeasure[[#This Row],[Column7]]-31)*0.0025</f>
        <v>1.2175</v>
      </c>
      <c r="E521">
        <v>3.0466199999468202E-4</v>
      </c>
      <c r="F521">
        <f t="shared" si="7"/>
        <v>3.2160392487804092E-2</v>
      </c>
    </row>
    <row r="522" spans="1:6">
      <c r="A522" s="1">
        <v>7.4105900000000005E-5</v>
      </c>
      <c r="B522" t="s">
        <v>607</v>
      </c>
      <c r="D522">
        <f>(PlatesV3_zmeasure[[#This Row],[Column7]]-31)*0.0025</f>
        <v>1.22</v>
      </c>
      <c r="E522">
        <v>6.0932300000038353E-3</v>
      </c>
      <c r="F522">
        <f t="shared" si="7"/>
        <v>3.0659377853657938E-2</v>
      </c>
    </row>
    <row r="523" spans="1:6">
      <c r="A523">
        <v>1.19868E-4</v>
      </c>
      <c r="B523" t="s">
        <v>608</v>
      </c>
      <c r="D523">
        <f>(PlatesV3_zmeasure[[#This Row],[Column7]]-31)*0.0025</f>
        <v>1.2224999999999999</v>
      </c>
      <c r="E523">
        <v>8.8351900000005479E-3</v>
      </c>
      <c r="F523">
        <f t="shared" si="7"/>
        <v>2.8712516878048336E-2</v>
      </c>
    </row>
    <row r="524" spans="1:6">
      <c r="A524">
        <v>1.46002E-4</v>
      </c>
      <c r="B524" t="s">
        <v>223</v>
      </c>
      <c r="D524">
        <f>(PlatesV3_zmeasure[[#This Row],[Column7]]-31)*0.0025</f>
        <v>1.2250000000000001</v>
      </c>
      <c r="E524">
        <v>1.1881800000002052E-2</v>
      </c>
      <c r="F524">
        <f t="shared" si="7"/>
        <v>2.6394119317072799E-2</v>
      </c>
    </row>
    <row r="525" spans="1:6">
      <c r="A525">
        <v>1.54742E-4</v>
      </c>
      <c r="B525" t="s">
        <v>609</v>
      </c>
      <c r="D525">
        <f>(PlatesV3_zmeasure[[#This Row],[Column7]]-31)*0.0025</f>
        <v>1.2275</v>
      </c>
      <c r="E525">
        <v>1.3405099999996839E-2</v>
      </c>
      <c r="F525">
        <f t="shared" si="7"/>
        <v>2.3867651024389862E-2</v>
      </c>
    </row>
    <row r="526" spans="1:6">
      <c r="A526">
        <v>1.1550899999999999E-4</v>
      </c>
      <c r="B526" t="s">
        <v>521</v>
      </c>
      <c r="D526">
        <f>(PlatesV3_zmeasure[[#This Row],[Column7]]-31)*0.0025</f>
        <v>1.23</v>
      </c>
      <c r="E526">
        <v>1.0967799999994643E-2</v>
      </c>
      <c r="F526">
        <f t="shared" si="7"/>
        <v>2.169785590243855E-2</v>
      </c>
    </row>
    <row r="527" spans="1:6">
      <c r="A527" s="1">
        <v>8.0629699999999998E-5</v>
      </c>
      <c r="B527" t="s">
        <v>610</v>
      </c>
      <c r="D527">
        <f>(PlatesV3_zmeasure[[#This Row],[Column7]]-31)*0.0025</f>
        <v>1.2324999999999999</v>
      </c>
      <c r="E527">
        <v>8.5305299999949291E-3</v>
      </c>
      <c r="F527">
        <f t="shared" si="7"/>
        <v>1.9959055902438523E-2</v>
      </c>
    </row>
    <row r="528" spans="1:6">
      <c r="A528" s="1">
        <v>5.8839799999999999E-5</v>
      </c>
      <c r="B528" t="s">
        <v>611</v>
      </c>
      <c r="D528">
        <f>(PlatesV3_zmeasure[[#This Row],[Column7]]-31)*0.0025</f>
        <v>1.2350000000000001</v>
      </c>
      <c r="E528">
        <v>7.9212000000050686E-3</v>
      </c>
      <c r="F528">
        <f t="shared" si="7"/>
        <v>1.885929980487747E-2</v>
      </c>
    </row>
    <row r="529" spans="1:6">
      <c r="A529" s="1">
        <v>3.9215299999999997E-5</v>
      </c>
      <c r="B529" t="s">
        <v>563</v>
      </c>
      <c r="D529">
        <f>(PlatesV3_zmeasure[[#This Row],[Column7]]-31)*0.0025</f>
        <v>1.2375</v>
      </c>
      <c r="E529">
        <v>5.4839100000037E-3</v>
      </c>
      <c r="F529">
        <f t="shared" si="7"/>
        <v>1.8242543707316587E-2</v>
      </c>
    </row>
    <row r="530" spans="1:6">
      <c r="A530" s="1">
        <v>8.2777100000000004E-5</v>
      </c>
      <c r="B530" t="s">
        <v>391</v>
      </c>
      <c r="D530">
        <f>(PlatesV3_zmeasure[[#This Row],[Column7]]-31)*0.0025</f>
        <v>1.24</v>
      </c>
      <c r="E530">
        <v>1.0967799999994643E-2</v>
      </c>
      <c r="F530">
        <f t="shared" si="7"/>
        <v>1.7633219317072728E-2</v>
      </c>
    </row>
    <row r="531" spans="1:6">
      <c r="A531">
        <v>1.1546E-4</v>
      </c>
      <c r="B531" t="s">
        <v>612</v>
      </c>
      <c r="D531">
        <f>(PlatesV3_zmeasure[[#This Row],[Column7]]-31)*0.0025</f>
        <v>1.2424999999999999</v>
      </c>
      <c r="E531">
        <v>1.5537700000001209E-2</v>
      </c>
      <c r="F531">
        <f t="shared" si="7"/>
        <v>1.7135358341462837E-2</v>
      </c>
    </row>
    <row r="532" spans="1:6">
      <c r="A532">
        <v>1.2854699999999999E-4</v>
      </c>
      <c r="B532" t="s">
        <v>613</v>
      </c>
      <c r="D532">
        <f>(PlatesV3_zmeasure[[#This Row],[Column7]]-31)*0.0025</f>
        <v>1.2450000000000001</v>
      </c>
      <c r="E532">
        <v>1.4928400000002728E-2</v>
      </c>
      <c r="F532">
        <f t="shared" si="7"/>
        <v>1.6555758341463007E-2</v>
      </c>
    </row>
    <row r="533" spans="1:6">
      <c r="A533">
        <v>1.24191E-4</v>
      </c>
      <c r="B533" t="s">
        <v>557</v>
      </c>
      <c r="D533">
        <f>(PlatesV3_zmeasure[[#This Row],[Column7]]-31)*0.0025</f>
        <v>1.2475000000000001</v>
      </c>
      <c r="E533">
        <v>1.4623800000002074E-2</v>
      </c>
      <c r="F533">
        <f t="shared" si="7"/>
        <v>1.6243665658536219E-2</v>
      </c>
    </row>
    <row r="534" spans="1:6">
      <c r="A534" s="1">
        <v>9.5863699999999995E-5</v>
      </c>
      <c r="B534" t="s">
        <v>513</v>
      </c>
      <c r="D534">
        <f>(PlatesV3_zmeasure[[#This Row],[Column7]]-31)*0.0025</f>
        <v>1.25</v>
      </c>
      <c r="E534">
        <v>9.7491699999951997E-3</v>
      </c>
      <c r="F534">
        <f t="shared" si="7"/>
        <v>1.6087619317072824E-2</v>
      </c>
    </row>
    <row r="535" spans="1:6">
      <c r="A535" s="1">
        <v>9.8053699999999999E-5</v>
      </c>
      <c r="B535" t="s">
        <v>614</v>
      </c>
      <c r="D535">
        <f>(PlatesV3_zmeasure[[#This Row],[Column7]]-31)*0.0025</f>
        <v>1.2524999999999999</v>
      </c>
      <c r="E535">
        <v>9.1398499999950644E-3</v>
      </c>
      <c r="F535">
        <f t="shared" si="7"/>
        <v>1.6102480292682814E-2</v>
      </c>
    </row>
    <row r="536" spans="1:6">
      <c r="A536">
        <v>1.13287E-4</v>
      </c>
      <c r="B536" t="s">
        <v>510</v>
      </c>
      <c r="D536">
        <f>(PlatesV3_zmeasure[[#This Row],[Column7]]-31)*0.0025</f>
        <v>1.2550000000000001</v>
      </c>
      <c r="E536">
        <v>1.0663200000005091E-2</v>
      </c>
      <c r="F536">
        <f t="shared" si="7"/>
        <v>1.6615204195121826E-2</v>
      </c>
    </row>
    <row r="537" spans="1:6">
      <c r="A537" s="1">
        <v>8.9319200000000004E-5</v>
      </c>
      <c r="B537" t="s">
        <v>615</v>
      </c>
      <c r="D537">
        <f>(PlatesV3_zmeasure[[#This Row],[Column7]]-31)*0.0025</f>
        <v>1.2575000000000001</v>
      </c>
      <c r="E537">
        <v>8.2258599999995852E-3</v>
      </c>
      <c r="F537">
        <f t="shared" si="7"/>
        <v>1.715765029268301E-2</v>
      </c>
    </row>
    <row r="538" spans="1:6">
      <c r="A538" s="1">
        <v>5.88128E-5</v>
      </c>
      <c r="B538" t="s">
        <v>616</v>
      </c>
      <c r="D538">
        <f>(PlatesV3_zmeasure[[#This Row],[Column7]]-31)*0.0025</f>
        <v>1.26</v>
      </c>
      <c r="E538">
        <v>7.6165399999994499E-3</v>
      </c>
      <c r="F538">
        <f t="shared" si="7"/>
        <v>1.725424931707337E-2</v>
      </c>
    </row>
    <row r="539" spans="1:6">
      <c r="A539" s="1">
        <v>8.05935E-5</v>
      </c>
      <c r="B539" t="s">
        <v>533</v>
      </c>
      <c r="D539">
        <f>(PlatesV3_zmeasure[[#This Row],[Column7]]-31)*0.0025</f>
        <v>1.2625</v>
      </c>
      <c r="E539">
        <v>1.0358499999996162E-2</v>
      </c>
      <c r="F539">
        <f t="shared" si="7"/>
        <v>1.7246819317073295E-2</v>
      </c>
    </row>
    <row r="540" spans="1:6">
      <c r="A540">
        <v>1.15444E-4</v>
      </c>
      <c r="B540" t="s">
        <v>207</v>
      </c>
      <c r="D540">
        <f>(PlatesV3_zmeasure[[#This Row],[Column7]]-31)*0.0025</f>
        <v>1.2650000000000001</v>
      </c>
      <c r="E540">
        <v>1.5842399999999035E-2</v>
      </c>
      <c r="F540">
        <f t="shared" si="7"/>
        <v>1.7335989073170955E-2</v>
      </c>
    </row>
    <row r="541" spans="1:6">
      <c r="A541">
        <v>1.39438E-4</v>
      </c>
      <c r="B541" t="s">
        <v>617</v>
      </c>
      <c r="D541">
        <f>(PlatesV3_zmeasure[[#This Row],[Column7]]-31)*0.0025</f>
        <v>1.2675000000000001</v>
      </c>
      <c r="E541">
        <v>1.8279700000001231E-2</v>
      </c>
      <c r="F541">
        <f t="shared" si="7"/>
        <v>1.7551480780487981E-2</v>
      </c>
    </row>
    <row r="542" spans="1:6">
      <c r="A542">
        <v>1.54695E-4</v>
      </c>
      <c r="B542" t="s">
        <v>618</v>
      </c>
      <c r="D542">
        <f>(PlatesV3_zmeasure[[#This Row],[Column7]]-31)*0.0025</f>
        <v>1.27</v>
      </c>
      <c r="E542">
        <v>1.706110000000427E-2</v>
      </c>
      <c r="F542">
        <f t="shared" si="7"/>
        <v>1.7871003658536815E-2</v>
      </c>
    </row>
    <row r="543" spans="1:6">
      <c r="A543">
        <v>1.4385099999999999E-4</v>
      </c>
      <c r="B543" t="s">
        <v>619</v>
      </c>
      <c r="D543">
        <f>(PlatesV3_zmeasure[[#This Row],[Column7]]-31)*0.0025</f>
        <v>1.2725</v>
      </c>
      <c r="E543">
        <v>1.4623800000002074E-2</v>
      </c>
      <c r="F543">
        <f t="shared" si="7"/>
        <v>1.7967602926829362E-2</v>
      </c>
    </row>
    <row r="544" spans="1:6">
      <c r="A544">
        <v>1.3510700000000001E-4</v>
      </c>
      <c r="B544" t="s">
        <v>620</v>
      </c>
      <c r="D544">
        <f>(PlatesV3_zmeasure[[#This Row],[Column7]]-31)*0.0025</f>
        <v>1.2750000000000001</v>
      </c>
      <c r="E544">
        <v>1.5537700000001209E-2</v>
      </c>
      <c r="F544">
        <f t="shared" si="7"/>
        <v>1.7863571951219525E-2</v>
      </c>
    </row>
    <row r="545" spans="1:6">
      <c r="A545">
        <v>1.3075900000000001E-4</v>
      </c>
      <c r="B545" t="s">
        <v>221</v>
      </c>
      <c r="D545">
        <f>(PlatesV3_zmeasure[[#This Row],[Column7]]-31)*0.0025</f>
        <v>1.2775000000000001</v>
      </c>
      <c r="E545">
        <v>1.4623800000002074E-2</v>
      </c>
      <c r="F545">
        <f t="shared" si="7"/>
        <v>1.7804125853658516E-2</v>
      </c>
    </row>
    <row r="546" spans="1:6">
      <c r="A546">
        <v>1.3076599999999999E-4</v>
      </c>
      <c r="B546" t="s">
        <v>621</v>
      </c>
      <c r="D546">
        <f>(PlatesV3_zmeasure[[#This Row],[Column7]]-31)*0.0025</f>
        <v>1.28</v>
      </c>
      <c r="E546">
        <v>1.6756399999995342E-2</v>
      </c>
      <c r="F546">
        <f t="shared" si="7"/>
        <v>1.7811557560975536E-2</v>
      </c>
    </row>
    <row r="547" spans="1:6">
      <c r="A547">
        <v>1.72206E-4</v>
      </c>
      <c r="B547" t="s">
        <v>622</v>
      </c>
      <c r="D547">
        <f>(PlatesV3_zmeasure[[#This Row],[Column7]]-31)*0.0025</f>
        <v>1.2825</v>
      </c>
      <c r="E547">
        <v>2.1326300000001908E-2</v>
      </c>
      <c r="F547">
        <f t="shared" si="7"/>
        <v>1.7833850243902546E-2</v>
      </c>
    </row>
    <row r="548" spans="1:6">
      <c r="A548">
        <v>2.7466099999999999E-4</v>
      </c>
      <c r="B548" t="s">
        <v>623</v>
      </c>
      <c r="D548">
        <f>(PlatesV3_zmeasure[[#This Row],[Column7]]-31)*0.0025</f>
        <v>1.2849999999999999</v>
      </c>
      <c r="E548">
        <v>3.5340699999997227E-2</v>
      </c>
      <c r="F548">
        <f t="shared" si="7"/>
        <v>1.7759542439024709E-2</v>
      </c>
    </row>
    <row r="549" spans="1:6">
      <c r="A549">
        <v>3.6842400000000001E-4</v>
      </c>
      <c r="B549" t="s">
        <v>212</v>
      </c>
      <c r="D549">
        <f>(PlatesV3_zmeasure[[#This Row],[Column7]]-31)*0.0025</f>
        <v>1.2875000000000001</v>
      </c>
      <c r="E549">
        <v>4.9659800000001475E-2</v>
      </c>
      <c r="F549">
        <f t="shared" si="7"/>
        <v>1.7841281463414918E-2</v>
      </c>
    </row>
    <row r="550" spans="1:6">
      <c r="A550">
        <v>3.4668699999999998E-4</v>
      </c>
      <c r="B550" t="s">
        <v>624</v>
      </c>
      <c r="D550">
        <f>(PlatesV3_zmeasure[[#This Row],[Column7]]-31)*0.0025</f>
        <v>1.29</v>
      </c>
      <c r="E550">
        <v>4.6613200000000798E-2</v>
      </c>
      <c r="F550">
        <f t="shared" si="7"/>
        <v>1.8041912926829332E-2</v>
      </c>
    </row>
    <row r="551" spans="1:6">
      <c r="A551">
        <v>3.2485400000000002E-4</v>
      </c>
      <c r="B551" t="s">
        <v>625</v>
      </c>
      <c r="D551">
        <f>(PlatesV3_zmeasure[[#This Row],[Column7]]-31)*0.0025</f>
        <v>1.2925</v>
      </c>
      <c r="E551">
        <v>4.3871299999997948E-2</v>
      </c>
      <c r="F551">
        <f t="shared" si="7"/>
        <v>1.8064205609756342E-2</v>
      </c>
    </row>
    <row r="552" spans="1:6">
      <c r="A552">
        <v>2.4855100000000001E-4</v>
      </c>
      <c r="B552" t="s">
        <v>106</v>
      </c>
      <c r="D552">
        <f>(PlatesV3_zmeasure[[#This Row],[Column7]]-31)*0.0025</f>
        <v>1.2949999999999999</v>
      </c>
      <c r="E552">
        <v>3.3208100000003959E-2</v>
      </c>
      <c r="F552">
        <f t="shared" si="7"/>
        <v>1.8056776341463642E-2</v>
      </c>
    </row>
    <row r="553" spans="1:6">
      <c r="A553">
        <v>2.5290000000000002E-4</v>
      </c>
      <c r="B553" t="s">
        <v>626</v>
      </c>
      <c r="D553">
        <f>(PlatesV3_zmeasure[[#This Row],[Column7]]-31)*0.0025</f>
        <v>1.2975000000000001</v>
      </c>
      <c r="E553">
        <v>3.4426799999998092E-2</v>
      </c>
      <c r="F553">
        <f t="shared" si="7"/>
        <v>1.8175669024390308E-2</v>
      </c>
    </row>
    <row r="554" spans="1:6">
      <c r="A554">
        <v>2.3111599999999999E-4</v>
      </c>
      <c r="B554" t="s">
        <v>627</v>
      </c>
      <c r="D554">
        <f>(PlatesV3_zmeasure[[#This Row],[Column7]]-31)*0.0025</f>
        <v>1.3</v>
      </c>
      <c r="E554">
        <v>3.0770800000001763E-2</v>
      </c>
      <c r="F554">
        <f t="shared" si="7"/>
        <v>1.8287129999999954E-2</v>
      </c>
    </row>
    <row r="555" spans="1:6">
      <c r="A555">
        <v>2.3106600000000001E-4</v>
      </c>
      <c r="B555" t="s">
        <v>628</v>
      </c>
      <c r="D555">
        <f>(PlatesV3_zmeasure[[#This Row],[Column7]]-31)*0.0025</f>
        <v>1.3025</v>
      </c>
      <c r="E555">
        <v>2.9552200000004802E-2</v>
      </c>
      <c r="F555">
        <f t="shared" si="7"/>
        <v>1.8524913658536611E-2</v>
      </c>
    </row>
    <row r="556" spans="1:6">
      <c r="A556">
        <v>2.3323899999999999E-4</v>
      </c>
      <c r="B556" t="s">
        <v>629</v>
      </c>
      <c r="D556">
        <f>(PlatesV3_zmeasure[[#This Row],[Column7]]-31)*0.0025</f>
        <v>1.3049999999999999</v>
      </c>
      <c r="E556">
        <v>2.8028899999998913E-2</v>
      </c>
      <c r="F556">
        <f t="shared" si="7"/>
        <v>1.879242219512222E-2</v>
      </c>
    </row>
    <row r="557" spans="1:6">
      <c r="A557">
        <v>2.0055600000000001E-4</v>
      </c>
      <c r="B557" t="s">
        <v>560</v>
      </c>
      <c r="D557">
        <f>(PlatesV3_zmeasure[[#This Row],[Column7]]-31)*0.0025</f>
        <v>1.3075000000000001</v>
      </c>
      <c r="E557">
        <v>2.3763600000004104E-2</v>
      </c>
      <c r="F557">
        <f t="shared" si="7"/>
        <v>1.9007912439024489E-2</v>
      </c>
    </row>
    <row r="558" spans="1:6">
      <c r="A558" s="1">
        <v>9.1550499999999997E-5</v>
      </c>
      <c r="B558" t="s">
        <v>558</v>
      </c>
      <c r="D558">
        <f>(PlatesV3_zmeasure[[#This Row],[Column7]]-31)*0.0025</f>
        <v>1.31</v>
      </c>
      <c r="E558">
        <v>1.1577100000004226E-2</v>
      </c>
      <c r="F558">
        <f t="shared" si="7"/>
        <v>1.9297713414634377E-2</v>
      </c>
    </row>
    <row r="559" spans="1:6">
      <c r="A559" s="1">
        <v>7.1918300000000006E-5</v>
      </c>
      <c r="B559" t="s">
        <v>630</v>
      </c>
      <c r="D559">
        <f>(PlatesV3_zmeasure[[#This Row],[Column7]]-31)*0.0025</f>
        <v>1.3125</v>
      </c>
      <c r="E559">
        <v>9.7491699999951997E-3</v>
      </c>
      <c r="F559">
        <f t="shared" si="7"/>
        <v>1.9550358780488133E-2</v>
      </c>
    </row>
    <row r="560" spans="1:6">
      <c r="A560" s="1">
        <v>9.3708499999999999E-5</v>
      </c>
      <c r="B560" t="s">
        <v>209</v>
      </c>
      <c r="D560">
        <f>(PlatesV3_zmeasure[[#This Row],[Column7]]-31)*0.0025</f>
        <v>1.3149999999999999</v>
      </c>
      <c r="E560">
        <v>1.1272500000003571E-2</v>
      </c>
      <c r="F560">
        <f t="shared" si="7"/>
        <v>1.9750990487805275E-2</v>
      </c>
    </row>
    <row r="561" spans="1:6">
      <c r="A561" s="1">
        <v>8.9359900000000005E-5</v>
      </c>
      <c r="B561" t="s">
        <v>211</v>
      </c>
      <c r="D561">
        <f>(PlatesV3_zmeasure[[#This Row],[Column7]]-31)*0.0025</f>
        <v>1.3175000000000001</v>
      </c>
      <c r="E561">
        <v>1.2491100000000532E-2</v>
      </c>
      <c r="F561">
        <f t="shared" si="7"/>
        <v>1.9884744146341931E-2</v>
      </c>
    </row>
    <row r="562" spans="1:6">
      <c r="A562">
        <v>1.06789E-4</v>
      </c>
      <c r="B562" t="s">
        <v>631</v>
      </c>
      <c r="D562">
        <f>(PlatesV3_zmeasure[[#This Row],[Column7]]-31)*0.0025</f>
        <v>1.32</v>
      </c>
      <c r="E562">
        <v>1.3405099999996839E-2</v>
      </c>
      <c r="F562">
        <f t="shared" si="7"/>
        <v>1.9869883170732211E-2</v>
      </c>
    </row>
    <row r="563" spans="1:6">
      <c r="A563">
        <v>1.0026000000000001E-4</v>
      </c>
      <c r="B563" t="s">
        <v>632</v>
      </c>
      <c r="D563">
        <f>(PlatesV3_zmeasure[[#This Row],[Column7]]-31)*0.0025</f>
        <v>1.3225</v>
      </c>
      <c r="E563">
        <v>1.0053799999998336E-2</v>
      </c>
      <c r="F563">
        <f t="shared" si="7"/>
        <v>1.9810436829268745E-2</v>
      </c>
    </row>
    <row r="564" spans="1:6">
      <c r="A564" s="1">
        <v>8.2844999999999997E-5</v>
      </c>
      <c r="B564" t="s">
        <v>633</v>
      </c>
      <c r="D564">
        <f>(PlatesV3_zmeasure[[#This Row],[Column7]]-31)*0.0025</f>
        <v>1.325</v>
      </c>
      <c r="E564">
        <v>4.5699199999971185E-3</v>
      </c>
      <c r="F564">
        <f t="shared" si="7"/>
        <v>1.9921897804878391E-2</v>
      </c>
    </row>
    <row r="565" spans="1:6">
      <c r="A565">
        <v>1.4827800000000001E-4</v>
      </c>
      <c r="B565" t="s">
        <v>634</v>
      </c>
      <c r="D565">
        <f>(PlatesV3_zmeasure[[#This Row],[Column7]]-31)*0.0025</f>
        <v>1.3275000000000001</v>
      </c>
      <c r="E565">
        <v>9.4445100000006832E-3</v>
      </c>
      <c r="F565">
        <f t="shared" si="7"/>
        <v>2.0189407560976022E-2</v>
      </c>
    </row>
    <row r="566" spans="1:6">
      <c r="A566">
        <v>2.0938200000000001E-4</v>
      </c>
      <c r="B566" t="s">
        <v>635</v>
      </c>
      <c r="D566">
        <f>(PlatesV3_zmeasure[[#This Row],[Column7]]-31)*0.0025</f>
        <v>1.33</v>
      </c>
      <c r="E566">
        <v>1.3709799999994665E-2</v>
      </c>
      <c r="F566">
        <f t="shared" si="7"/>
        <v>2.0664975853658903E-2</v>
      </c>
    </row>
    <row r="567" spans="1:6">
      <c r="A567">
        <v>2.07252E-4</v>
      </c>
      <c r="B567" t="s">
        <v>395</v>
      </c>
      <c r="D567">
        <f>(PlatesV3_zmeasure[[#This Row],[Column7]]-31)*0.0025</f>
        <v>1.3325</v>
      </c>
      <c r="E567">
        <v>1.1881800000002052E-2</v>
      </c>
      <c r="F567">
        <f t="shared" ref="F567:F630" si="8">AVERAGE(E547:E587)</f>
        <v>2.1058807560976171E-2</v>
      </c>
    </row>
    <row r="568" spans="1:6">
      <c r="A568">
        <v>1.9417600000000001E-4</v>
      </c>
      <c r="B568" t="s">
        <v>529</v>
      </c>
      <c r="D568">
        <f>(PlatesV3_zmeasure[[#This Row],[Column7]]-31)*0.0025</f>
        <v>1.335</v>
      </c>
      <c r="E568">
        <v>5.4839100000037E-3</v>
      </c>
      <c r="F568">
        <f t="shared" si="8"/>
        <v>2.1252007560976022E-2</v>
      </c>
    </row>
    <row r="569" spans="1:6">
      <c r="A569">
        <v>2.4656599999999998E-4</v>
      </c>
      <c r="B569" t="s">
        <v>636</v>
      </c>
      <c r="D569">
        <f>(PlatesV3_zmeasure[[#This Row],[Column7]]-31)*0.0025</f>
        <v>1.3375000000000001</v>
      </c>
      <c r="E569">
        <v>1.1272500000003571E-2</v>
      </c>
      <c r="F569">
        <f t="shared" si="8"/>
        <v>2.1021653902439444E-2</v>
      </c>
    </row>
    <row r="570" spans="1:6">
      <c r="A570">
        <v>2.7494800000000001E-4</v>
      </c>
      <c r="B570" t="s">
        <v>637</v>
      </c>
      <c r="D570">
        <f>(PlatesV3_zmeasure[[#This Row],[Column7]]-31)*0.0025</f>
        <v>1.34</v>
      </c>
      <c r="E570">
        <v>1.3709799999994665E-2</v>
      </c>
      <c r="F570">
        <f t="shared" si="8"/>
        <v>2.0293439268292968E-2</v>
      </c>
    </row>
    <row r="571" spans="1:6">
      <c r="A571">
        <v>2.2477E-4</v>
      </c>
      <c r="B571" t="s">
        <v>432</v>
      </c>
      <c r="D571">
        <f>(PlatesV3_zmeasure[[#This Row],[Column7]]-31)*0.0025</f>
        <v>1.3425</v>
      </c>
      <c r="E571">
        <v>1.1881800000002052E-2</v>
      </c>
      <c r="F571">
        <f t="shared" si="8"/>
        <v>1.9550363658536775E-2</v>
      </c>
    </row>
    <row r="572" spans="1:6">
      <c r="A572">
        <v>2.2916399999999999E-4</v>
      </c>
      <c r="B572" t="s">
        <v>638</v>
      </c>
      <c r="D572">
        <f>(PlatesV3_zmeasure[[#This Row],[Column7]]-31)*0.0025</f>
        <v>1.345</v>
      </c>
      <c r="E572">
        <v>1.5233100000000555E-2</v>
      </c>
      <c r="F572">
        <f t="shared" si="8"/>
        <v>1.8941039268292915E-2</v>
      </c>
    </row>
    <row r="573" spans="1:6">
      <c r="A573">
        <v>2.22613E-4</v>
      </c>
      <c r="B573" t="s">
        <v>535</v>
      </c>
      <c r="D573">
        <f>(PlatesV3_zmeasure[[#This Row],[Column7]]-31)*0.0025</f>
        <v>1.3474999999999999</v>
      </c>
      <c r="E573">
        <v>1.9802999999996018E-2</v>
      </c>
      <c r="F573">
        <f t="shared" si="8"/>
        <v>1.8680963658536623E-2</v>
      </c>
    </row>
    <row r="574" spans="1:6">
      <c r="A574">
        <v>1.8548100000000001E-4</v>
      </c>
      <c r="B574" t="s">
        <v>213</v>
      </c>
      <c r="D574">
        <f>(PlatesV3_zmeasure[[#This Row],[Column7]]-31)*0.0025</f>
        <v>1.35</v>
      </c>
      <c r="E574">
        <v>1.9193699999997538E-2</v>
      </c>
      <c r="F574">
        <f t="shared" si="8"/>
        <v>1.8465470975609761E-2</v>
      </c>
    </row>
    <row r="575" spans="1:6">
      <c r="A575">
        <v>1.83289E-4</v>
      </c>
      <c r="B575" t="s">
        <v>520</v>
      </c>
      <c r="D575">
        <f>(PlatesV3_zmeasure[[#This Row],[Column7]]-31)*0.0025</f>
        <v>1.3525</v>
      </c>
      <c r="E575">
        <v>1.9498299999998192E-2</v>
      </c>
      <c r="F575">
        <f t="shared" si="8"/>
        <v>1.8264841707316938E-2</v>
      </c>
    </row>
    <row r="576" spans="1:6">
      <c r="A576">
        <v>1.85444E-4</v>
      </c>
      <c r="B576" t="s">
        <v>639</v>
      </c>
      <c r="D576">
        <f>(PlatesV3_zmeasure[[#This Row],[Column7]]-31)*0.0025</f>
        <v>1.355</v>
      </c>
      <c r="E576">
        <v>2.0107700000004947E-2</v>
      </c>
      <c r="F576">
        <f t="shared" si="8"/>
        <v>1.8079070975609512E-2</v>
      </c>
    </row>
    <row r="577" spans="1:6">
      <c r="A577">
        <v>1.8545899999999999E-4</v>
      </c>
      <c r="B577" t="s">
        <v>640</v>
      </c>
      <c r="D577">
        <f>(PlatesV3_zmeasure[[#This Row],[Column7]]-31)*0.0025</f>
        <v>1.3574999999999999</v>
      </c>
      <c r="E577">
        <v>1.9498299999998192E-2</v>
      </c>
      <c r="F577">
        <f t="shared" si="8"/>
        <v>1.7759546585365705E-2</v>
      </c>
    </row>
    <row r="578" spans="1:6">
      <c r="A578">
        <v>2.18163E-4</v>
      </c>
      <c r="B578" t="s">
        <v>534</v>
      </c>
      <c r="D578">
        <f>(PlatesV3_zmeasure[[#This Row],[Column7]]-31)*0.0025</f>
        <v>1.36</v>
      </c>
      <c r="E578">
        <v>2.0107700000004947E-2</v>
      </c>
      <c r="F578">
        <f t="shared" si="8"/>
        <v>1.7521761219511833E-2</v>
      </c>
    </row>
    <row r="579" spans="1:6">
      <c r="A579">
        <v>2.2471700000000001E-4</v>
      </c>
      <c r="B579" t="s">
        <v>641</v>
      </c>
      <c r="D579">
        <f>(PlatesV3_zmeasure[[#This Row],[Column7]]-31)*0.0025</f>
        <v>1.3625</v>
      </c>
      <c r="E579">
        <v>1.7975000000003405E-2</v>
      </c>
      <c r="F579">
        <f t="shared" si="8"/>
        <v>1.7640653902438498E-2</v>
      </c>
    </row>
    <row r="580" spans="1:6">
      <c r="A580">
        <v>2.3566700000000001E-4</v>
      </c>
      <c r="B580" t="s">
        <v>642</v>
      </c>
      <c r="D580">
        <f>(PlatesV3_zmeasure[[#This Row],[Column7]]-31)*0.0025</f>
        <v>1.365</v>
      </c>
      <c r="E580">
        <v>1.8584399999999057E-2</v>
      </c>
      <c r="F580">
        <f t="shared" si="8"/>
        <v>1.7811561951218989E-2</v>
      </c>
    </row>
    <row r="581" spans="1:6">
      <c r="A581">
        <v>2.4443099999999998E-4</v>
      </c>
      <c r="B581" t="s">
        <v>643</v>
      </c>
      <c r="D581">
        <f>(PlatesV3_zmeasure[[#This Row],[Column7]]-31)*0.0025</f>
        <v>1.3674999999999999</v>
      </c>
      <c r="E581">
        <v>2.1326300000001908E-2</v>
      </c>
      <c r="F581">
        <f t="shared" si="8"/>
        <v>1.7848715609755445E-2</v>
      </c>
    </row>
    <row r="582" spans="1:6">
      <c r="A582">
        <v>1.9426799999999999E-4</v>
      </c>
      <c r="B582" t="s">
        <v>219</v>
      </c>
      <c r="D582">
        <f>(PlatesV3_zmeasure[[#This Row],[Column7]]-31)*0.0025</f>
        <v>1.37</v>
      </c>
      <c r="E582">
        <v>1.7670400000002751E-2</v>
      </c>
      <c r="F582">
        <f t="shared" si="8"/>
        <v>1.7781839268291903E-2</v>
      </c>
    </row>
    <row r="583" spans="1:6">
      <c r="A583">
        <v>1.59364E-4</v>
      </c>
      <c r="B583" t="s">
        <v>644</v>
      </c>
      <c r="D583">
        <f>(PlatesV3_zmeasure[[#This Row],[Column7]]-31)*0.0025</f>
        <v>1.3725000000000001</v>
      </c>
      <c r="E583">
        <v>1.4623800000002074E-2</v>
      </c>
      <c r="F583">
        <f t="shared" si="8"/>
        <v>1.7603500975609147E-2</v>
      </c>
    </row>
    <row r="584" spans="1:6">
      <c r="A584">
        <v>1.85577E-4</v>
      </c>
      <c r="B584" t="s">
        <v>645</v>
      </c>
      <c r="D584">
        <f>(PlatesV3_zmeasure[[#This Row],[Column7]]-31)*0.0025</f>
        <v>1.375</v>
      </c>
      <c r="E584">
        <v>1.9193699999997538E-2</v>
      </c>
      <c r="F584">
        <f t="shared" si="8"/>
        <v>1.7618364390243457E-2</v>
      </c>
    </row>
    <row r="585" spans="1:6">
      <c r="A585">
        <v>2.11812E-4</v>
      </c>
      <c r="B585" t="s">
        <v>646</v>
      </c>
      <c r="D585">
        <f>(PlatesV3_zmeasure[[#This Row],[Column7]]-31)*0.0025</f>
        <v>1.3774999999999999</v>
      </c>
      <c r="E585">
        <v>2.6505600000004126E-2</v>
      </c>
      <c r="F585">
        <f t="shared" si="8"/>
        <v>1.7714964634145843E-2</v>
      </c>
    </row>
    <row r="586" spans="1:6">
      <c r="A586">
        <v>2.55484E-4</v>
      </c>
      <c r="B586" t="s">
        <v>514</v>
      </c>
      <c r="D586">
        <f>(PlatesV3_zmeasure[[#This Row],[Column7]]-31)*0.0025</f>
        <v>1.3800000000000001</v>
      </c>
      <c r="E586">
        <v>3.4122100000000266E-2</v>
      </c>
      <c r="F586">
        <f t="shared" si="8"/>
        <v>1.7781842439023872E-2</v>
      </c>
    </row>
    <row r="587" spans="1:6">
      <c r="A587">
        <v>2.3802099999999999E-4</v>
      </c>
      <c r="B587" t="s">
        <v>647</v>
      </c>
      <c r="D587">
        <f>(PlatesV3_zmeasure[[#This Row],[Column7]]-31)*0.0025</f>
        <v>1.3825000000000001</v>
      </c>
      <c r="E587">
        <v>3.2903500000003305E-2</v>
      </c>
      <c r="F587">
        <f t="shared" si="8"/>
        <v>1.8004764390243434E-2</v>
      </c>
    </row>
    <row r="588" spans="1:6">
      <c r="A588">
        <v>2.1619E-4</v>
      </c>
      <c r="B588" t="s">
        <v>536</v>
      </c>
      <c r="D588">
        <f>(PlatesV3_zmeasure[[#This Row],[Column7]]-31)*0.0025</f>
        <v>1.385</v>
      </c>
      <c r="E588">
        <v>2.9247499999995874E-2</v>
      </c>
      <c r="F588">
        <f t="shared" si="8"/>
        <v>1.8517488780487368E-2</v>
      </c>
    </row>
    <row r="589" spans="1:6">
      <c r="A589">
        <v>2.0089899999999999E-4</v>
      </c>
      <c r="B589" t="s">
        <v>528</v>
      </c>
      <c r="D589">
        <f>(PlatesV3_zmeasure[[#This Row],[Column7]]-31)*0.0025</f>
        <v>1.3875</v>
      </c>
      <c r="E589">
        <v>2.5896199999997371E-2</v>
      </c>
      <c r="F589">
        <f t="shared" si="8"/>
        <v>1.9238273902438412E-2</v>
      </c>
    </row>
    <row r="590" spans="1:6">
      <c r="A590">
        <v>1.572E-4</v>
      </c>
      <c r="B590" t="s">
        <v>648</v>
      </c>
      <c r="D590">
        <f>(PlatesV3_zmeasure[[#This Row],[Column7]]-31)*0.0025</f>
        <v>1.3900000000000001</v>
      </c>
      <c r="E590">
        <v>1.9802999999996018E-2</v>
      </c>
      <c r="F590">
        <f t="shared" si="8"/>
        <v>1.9698981219511576E-2</v>
      </c>
    </row>
    <row r="591" spans="1:6">
      <c r="A591">
        <v>1.35363E-4</v>
      </c>
      <c r="B591" t="s">
        <v>649</v>
      </c>
      <c r="D591">
        <f>(PlatesV3_zmeasure[[#This Row],[Column7]]-31)*0.0025</f>
        <v>1.3925000000000001</v>
      </c>
      <c r="E591">
        <v>1.6147099999996861E-2</v>
      </c>
      <c r="F591">
        <f t="shared" si="8"/>
        <v>2.0107673902438561E-2</v>
      </c>
    </row>
    <row r="592" spans="1:6">
      <c r="A592">
        <v>1.59405E-4</v>
      </c>
      <c r="B592" t="s">
        <v>650</v>
      </c>
      <c r="D592">
        <f>(PlatesV3_zmeasure[[#This Row],[Column7]]-31)*0.0025</f>
        <v>1.395</v>
      </c>
      <c r="E592">
        <v>1.8888999999999712E-2</v>
      </c>
      <c r="F592">
        <f t="shared" si="8"/>
        <v>2.0560951951219028E-2</v>
      </c>
    </row>
    <row r="593" spans="1:6">
      <c r="A593">
        <v>1.83384E-4</v>
      </c>
      <c r="B593" t="s">
        <v>651</v>
      </c>
      <c r="D593">
        <f>(PlatesV3_zmeasure[[#This Row],[Column7]]-31)*0.0025</f>
        <v>1.3975</v>
      </c>
      <c r="E593">
        <v>2.254499999999604E-2</v>
      </c>
      <c r="F593">
        <f t="shared" si="8"/>
        <v>2.0821027560975047E-2</v>
      </c>
    </row>
    <row r="594" spans="1:6">
      <c r="A594">
        <v>1.85551E-4</v>
      </c>
      <c r="B594" t="s">
        <v>215</v>
      </c>
      <c r="D594">
        <f>(PlatesV3_zmeasure[[#This Row],[Column7]]-31)*0.0025</f>
        <v>1.4000000000000001</v>
      </c>
      <c r="E594">
        <v>2.5591599999996717E-2</v>
      </c>
      <c r="F594">
        <f t="shared" si="8"/>
        <v>2.0843320243902057E-2</v>
      </c>
    </row>
    <row r="595" spans="1:6">
      <c r="A595">
        <v>1.7026399999999999E-4</v>
      </c>
      <c r="B595" t="s">
        <v>527</v>
      </c>
      <c r="D595">
        <f>(PlatesV3_zmeasure[[#This Row],[Column7]]-31)*0.0025</f>
        <v>1.4025000000000001</v>
      </c>
      <c r="E595">
        <v>2.254499999999604E-2</v>
      </c>
      <c r="F595">
        <f t="shared" si="8"/>
        <v>2.0672412926828945E-2</v>
      </c>
    </row>
    <row r="596" spans="1:6">
      <c r="A596">
        <v>1.9431900000000001E-4</v>
      </c>
      <c r="B596" t="s">
        <v>652</v>
      </c>
      <c r="D596">
        <f>(PlatesV3_zmeasure[[#This Row],[Column7]]-31)*0.0025</f>
        <v>1.405</v>
      </c>
      <c r="E596">
        <v>2.1935600000000388E-2</v>
      </c>
      <c r="F596">
        <f t="shared" si="8"/>
        <v>2.0479212926829089E-2</v>
      </c>
    </row>
    <row r="597" spans="1:6">
      <c r="A597">
        <v>1.5067100000000001E-4</v>
      </c>
      <c r="B597" t="s">
        <v>165</v>
      </c>
      <c r="D597">
        <f>(PlatesV3_zmeasure[[#This Row],[Column7]]-31)*0.0025</f>
        <v>1.4075</v>
      </c>
      <c r="E597">
        <v>1.4928400000002728E-2</v>
      </c>
      <c r="F597">
        <f t="shared" si="8"/>
        <v>2.0345459268292437E-2</v>
      </c>
    </row>
    <row r="598" spans="1:6">
      <c r="A598">
        <v>1.57221E-4</v>
      </c>
      <c r="B598" t="s">
        <v>653</v>
      </c>
      <c r="D598">
        <f>(PlatesV3_zmeasure[[#This Row],[Column7]]-31)*0.0025</f>
        <v>1.41</v>
      </c>
      <c r="E598">
        <v>1.4014399999995319E-2</v>
      </c>
      <c r="F598">
        <f t="shared" si="8"/>
        <v>2.0323169024390016E-2</v>
      </c>
    </row>
    <row r="599" spans="1:6">
      <c r="A599">
        <v>1.74668E-4</v>
      </c>
      <c r="B599" t="s">
        <v>654</v>
      </c>
      <c r="D599">
        <f>(PlatesV3_zmeasure[[#This Row],[Column7]]-31)*0.0025</f>
        <v>1.4125000000000001</v>
      </c>
      <c r="E599">
        <v>1.6451699999997516E-2</v>
      </c>
      <c r="F599">
        <f t="shared" si="8"/>
        <v>2.028601536585329E-2</v>
      </c>
    </row>
    <row r="600" spans="1:6">
      <c r="A600">
        <v>1.5500099999999999E-4</v>
      </c>
      <c r="B600" t="s">
        <v>655</v>
      </c>
      <c r="D600">
        <f>(PlatesV3_zmeasure[[#This Row],[Column7]]-31)*0.0025</f>
        <v>1.415</v>
      </c>
      <c r="E600">
        <v>1.6756399999995342E-2</v>
      </c>
      <c r="F600">
        <f t="shared" si="8"/>
        <v>2.028601536585329E-2</v>
      </c>
    </row>
    <row r="601" spans="1:6">
      <c r="A601">
        <v>1.11332E-4</v>
      </c>
      <c r="B601" t="s">
        <v>656</v>
      </c>
      <c r="D601">
        <f>(PlatesV3_zmeasure[[#This Row],[Column7]]-31)*0.0025</f>
        <v>1.4175</v>
      </c>
      <c r="E601">
        <v>1.2795799999998358E-2</v>
      </c>
      <c r="F601">
        <f t="shared" si="8"/>
        <v>2.0211705609755781E-2</v>
      </c>
    </row>
    <row r="602" spans="1:6">
      <c r="A602">
        <v>1.3314300000000001E-4</v>
      </c>
      <c r="B602" t="s">
        <v>657</v>
      </c>
      <c r="D602">
        <f>(PlatesV3_zmeasure[[#This Row],[Column7]]-31)*0.0025</f>
        <v>1.42</v>
      </c>
      <c r="E602">
        <v>9.7491699999951997E-3</v>
      </c>
      <c r="F602">
        <f t="shared" si="8"/>
        <v>2.0063090975609404E-2</v>
      </c>
    </row>
    <row r="603" spans="1:6">
      <c r="A603">
        <v>1.8333800000000001E-4</v>
      </c>
      <c r="B603" t="s">
        <v>658</v>
      </c>
      <c r="D603">
        <f>(PlatesV3_zmeasure[[#This Row],[Column7]]-31)*0.0025</f>
        <v>1.4225000000000001</v>
      </c>
      <c r="E603">
        <v>6.0932300000038353E-3</v>
      </c>
      <c r="F603">
        <f t="shared" si="8"/>
        <v>2.0003644634145938E-2</v>
      </c>
    </row>
    <row r="604" spans="1:6">
      <c r="A604">
        <v>2.9022100000000001E-4</v>
      </c>
      <c r="B604" t="s">
        <v>659</v>
      </c>
      <c r="D604">
        <f>(PlatesV3_zmeasure[[#This Row],[Column7]]-31)*0.0025</f>
        <v>1.425</v>
      </c>
      <c r="E604">
        <v>1.0663200000005091E-2</v>
      </c>
      <c r="F604">
        <f t="shared" si="8"/>
        <v>2.0167120243902031E-2</v>
      </c>
    </row>
    <row r="605" spans="1:6">
      <c r="A605">
        <v>2.9238499999999999E-4</v>
      </c>
      <c r="B605" t="s">
        <v>515</v>
      </c>
      <c r="D605">
        <f>(PlatesV3_zmeasure[[#This Row],[Column7]]-31)*0.0025</f>
        <v>1.4275</v>
      </c>
      <c r="E605">
        <v>8.5305299999949291E-3</v>
      </c>
      <c r="F605">
        <f t="shared" si="8"/>
        <v>2.0382612926828893E-2</v>
      </c>
    </row>
    <row r="606" spans="1:6">
      <c r="A606">
        <v>2.8145699999999999E-4</v>
      </c>
      <c r="B606" t="s">
        <v>660</v>
      </c>
      <c r="D606">
        <f>(PlatesV3_zmeasure[[#This Row],[Column7]]-31)*0.0025</f>
        <v>1.43</v>
      </c>
      <c r="E606">
        <v>1.2186499999999878E-2</v>
      </c>
      <c r="F606">
        <f t="shared" si="8"/>
        <v>2.0449488536584789E-2</v>
      </c>
    </row>
    <row r="607" spans="1:6">
      <c r="A607">
        <v>3.4689699999999998E-4</v>
      </c>
      <c r="B607" t="s">
        <v>661</v>
      </c>
      <c r="D607">
        <f>(PlatesV3_zmeasure[[#This Row],[Column7]]-31)*0.0025</f>
        <v>1.4325000000000001</v>
      </c>
      <c r="E607">
        <v>2.2849599999996695E-2</v>
      </c>
      <c r="F607">
        <f t="shared" si="8"/>
        <v>2.0263720243901957E-2</v>
      </c>
    </row>
    <row r="608" spans="1:6">
      <c r="A608">
        <v>3.9053699999999999E-4</v>
      </c>
      <c r="B608" t="s">
        <v>662</v>
      </c>
      <c r="D608">
        <f>(PlatesV3_zmeasure[[#This Row],[Column7]]-31)*0.0025</f>
        <v>1.4350000000000001</v>
      </c>
      <c r="E608">
        <v>3.2903500000003305E-2</v>
      </c>
      <c r="F608">
        <f t="shared" si="8"/>
        <v>2.0092810487804251E-2</v>
      </c>
    </row>
    <row r="609" spans="1:6">
      <c r="A609">
        <v>3.55588E-4</v>
      </c>
      <c r="B609" t="s">
        <v>217</v>
      </c>
      <c r="D609">
        <f>(PlatesV3_zmeasure[[#This Row],[Column7]]-31)*0.0025</f>
        <v>1.4375</v>
      </c>
      <c r="E609">
        <v>3.5036099999996573E-2</v>
      </c>
      <c r="F609">
        <f t="shared" si="8"/>
        <v>1.9944195853657878E-2</v>
      </c>
    </row>
    <row r="610" spans="1:6">
      <c r="A610">
        <v>2.7488799999999999E-4</v>
      </c>
      <c r="B610" t="s">
        <v>663</v>
      </c>
      <c r="D610">
        <f>(PlatesV3_zmeasure[[#This Row],[Column7]]-31)*0.0025</f>
        <v>1.44</v>
      </c>
      <c r="E610">
        <v>3.0161500000003283E-2</v>
      </c>
      <c r="F610">
        <f t="shared" si="8"/>
        <v>1.9899612926828718E-2</v>
      </c>
    </row>
    <row r="611" spans="1:6">
      <c r="A611">
        <v>2.6175800000000001E-4</v>
      </c>
      <c r="B611" t="s">
        <v>664</v>
      </c>
      <c r="D611">
        <f>(PlatesV3_zmeasure[[#This Row],[Column7]]-31)*0.0025</f>
        <v>1.4425000000000001</v>
      </c>
      <c r="E611">
        <v>3.0466200000001109E-2</v>
      </c>
      <c r="F611">
        <f t="shared" si="8"/>
        <v>2.0003644634145938E-2</v>
      </c>
    </row>
    <row r="612" spans="1:6">
      <c r="A612">
        <v>2.7041599999999999E-4</v>
      </c>
      <c r="B612" t="s">
        <v>665</v>
      </c>
      <c r="D612">
        <f>(PlatesV3_zmeasure[[#This Row],[Column7]]-31)*0.0025</f>
        <v>1.4450000000000001</v>
      </c>
      <c r="E612">
        <v>3.0466200000001109E-2</v>
      </c>
      <c r="F612">
        <f t="shared" si="8"/>
        <v>2.0025937317072948E-2</v>
      </c>
    </row>
    <row r="613" spans="1:6">
      <c r="A613">
        <v>2.2458800000000001E-4</v>
      </c>
      <c r="B613" t="s">
        <v>519</v>
      </c>
      <c r="D613">
        <f>(PlatesV3_zmeasure[[#This Row],[Column7]]-31)*0.0025</f>
        <v>1.4475</v>
      </c>
      <c r="E613">
        <v>2.5896199999997371E-2</v>
      </c>
      <c r="F613">
        <f t="shared" si="8"/>
        <v>1.9899615365853312E-2</v>
      </c>
    </row>
    <row r="614" spans="1:6">
      <c r="A614">
        <v>2.1371199999999999E-4</v>
      </c>
      <c r="B614" t="s">
        <v>666</v>
      </c>
      <c r="D614">
        <f>(PlatesV3_zmeasure[[#This Row],[Column7]]-31)*0.0025</f>
        <v>1.45</v>
      </c>
      <c r="E614">
        <v>2.0717000000003427E-2</v>
      </c>
      <c r="F614">
        <f t="shared" si="8"/>
        <v>1.9654398292682691E-2</v>
      </c>
    </row>
    <row r="615" spans="1:6">
      <c r="A615">
        <v>1.81022E-4</v>
      </c>
      <c r="B615" t="s">
        <v>667</v>
      </c>
      <c r="D615">
        <f>(PlatesV3_zmeasure[[#This Row],[Column7]]-31)*0.0025</f>
        <v>1.4525000000000001</v>
      </c>
      <c r="E615">
        <v>1.2186499999999878E-2</v>
      </c>
      <c r="F615">
        <f t="shared" si="8"/>
        <v>1.9349734878048599E-2</v>
      </c>
    </row>
    <row r="616" spans="1:6">
      <c r="A616">
        <v>1.7882099999999999E-4</v>
      </c>
      <c r="B616" t="s">
        <v>668</v>
      </c>
      <c r="D616">
        <f>(PlatesV3_zmeasure[[#This Row],[Column7]]-31)*0.0025</f>
        <v>1.4550000000000001</v>
      </c>
      <c r="E616">
        <v>1.1577100000004226E-2</v>
      </c>
      <c r="F616">
        <f t="shared" si="8"/>
        <v>1.9126810487804718E-2</v>
      </c>
    </row>
    <row r="617" spans="1:6">
      <c r="A617">
        <v>1.89724E-4</v>
      </c>
      <c r="B617" t="s">
        <v>669</v>
      </c>
      <c r="D617">
        <f>(PlatesV3_zmeasure[[#This Row],[Column7]]-31)*0.0025</f>
        <v>1.4575</v>
      </c>
      <c r="E617">
        <v>1.4623800000002074E-2</v>
      </c>
      <c r="F617">
        <f t="shared" si="8"/>
        <v>1.9097088536585278E-2</v>
      </c>
    </row>
    <row r="618" spans="1:6">
      <c r="A618">
        <v>2.2676799999999999E-4</v>
      </c>
      <c r="B618" t="s">
        <v>516</v>
      </c>
      <c r="D618">
        <f>(PlatesV3_zmeasure[[#This Row],[Column7]]-31)*0.0025</f>
        <v>1.46</v>
      </c>
      <c r="E618">
        <v>1.8584399999999057E-2</v>
      </c>
      <c r="F618">
        <f t="shared" si="8"/>
        <v>1.9580088536585182E-2</v>
      </c>
    </row>
    <row r="619" spans="1:6">
      <c r="A619">
        <v>2.20223E-4</v>
      </c>
      <c r="B619" t="s">
        <v>670</v>
      </c>
      <c r="D619">
        <f>(PlatesV3_zmeasure[[#This Row],[Column7]]-31)*0.0025</f>
        <v>1.4625000000000001</v>
      </c>
      <c r="E619">
        <v>1.8584399999999057E-2</v>
      </c>
      <c r="F619">
        <f t="shared" si="8"/>
        <v>2.0419766585365894E-2</v>
      </c>
    </row>
    <row r="620" spans="1:6">
      <c r="A620">
        <v>1.96231E-4</v>
      </c>
      <c r="B620" t="s">
        <v>671</v>
      </c>
      <c r="D620">
        <f>(PlatesV3_zmeasure[[#This Row],[Column7]]-31)*0.0025</f>
        <v>1.4650000000000001</v>
      </c>
      <c r="E620">
        <v>1.7975000000003405E-2</v>
      </c>
      <c r="F620">
        <f t="shared" si="8"/>
        <v>2.1504659268292908E-2</v>
      </c>
    </row>
    <row r="621" spans="1:6">
      <c r="A621">
        <v>2.07083E-4</v>
      </c>
      <c r="B621" t="s">
        <v>672</v>
      </c>
      <c r="D621">
        <f>(PlatesV3_zmeasure[[#This Row],[Column7]]-31)*0.0025</f>
        <v>1.4675</v>
      </c>
      <c r="E621">
        <v>1.5537700000001209E-2</v>
      </c>
      <c r="F621">
        <f t="shared" si="8"/>
        <v>2.2723305609756304E-2</v>
      </c>
    </row>
    <row r="622" spans="1:6">
      <c r="A622">
        <v>2.0705699999999999E-4</v>
      </c>
      <c r="B622" t="s">
        <v>673</v>
      </c>
      <c r="D622">
        <f>(PlatesV3_zmeasure[[#This Row],[Column7]]-31)*0.0025</f>
        <v>1.47</v>
      </c>
      <c r="E622">
        <v>1.5233100000000555E-2</v>
      </c>
      <c r="F622">
        <f t="shared" si="8"/>
        <v>2.4105430000000115E-2</v>
      </c>
    </row>
    <row r="623" spans="1:6">
      <c r="A623">
        <v>2.1568800000000001E-4</v>
      </c>
      <c r="B623" t="s">
        <v>674</v>
      </c>
      <c r="D623">
        <f>(PlatesV3_zmeasure[[#This Row],[Column7]]-31)*0.0025</f>
        <v>1.4724999999999999</v>
      </c>
      <c r="E623">
        <v>1.5233100000000555E-2</v>
      </c>
      <c r="F623">
        <f t="shared" si="8"/>
        <v>2.5695616097561148E-2</v>
      </c>
    </row>
    <row r="624" spans="1:6">
      <c r="A624">
        <v>2.4398900000000001E-4</v>
      </c>
      <c r="B624" t="s">
        <v>675</v>
      </c>
      <c r="D624">
        <f>(PlatesV3_zmeasure[[#This Row],[Column7]]-31)*0.0025</f>
        <v>1.4750000000000001</v>
      </c>
      <c r="E624">
        <v>2.1326300000001908E-2</v>
      </c>
      <c r="F624">
        <f t="shared" si="8"/>
        <v>2.7404693414634092E-2</v>
      </c>
    </row>
    <row r="625" spans="1:6">
      <c r="A625">
        <v>2.7447499999999999E-4</v>
      </c>
      <c r="B625" t="s">
        <v>517</v>
      </c>
      <c r="D625">
        <f>(PlatesV3_zmeasure[[#This Row],[Column7]]-31)*0.0025</f>
        <v>1.4775</v>
      </c>
      <c r="E625">
        <v>2.8028899999998913E-2</v>
      </c>
      <c r="F625">
        <f t="shared" si="8"/>
        <v>2.8965154390243716E-2</v>
      </c>
    </row>
    <row r="626" spans="1:6">
      <c r="A626">
        <v>2.8535700000000003E-4</v>
      </c>
      <c r="B626" t="s">
        <v>676</v>
      </c>
      <c r="D626">
        <f>(PlatesV3_zmeasure[[#This Row],[Column7]]-31)*0.0025</f>
        <v>1.48</v>
      </c>
      <c r="E626">
        <v>2.9247499999995874E-2</v>
      </c>
      <c r="F626">
        <f t="shared" si="8"/>
        <v>3.0384431707316879E-2</v>
      </c>
    </row>
    <row r="627" spans="1:6">
      <c r="A627">
        <v>2.8535000000000002E-4</v>
      </c>
      <c r="B627" t="s">
        <v>677</v>
      </c>
      <c r="D627">
        <f>(PlatesV3_zmeasure[[#This Row],[Column7]]-31)*0.0025</f>
        <v>1.4824999999999999</v>
      </c>
      <c r="E627">
        <v>2.6505600000004126E-2</v>
      </c>
      <c r="F627">
        <f t="shared" si="8"/>
        <v>3.1417307317072853E-2</v>
      </c>
    </row>
    <row r="628" spans="1:6">
      <c r="A628">
        <v>2.6355200000000001E-4</v>
      </c>
      <c r="B628" t="s">
        <v>678</v>
      </c>
      <c r="D628">
        <f>(PlatesV3_zmeasure[[#This Row],[Column7]]-31)*0.0025</f>
        <v>1.4850000000000001</v>
      </c>
      <c r="E628">
        <v>2.5896199999997371E-2</v>
      </c>
      <c r="F628">
        <f t="shared" si="8"/>
        <v>3.2100939024389902E-2</v>
      </c>
    </row>
    <row r="629" spans="1:6">
      <c r="A629">
        <v>2.33036E-4</v>
      </c>
      <c r="B629" t="s">
        <v>679</v>
      </c>
      <c r="D629">
        <f>(PlatesV3_zmeasure[[#This Row],[Column7]]-31)*0.0025</f>
        <v>1.4875</v>
      </c>
      <c r="E629">
        <v>2.3154299999994521E-2</v>
      </c>
      <c r="F629">
        <f t="shared" si="8"/>
        <v>3.230899999999947E-2</v>
      </c>
    </row>
    <row r="630" spans="1:6">
      <c r="A630">
        <v>2.6790400000000002E-4</v>
      </c>
      <c r="B630" t="s">
        <v>680</v>
      </c>
      <c r="D630">
        <f>(PlatesV3_zmeasure[[#This Row],[Column7]]-31)*0.0025</f>
        <v>1.49</v>
      </c>
      <c r="E630">
        <v>2.406830000000193E-2</v>
      </c>
      <c r="F630">
        <f t="shared" si="8"/>
        <v>3.2212399999999544E-2</v>
      </c>
    </row>
    <row r="631" spans="1:6">
      <c r="A631">
        <v>3.0713099999999998E-4</v>
      </c>
      <c r="B631" t="s">
        <v>681</v>
      </c>
      <c r="D631">
        <f>(PlatesV3_zmeasure[[#This Row],[Column7]]-31)*0.0025</f>
        <v>1.4924999999999999</v>
      </c>
      <c r="E631">
        <v>2.406830000000193E-2</v>
      </c>
      <c r="F631">
        <f t="shared" ref="F631:F694" si="9">AVERAGE(E611:E651)</f>
        <v>3.2249553658536004E-2</v>
      </c>
    </row>
    <row r="632" spans="1:6">
      <c r="A632">
        <v>2.8974300000000002E-4</v>
      </c>
      <c r="B632" t="s">
        <v>682</v>
      </c>
      <c r="D632">
        <f>(PlatesV3_zmeasure[[#This Row],[Column7]]-31)*0.0025</f>
        <v>1.4950000000000001</v>
      </c>
      <c r="E632">
        <v>1.706110000000427E-2</v>
      </c>
      <c r="F632">
        <f t="shared" si="9"/>
        <v>3.234615365853593E-2</v>
      </c>
    </row>
    <row r="633" spans="1:6">
      <c r="A633">
        <v>3.0275899999999999E-4</v>
      </c>
      <c r="B633" t="s">
        <v>683</v>
      </c>
      <c r="D633">
        <f>(PlatesV3_zmeasure[[#This Row],[Column7]]-31)*0.0025</f>
        <v>1.4975000000000001</v>
      </c>
      <c r="E633">
        <v>1.3709799999994665E-2</v>
      </c>
      <c r="F633">
        <f t="shared" si="9"/>
        <v>3.2479907317072586E-2</v>
      </c>
    </row>
    <row r="634" spans="1:6">
      <c r="A634">
        <v>2.6568099999999998E-4</v>
      </c>
      <c r="B634" t="s">
        <v>684</v>
      </c>
      <c r="D634">
        <f>(PlatesV3_zmeasure[[#This Row],[Column7]]-31)*0.0025</f>
        <v>1.5</v>
      </c>
      <c r="E634">
        <v>1.2491100000000532E-2</v>
      </c>
      <c r="F634">
        <f t="shared" si="9"/>
        <v>3.2710260975609168E-2</v>
      </c>
    </row>
    <row r="635" spans="1:6">
      <c r="A635">
        <v>2.5256299999999997E-4</v>
      </c>
      <c r="B635" t="s">
        <v>518</v>
      </c>
      <c r="D635">
        <f>(PlatesV3_zmeasure[[#This Row],[Column7]]-31)*0.0025</f>
        <v>1.5024999999999999</v>
      </c>
      <c r="E635">
        <v>1.3100399999999013E-2</v>
      </c>
      <c r="F635">
        <f t="shared" si="9"/>
        <v>3.3237846341462818E-2</v>
      </c>
    </row>
    <row r="636" spans="1:6">
      <c r="A636">
        <v>2.5906099999999999E-4</v>
      </c>
      <c r="B636" t="s">
        <v>685</v>
      </c>
      <c r="D636">
        <f>(PlatesV3_zmeasure[[#This Row],[Column7]]-31)*0.0025</f>
        <v>1.5050000000000001</v>
      </c>
      <c r="E636">
        <v>1.3405099999996839E-2</v>
      </c>
      <c r="F636">
        <f t="shared" si="9"/>
        <v>3.4211275609755593E-2</v>
      </c>
    </row>
    <row r="637" spans="1:6">
      <c r="A637">
        <v>2.7209400000000001E-4</v>
      </c>
      <c r="B637" t="s">
        <v>121</v>
      </c>
      <c r="D637">
        <f>(PlatesV3_zmeasure[[#This Row],[Column7]]-31)*0.0025</f>
        <v>1.5075000000000001</v>
      </c>
      <c r="E637">
        <v>2.0717000000003427E-2</v>
      </c>
      <c r="F637">
        <f t="shared" si="9"/>
        <v>3.5273878048779919E-2</v>
      </c>
    </row>
    <row r="638" spans="1:6">
      <c r="A638">
        <v>3.6781500000000001E-4</v>
      </c>
      <c r="B638" t="s">
        <v>107</v>
      </c>
      <c r="D638">
        <f>(PlatesV3_zmeasure[[#This Row],[Column7]]-31)*0.0025</f>
        <v>1.51</v>
      </c>
      <c r="E638">
        <v>3.4731399999998747E-2</v>
      </c>
      <c r="F638">
        <f t="shared" si="9"/>
        <v>3.6329046341462903E-2</v>
      </c>
    </row>
    <row r="639" spans="1:6">
      <c r="A639">
        <v>4.7029899999999998E-4</v>
      </c>
      <c r="B639" t="s">
        <v>686</v>
      </c>
      <c r="D639">
        <f>(PlatesV3_zmeasure[[#This Row],[Column7]]-31)*0.0025</f>
        <v>1.5125</v>
      </c>
      <c r="E639">
        <v>4.8441200000004514E-2</v>
      </c>
      <c r="F639">
        <f t="shared" si="9"/>
        <v>3.750310731707255E-2</v>
      </c>
    </row>
    <row r="640" spans="1:6">
      <c r="A640">
        <v>5.4426300000000002E-4</v>
      </c>
      <c r="B640" t="s">
        <v>687</v>
      </c>
      <c r="D640">
        <f>(PlatesV3_zmeasure[[#This Row],[Column7]]-31)*0.0025</f>
        <v>1.5150000000000001</v>
      </c>
      <c r="E640">
        <v>6.0932300000005046E-2</v>
      </c>
      <c r="F640">
        <f t="shared" si="9"/>
        <v>3.8862936585365299E-2</v>
      </c>
    </row>
    <row r="641" spans="1:6">
      <c r="A641">
        <v>5.3335899999999996E-4</v>
      </c>
      <c r="B641" t="s">
        <v>537</v>
      </c>
      <c r="D641">
        <f>(PlatesV3_zmeasure[[#This Row],[Column7]]-31)*0.0025</f>
        <v>1.5175000000000001</v>
      </c>
      <c r="E641">
        <v>6.6720899999994643E-2</v>
      </c>
      <c r="F641">
        <f t="shared" si="9"/>
        <v>4.0467982926828676E-2</v>
      </c>
    </row>
    <row r="642" spans="1:6">
      <c r="A642">
        <v>5.4209400000000002E-4</v>
      </c>
      <c r="B642" t="s">
        <v>688</v>
      </c>
      <c r="D642">
        <f>(PlatesV3_zmeasure[[#This Row],[Column7]]-31)*0.0025</f>
        <v>1.52</v>
      </c>
      <c r="E642">
        <v>6.9462899999994665E-2</v>
      </c>
      <c r="F642">
        <f t="shared" si="9"/>
        <v>4.2414846341462871E-2</v>
      </c>
    </row>
    <row r="643" spans="1:6">
      <c r="A643">
        <v>5.8563300000000001E-4</v>
      </c>
      <c r="B643" t="s">
        <v>123</v>
      </c>
      <c r="D643">
        <f>(PlatesV3_zmeasure[[#This Row],[Column7]]-31)*0.0025</f>
        <v>1.5225</v>
      </c>
      <c r="E643">
        <v>7.4946799999997538E-2</v>
      </c>
      <c r="F643">
        <f t="shared" si="9"/>
        <v>4.4279968292682263E-2</v>
      </c>
    </row>
    <row r="644" spans="1:6">
      <c r="A644">
        <v>5.96464E-4</v>
      </c>
      <c r="B644" t="s">
        <v>117</v>
      </c>
      <c r="D644">
        <f>(PlatesV3_zmeasure[[#This Row],[Column7]]-31)*0.0025</f>
        <v>1.5250000000000001</v>
      </c>
      <c r="E644">
        <v>7.6165399999994499E-2</v>
      </c>
      <c r="F644">
        <f t="shared" si="9"/>
        <v>4.5907307317072377E-2</v>
      </c>
    </row>
    <row r="645" spans="1:6">
      <c r="A645">
        <v>5.6378600000000004E-4</v>
      </c>
      <c r="B645" t="s">
        <v>689</v>
      </c>
      <c r="D645">
        <f>(PlatesV3_zmeasure[[#This Row],[Column7]]-31)*0.0025</f>
        <v>1.5275000000000001</v>
      </c>
      <c r="E645">
        <v>7.4642099999999711E-2</v>
      </c>
      <c r="F645">
        <f t="shared" si="9"/>
        <v>4.7348878048779658E-2</v>
      </c>
    </row>
    <row r="646" spans="1:6">
      <c r="A646">
        <v>4.7894000000000002E-4</v>
      </c>
      <c r="B646" t="s">
        <v>690</v>
      </c>
      <c r="D646">
        <f>(PlatesV3_zmeasure[[#This Row],[Column7]]-31)*0.0025</f>
        <v>1.53</v>
      </c>
      <c r="E646">
        <v>6.6720899999994643E-2</v>
      </c>
      <c r="F646">
        <f t="shared" si="9"/>
        <v>4.8604678048779784E-2</v>
      </c>
    </row>
    <row r="647" spans="1:6">
      <c r="A647">
        <v>3.9405100000000003E-4</v>
      </c>
      <c r="B647" t="s">
        <v>691</v>
      </c>
      <c r="D647">
        <f>(PlatesV3_zmeasure[[#This Row],[Column7]]-31)*0.0025</f>
        <v>1.5325</v>
      </c>
      <c r="E647">
        <v>5.4534399999994765E-2</v>
      </c>
      <c r="F647">
        <f t="shared" si="9"/>
        <v>4.99347853658531E-2</v>
      </c>
    </row>
    <row r="648" spans="1:6">
      <c r="A648">
        <v>3.7668899999999998E-4</v>
      </c>
      <c r="B648" t="s">
        <v>692</v>
      </c>
      <c r="D648">
        <f>(PlatesV3_zmeasure[[#This Row],[Column7]]-31)*0.0025</f>
        <v>1.5350000000000001</v>
      </c>
      <c r="E648">
        <v>5.0878499999995608E-2</v>
      </c>
      <c r="F648">
        <f t="shared" si="9"/>
        <v>5.1212878048779692E-2</v>
      </c>
    </row>
    <row r="649" spans="1:6">
      <c r="A649">
        <v>3.1352000000000002E-4</v>
      </c>
      <c r="B649" t="s">
        <v>693</v>
      </c>
      <c r="D649">
        <f>(PlatesV3_zmeasure[[#This Row],[Column7]]-31)*0.0025</f>
        <v>1.5375000000000001</v>
      </c>
      <c r="E649">
        <v>4.1433999999995752E-2</v>
      </c>
      <c r="F649">
        <f t="shared" si="9"/>
        <v>5.2305202439023729E-2</v>
      </c>
    </row>
    <row r="650" spans="1:6">
      <c r="A650">
        <v>2.5040300000000001E-4</v>
      </c>
      <c r="B650" t="s">
        <v>694</v>
      </c>
      <c r="D650">
        <f>(PlatesV3_zmeasure[[#This Row],[Column7]]-31)*0.0025</f>
        <v>1.54</v>
      </c>
      <c r="E650">
        <v>3.107549999999959E-2</v>
      </c>
      <c r="F650">
        <f t="shared" si="9"/>
        <v>5.333807804877997E-2</v>
      </c>
    </row>
    <row r="651" spans="1:6">
      <c r="A651">
        <v>2.33043E-4</v>
      </c>
      <c r="B651" t="s">
        <v>695</v>
      </c>
      <c r="D651">
        <f>(PlatesV3_zmeasure[[#This Row],[Column7]]-31)*0.0025</f>
        <v>1.5425</v>
      </c>
      <c r="E651">
        <v>3.168479999999807E-2</v>
      </c>
      <c r="F651">
        <f t="shared" si="9"/>
        <v>5.4304078048780048E-2</v>
      </c>
    </row>
    <row r="652" spans="1:6">
      <c r="A652">
        <v>2.5480499999999998E-4</v>
      </c>
      <c r="B652" t="s">
        <v>696</v>
      </c>
      <c r="D652">
        <f>(PlatesV3_zmeasure[[#This Row],[Column7]]-31)*0.0025</f>
        <v>1.5449999999999999</v>
      </c>
      <c r="E652">
        <v>3.4426799999998092E-2</v>
      </c>
      <c r="F652">
        <f t="shared" si="9"/>
        <v>5.5180907317072626E-2</v>
      </c>
    </row>
    <row r="653" spans="1:6">
      <c r="A653">
        <v>2.63486E-4</v>
      </c>
      <c r="B653" t="s">
        <v>697</v>
      </c>
      <c r="D653">
        <f>(PlatesV3_zmeasure[[#This Row],[Column7]]-31)*0.0025</f>
        <v>1.5475000000000001</v>
      </c>
      <c r="E653">
        <v>3.5950100000003982E-2</v>
      </c>
      <c r="F653">
        <f t="shared" si="9"/>
        <v>5.6154336585365131E-2</v>
      </c>
    </row>
    <row r="654" spans="1:6">
      <c r="A654">
        <v>2.8745300000000001E-4</v>
      </c>
      <c r="B654" t="s">
        <v>698</v>
      </c>
      <c r="D654">
        <f>(PlatesV3_zmeasure[[#This Row],[Column7]]-31)*0.0025</f>
        <v>1.55</v>
      </c>
      <c r="E654">
        <v>3.5340699999997227E-2</v>
      </c>
      <c r="F654">
        <f t="shared" si="9"/>
        <v>5.7246658536584838E-2</v>
      </c>
    </row>
    <row r="655" spans="1:6">
      <c r="A655">
        <v>3.7459400000000001E-4</v>
      </c>
      <c r="B655" t="s">
        <v>699</v>
      </c>
      <c r="D655">
        <f>(PlatesV3_zmeasure[[#This Row],[Column7]]-31)*0.0025</f>
        <v>1.5525</v>
      </c>
      <c r="E655">
        <v>4.2348000000003161E-2</v>
      </c>
      <c r="F655">
        <f t="shared" si="9"/>
        <v>5.8242382926828679E-2</v>
      </c>
    </row>
    <row r="656" spans="1:6">
      <c r="A656">
        <v>4.2911199999999999E-4</v>
      </c>
      <c r="B656" t="s">
        <v>700</v>
      </c>
      <c r="D656">
        <f>(PlatesV3_zmeasure[[#This Row],[Column7]]-31)*0.0025</f>
        <v>1.5549999999999999</v>
      </c>
      <c r="E656">
        <v>5.2097100000003671E-2</v>
      </c>
      <c r="F656">
        <f t="shared" si="9"/>
        <v>5.9134075609755567E-2</v>
      </c>
    </row>
    <row r="657" spans="1:6">
      <c r="A657">
        <v>4.4229099999999998E-4</v>
      </c>
      <c r="B657" t="s">
        <v>116</v>
      </c>
      <c r="D657">
        <f>(PlatesV3_zmeasure[[#This Row],[Column7]]-31)*0.0025</f>
        <v>1.5575000000000001</v>
      </c>
      <c r="E657">
        <v>5.5143800000001519E-2</v>
      </c>
      <c r="F657">
        <f t="shared" si="9"/>
        <v>5.9854860975609339E-2</v>
      </c>
    </row>
    <row r="658" spans="1:6">
      <c r="A658">
        <v>4.5970499999999998E-4</v>
      </c>
      <c r="B658" t="s">
        <v>701</v>
      </c>
      <c r="D658">
        <f>(PlatesV3_zmeasure[[#This Row],[Column7]]-31)*0.0025</f>
        <v>1.56</v>
      </c>
      <c r="E658">
        <v>5.788570000000437E-2</v>
      </c>
      <c r="F658">
        <f t="shared" si="9"/>
        <v>6.0471614634145902E-2</v>
      </c>
    </row>
    <row r="659" spans="1:6">
      <c r="A659">
        <v>5.01101E-4</v>
      </c>
      <c r="B659" t="s">
        <v>163</v>
      </c>
      <c r="D659">
        <f>(PlatesV3_zmeasure[[#This Row],[Column7]]-31)*0.0025</f>
        <v>1.5625</v>
      </c>
      <c r="E659">
        <v>6.6720899999994643E-2</v>
      </c>
      <c r="F659">
        <f t="shared" si="9"/>
        <v>6.0761414634145951E-2</v>
      </c>
    </row>
    <row r="660" spans="1:6">
      <c r="A660">
        <v>5.6010800000000003E-4</v>
      </c>
      <c r="B660" t="s">
        <v>702</v>
      </c>
      <c r="D660">
        <f>(PlatesV3_zmeasure[[#This Row],[Column7]]-31)*0.0025</f>
        <v>1.5649999999999999</v>
      </c>
      <c r="E660">
        <v>7.4337400000001885E-2</v>
      </c>
      <c r="F660">
        <f t="shared" si="9"/>
        <v>6.076884634146297E-2</v>
      </c>
    </row>
    <row r="661" spans="1:6">
      <c r="A661">
        <v>6.3198900000000001E-4</v>
      </c>
      <c r="B661" t="s">
        <v>703</v>
      </c>
      <c r="D661">
        <f>(PlatesV3_zmeasure[[#This Row],[Column7]]-31)*0.0025</f>
        <v>1.5675000000000001</v>
      </c>
      <c r="E661">
        <v>8.3781900000001741E-2</v>
      </c>
      <c r="F661">
        <f t="shared" si="9"/>
        <v>6.017438536585315E-2</v>
      </c>
    </row>
    <row r="662" spans="1:6">
      <c r="A662">
        <v>7.0829400000000005E-4</v>
      </c>
      <c r="B662" t="s">
        <v>704</v>
      </c>
      <c r="D662">
        <f>(PlatesV3_zmeasure[[#This Row],[Column7]]-31)*0.0025</f>
        <v>1.57</v>
      </c>
      <c r="E662">
        <v>9.5359100000003139E-2</v>
      </c>
      <c r="F662">
        <f t="shared" si="9"/>
        <v>5.912664634146314E-2</v>
      </c>
    </row>
    <row r="663" spans="1:6">
      <c r="A663">
        <v>6.9735200000000004E-4</v>
      </c>
      <c r="B663" t="s">
        <v>119</v>
      </c>
      <c r="D663">
        <f>(PlatesV3_zmeasure[[#This Row],[Column7]]-31)*0.0025</f>
        <v>1.5725</v>
      </c>
      <c r="E663">
        <v>9.1703099999995707E-2</v>
      </c>
      <c r="F663">
        <f t="shared" si="9"/>
        <v>5.7737090243902306E-2</v>
      </c>
    </row>
    <row r="664" spans="1:6">
      <c r="A664">
        <v>6.3195600000000003E-4</v>
      </c>
      <c r="B664" t="s">
        <v>705</v>
      </c>
      <c r="D664">
        <f>(PlatesV3_zmeasure[[#This Row],[Column7]]-31)*0.0025</f>
        <v>1.575</v>
      </c>
      <c r="E664">
        <v>8.1953999999995197E-2</v>
      </c>
      <c r="F664">
        <f t="shared" si="9"/>
        <v>5.6176626829268085E-2</v>
      </c>
    </row>
    <row r="665" spans="1:6">
      <c r="A665">
        <v>6.0793100000000003E-4</v>
      </c>
      <c r="B665" t="s">
        <v>706</v>
      </c>
      <c r="D665">
        <f>(PlatesV3_zmeasure[[#This Row],[Column7]]-31)*0.0025</f>
        <v>1.5775000000000001</v>
      </c>
      <c r="E665">
        <v>8.043070000000041E-2</v>
      </c>
      <c r="F665">
        <f t="shared" si="9"/>
        <v>5.4512134146341519E-2</v>
      </c>
    </row>
    <row r="666" spans="1:6">
      <c r="A666">
        <v>5.86128E-4</v>
      </c>
      <c r="B666" t="s">
        <v>707</v>
      </c>
      <c r="D666">
        <f>(PlatesV3_zmeasure[[#This Row],[Column7]]-31)*0.0025</f>
        <v>1.58</v>
      </c>
      <c r="E666">
        <v>7.9516700000004104E-2</v>
      </c>
      <c r="F666">
        <f t="shared" si="9"/>
        <v>5.2862502926829313E-2</v>
      </c>
    </row>
    <row r="667" spans="1:6">
      <c r="A667">
        <v>6.1664800000000002E-4</v>
      </c>
      <c r="B667" t="s">
        <v>708</v>
      </c>
      <c r="D667">
        <f>(PlatesV3_zmeasure[[#This Row],[Column7]]-31)*0.0025</f>
        <v>1.5825</v>
      </c>
      <c r="E667">
        <v>8.3781900000001741E-2</v>
      </c>
      <c r="F667">
        <f t="shared" si="9"/>
        <v>5.1569549268292728E-2</v>
      </c>
    </row>
    <row r="668" spans="1:6">
      <c r="A668">
        <v>5.9489700000000005E-4</v>
      </c>
      <c r="B668" t="s">
        <v>543</v>
      </c>
      <c r="D668">
        <f>(PlatesV3_zmeasure[[#This Row],[Column7]]-31)*0.0025</f>
        <v>1.585</v>
      </c>
      <c r="E668">
        <v>7.8907399999994521E-2</v>
      </c>
      <c r="F668">
        <f t="shared" si="9"/>
        <v>5.0662995609756387E-2</v>
      </c>
    </row>
    <row r="669" spans="1:6">
      <c r="A669">
        <v>5.8406099999999998E-4</v>
      </c>
      <c r="B669" t="s">
        <v>709</v>
      </c>
      <c r="D669">
        <f>(PlatesV3_zmeasure[[#This Row],[Column7]]-31)*0.0025</f>
        <v>1.5875000000000001</v>
      </c>
      <c r="E669">
        <v>7.0681500000002728E-2</v>
      </c>
      <c r="F669">
        <f t="shared" si="9"/>
        <v>4.9771302926829769E-2</v>
      </c>
    </row>
    <row r="670" spans="1:6">
      <c r="A670">
        <v>5.9921099999999999E-4</v>
      </c>
      <c r="B670" t="s">
        <v>710</v>
      </c>
      <c r="D670">
        <f>(PlatesV3_zmeasure[[#This Row],[Column7]]-31)*0.0025</f>
        <v>1.59</v>
      </c>
      <c r="E670">
        <v>6.550220000000051E-2</v>
      </c>
      <c r="F670">
        <f t="shared" si="9"/>
        <v>4.8998502195122438E-2</v>
      </c>
    </row>
    <row r="671" spans="1:6">
      <c r="A671">
        <v>6.4291299999999995E-4</v>
      </c>
      <c r="B671" t="s">
        <v>711</v>
      </c>
      <c r="D671">
        <f>(PlatesV3_zmeasure[[#This Row],[Column7]]-31)*0.0025</f>
        <v>1.5925</v>
      </c>
      <c r="E671">
        <v>6.3674300000005069E-2</v>
      </c>
      <c r="F671">
        <f t="shared" si="9"/>
        <v>4.8366886341463869E-2</v>
      </c>
    </row>
    <row r="672" spans="1:6">
      <c r="A672">
        <v>6.9082400000000004E-4</v>
      </c>
      <c r="B672" t="s">
        <v>712</v>
      </c>
      <c r="D672">
        <f>(PlatesV3_zmeasure[[#This Row],[Column7]]-31)*0.0025</f>
        <v>1.595</v>
      </c>
      <c r="E672">
        <v>6.0018299999997637E-2</v>
      </c>
      <c r="F672">
        <f t="shared" si="9"/>
        <v>4.7616378658536962E-2</v>
      </c>
    </row>
    <row r="673" spans="1:6">
      <c r="A673">
        <v>7.2357300000000003E-4</v>
      </c>
      <c r="B673" t="s">
        <v>713</v>
      </c>
      <c r="D673">
        <f>(PlatesV3_zmeasure[[#This Row],[Column7]]-31)*0.0025</f>
        <v>1.5975000000000001</v>
      </c>
      <c r="E673">
        <v>5.6971699999996961E-2</v>
      </c>
      <c r="F673">
        <f t="shared" si="9"/>
        <v>4.6962469878049196E-2</v>
      </c>
    </row>
    <row r="674" spans="1:6">
      <c r="A674">
        <v>7.7372599999999997E-4</v>
      </c>
      <c r="B674" t="s">
        <v>714</v>
      </c>
      <c r="D674">
        <f>(PlatesV3_zmeasure[[#This Row],[Column7]]-31)*0.0025</f>
        <v>1.6</v>
      </c>
      <c r="E674">
        <v>5.849500000000285E-2</v>
      </c>
      <c r="F674">
        <f t="shared" si="9"/>
        <v>4.6486899146341715E-2</v>
      </c>
    </row>
    <row r="675" spans="1:6">
      <c r="A675">
        <v>6.9087399999999996E-4</v>
      </c>
      <c r="B675" t="s">
        <v>715</v>
      </c>
      <c r="D675">
        <f>(PlatesV3_zmeasure[[#This Row],[Column7]]-31)*0.0025</f>
        <v>1.6025</v>
      </c>
      <c r="E675">
        <v>5.3315799999997804E-2</v>
      </c>
      <c r="F675">
        <f t="shared" si="9"/>
        <v>4.6241684512195416E-2</v>
      </c>
    </row>
    <row r="676" spans="1:6">
      <c r="A676">
        <v>5.9047799999999997E-4</v>
      </c>
      <c r="B676" t="s">
        <v>716</v>
      </c>
      <c r="D676">
        <f>(PlatesV3_zmeasure[[#This Row],[Column7]]-31)*0.0025</f>
        <v>1.605</v>
      </c>
      <c r="E676">
        <v>4.9659800000001475E-2</v>
      </c>
      <c r="F676">
        <f t="shared" si="9"/>
        <v>4.6011330853658834E-2</v>
      </c>
    </row>
    <row r="677" spans="1:6">
      <c r="A677">
        <v>4.8589199999999998E-4</v>
      </c>
      <c r="B677" t="s">
        <v>717</v>
      </c>
      <c r="D677">
        <f>(PlatesV3_zmeasure[[#This Row],[Column7]]-31)*0.0025</f>
        <v>1.6074999999999999</v>
      </c>
      <c r="E677">
        <v>4.2957300000001641E-2</v>
      </c>
      <c r="F677">
        <f t="shared" si="9"/>
        <v>4.5773547926829555E-2</v>
      </c>
    </row>
    <row r="678" spans="1:6">
      <c r="A678">
        <v>4.3584100000000002E-4</v>
      </c>
      <c r="B678" t="s">
        <v>718</v>
      </c>
      <c r="D678">
        <f>(PlatesV3_zmeasure[[#This Row],[Column7]]-31)*0.0025</f>
        <v>1.61</v>
      </c>
      <c r="E678">
        <v>4.6003900000002318E-2</v>
      </c>
      <c r="F678">
        <f t="shared" si="9"/>
        <v>4.563236256097588E-2</v>
      </c>
    </row>
    <row r="679" spans="1:6">
      <c r="A679">
        <v>3.6395699999999998E-4</v>
      </c>
      <c r="B679" t="s">
        <v>719</v>
      </c>
      <c r="D679">
        <f>(PlatesV3_zmeasure[[#This Row],[Column7]]-31)*0.0025</f>
        <v>1.6125</v>
      </c>
      <c r="E679">
        <v>4.6613200000000798E-2</v>
      </c>
      <c r="F679">
        <f t="shared" si="9"/>
        <v>4.5364855243902567E-2</v>
      </c>
    </row>
    <row r="680" spans="1:6">
      <c r="A680">
        <v>3.8571599999999998E-4</v>
      </c>
      <c r="B680" t="s">
        <v>720</v>
      </c>
      <c r="D680">
        <f>(PlatesV3_zmeasure[[#This Row],[Column7]]-31)*0.0025</f>
        <v>1.615</v>
      </c>
      <c r="E680">
        <v>4.874590000000234E-2</v>
      </c>
      <c r="F680">
        <f t="shared" si="9"/>
        <v>4.4919008902439397E-2</v>
      </c>
    </row>
    <row r="681" spans="1:6">
      <c r="A681">
        <v>3.0948800000000002E-4</v>
      </c>
      <c r="B681" t="s">
        <v>721</v>
      </c>
      <c r="D681">
        <f>(PlatesV3_zmeasure[[#This Row],[Column7]]-31)*0.0025</f>
        <v>1.6174999999999999</v>
      </c>
      <c r="E681">
        <v>3.6559400000002462E-2</v>
      </c>
      <c r="F681">
        <f t="shared" si="9"/>
        <v>4.4257672317073407E-2</v>
      </c>
    </row>
    <row r="682" spans="1:6">
      <c r="A682">
        <v>2.31017E-4</v>
      </c>
      <c r="B682" t="s">
        <v>397</v>
      </c>
      <c r="D682">
        <f>(PlatesV3_zmeasure[[#This Row],[Column7]]-31)*0.0025</f>
        <v>1.62</v>
      </c>
      <c r="E682">
        <v>2.3763600000004104E-2</v>
      </c>
      <c r="F682">
        <f t="shared" si="9"/>
        <v>4.3499735731707498E-2</v>
      </c>
    </row>
    <row r="683" spans="1:6">
      <c r="A683">
        <v>1.4384099999999999E-4</v>
      </c>
      <c r="B683" t="s">
        <v>722</v>
      </c>
      <c r="D683">
        <f>(PlatesV3_zmeasure[[#This Row],[Column7]]-31)*0.0025</f>
        <v>1.6225000000000001</v>
      </c>
      <c r="E683">
        <v>1.2491100000000532E-2</v>
      </c>
      <c r="F683">
        <f t="shared" si="9"/>
        <v>4.2511443048780677E-2</v>
      </c>
    </row>
    <row r="684" spans="1:6">
      <c r="A684">
        <v>1.17701E-4</v>
      </c>
      <c r="B684" t="s">
        <v>723</v>
      </c>
      <c r="D684">
        <f>(PlatesV3_zmeasure[[#This Row],[Column7]]-31)*0.0025</f>
        <v>1.625</v>
      </c>
      <c r="E684">
        <v>1.0967799999994643E-2</v>
      </c>
      <c r="F684">
        <f t="shared" si="9"/>
        <v>4.1701489390244269E-2</v>
      </c>
    </row>
    <row r="685" spans="1:6">
      <c r="A685" s="1">
        <v>9.8084299999999999E-5</v>
      </c>
      <c r="B685" t="s">
        <v>724</v>
      </c>
      <c r="D685">
        <f>(PlatesV3_zmeasure[[#This Row],[Column7]]-31)*0.0025</f>
        <v>1.6274999999999999</v>
      </c>
      <c r="E685">
        <v>7.9212000000050686E-3</v>
      </c>
      <c r="F685">
        <f t="shared" si="9"/>
        <v>4.1114457682927416E-2</v>
      </c>
    </row>
    <row r="686" spans="1:6">
      <c r="A686" s="1">
        <v>6.7564599999999993E-5</v>
      </c>
      <c r="B686" t="s">
        <v>725</v>
      </c>
      <c r="D686">
        <f>(PlatesV3_zmeasure[[#This Row],[Column7]]-31)*0.0025</f>
        <v>1.6300000000000001</v>
      </c>
      <c r="E686">
        <v>7.0072199999993146E-3</v>
      </c>
      <c r="F686">
        <f t="shared" si="9"/>
        <v>4.049027231707384E-2</v>
      </c>
    </row>
    <row r="687" spans="1:6">
      <c r="A687">
        <v>1.13329E-4</v>
      </c>
      <c r="B687" t="s">
        <v>726</v>
      </c>
      <c r="D687">
        <f>(PlatesV3_zmeasure[[#This Row],[Column7]]-31)*0.0025</f>
        <v>1.6325000000000001</v>
      </c>
      <c r="E687">
        <v>1.3709799999994665E-2</v>
      </c>
      <c r="F687">
        <f t="shared" si="9"/>
        <v>3.9650594268293128E-2</v>
      </c>
    </row>
    <row r="688" spans="1:6">
      <c r="A688">
        <v>1.6563E-4</v>
      </c>
      <c r="B688" t="s">
        <v>727</v>
      </c>
      <c r="D688">
        <f>(PlatesV3_zmeasure[[#This Row],[Column7]]-31)*0.0025</f>
        <v>1.635</v>
      </c>
      <c r="E688">
        <v>1.7365700000004924E-2</v>
      </c>
      <c r="F688">
        <f t="shared" si="9"/>
        <v>3.8535979634146678E-2</v>
      </c>
    </row>
    <row r="689" spans="1:6">
      <c r="A689">
        <v>1.7868800000000001E-4</v>
      </c>
      <c r="B689" t="s">
        <v>728</v>
      </c>
      <c r="D689">
        <f>(PlatesV3_zmeasure[[#This Row],[Column7]]-31)*0.0025</f>
        <v>1.6375</v>
      </c>
      <c r="E689">
        <v>1.4319100000004248E-2</v>
      </c>
      <c r="F689">
        <f t="shared" si="9"/>
        <v>3.7473377195122351E-2</v>
      </c>
    </row>
    <row r="690" spans="1:6">
      <c r="A690">
        <v>1.6340899999999999E-4</v>
      </c>
      <c r="B690" t="s">
        <v>729</v>
      </c>
      <c r="D690">
        <f>(PlatesV3_zmeasure[[#This Row],[Column7]]-31)*0.0025</f>
        <v>1.6400000000000001</v>
      </c>
      <c r="E690">
        <v>9.7491699999951997E-3</v>
      </c>
      <c r="F690">
        <f t="shared" si="9"/>
        <v>3.6514806463414977E-2</v>
      </c>
    </row>
    <row r="691" spans="1:6">
      <c r="A691">
        <v>1.11115E-4</v>
      </c>
      <c r="B691" t="s">
        <v>730</v>
      </c>
      <c r="D691">
        <f>(PlatesV3_zmeasure[[#This Row],[Column7]]-31)*0.0025</f>
        <v>1.6425000000000001</v>
      </c>
      <c r="E691">
        <v>5.1792499999980812E-3</v>
      </c>
      <c r="F691">
        <f t="shared" si="9"/>
        <v>3.5519084512195459E-2</v>
      </c>
    </row>
    <row r="692" spans="1:6">
      <c r="A692" s="1">
        <v>4.1396800000000003E-5</v>
      </c>
      <c r="B692" t="s">
        <v>542</v>
      </c>
      <c r="D692">
        <f>(PlatesV3_zmeasure[[#This Row],[Column7]]-31)*0.0025</f>
        <v>1.645</v>
      </c>
      <c r="E692">
        <v>9.1398499999506555E-4</v>
      </c>
      <c r="F692">
        <f t="shared" si="9"/>
        <v>3.4374745487804982E-2</v>
      </c>
    </row>
    <row r="693" spans="1:6">
      <c r="A693" s="1">
        <v>9.1524400000000001E-5</v>
      </c>
      <c r="B693" t="s">
        <v>731</v>
      </c>
      <c r="D693">
        <f>(PlatesV3_zmeasure[[#This Row],[Column7]]-31)*0.0025</f>
        <v>1.6475</v>
      </c>
      <c r="E693">
        <v>7.6165399999994499E-3</v>
      </c>
      <c r="F693">
        <f t="shared" si="9"/>
        <v>3.3379023536585464E-2</v>
      </c>
    </row>
    <row r="694" spans="1:6">
      <c r="A694">
        <v>1.78698E-4</v>
      </c>
      <c r="B694" t="s">
        <v>732</v>
      </c>
      <c r="D694">
        <f>(PlatesV3_zmeasure[[#This Row],[Column7]]-31)*0.0025</f>
        <v>1.6500000000000001</v>
      </c>
      <c r="E694">
        <v>1.6451699999997516E-2</v>
      </c>
      <c r="F694">
        <f t="shared" si="9"/>
        <v>3.2554208902439062E-2</v>
      </c>
    </row>
    <row r="695" spans="1:6">
      <c r="A695">
        <v>2.28803E-4</v>
      </c>
      <c r="B695" t="s">
        <v>733</v>
      </c>
      <c r="D695">
        <f>(PlatesV3_zmeasure[[#This Row],[Column7]]-31)*0.0025</f>
        <v>1.6525000000000001</v>
      </c>
      <c r="E695">
        <v>2.5286899999998891E-2</v>
      </c>
      <c r="F695">
        <f t="shared" ref="F695:F758" si="10">AVERAGE(E675:E715)</f>
        <v>3.179626987804883E-2</v>
      </c>
    </row>
    <row r="696" spans="1:6">
      <c r="A696">
        <v>2.5711899999999999E-4</v>
      </c>
      <c r="B696" t="s">
        <v>109</v>
      </c>
      <c r="D696">
        <f>(PlatesV3_zmeasure[[#This Row],[Column7]]-31)*0.0025</f>
        <v>1.655</v>
      </c>
      <c r="E696">
        <v>3.2903500000003305E-2</v>
      </c>
      <c r="F696">
        <f t="shared" si="10"/>
        <v>3.119437719512199E-2</v>
      </c>
    </row>
    <row r="697" spans="1:6">
      <c r="A697">
        <v>3.1806500000000003E-4</v>
      </c>
      <c r="B697" t="s">
        <v>736</v>
      </c>
      <c r="D697">
        <f>(PlatesV3_zmeasure[[#This Row],[Column7]]-31)*0.0025</f>
        <v>1.6575</v>
      </c>
      <c r="E697">
        <v>4.2348000000003161E-2</v>
      </c>
      <c r="F697">
        <f t="shared" si="10"/>
        <v>3.0986316219512148E-2</v>
      </c>
    </row>
    <row r="698" spans="1:6">
      <c r="A698">
        <v>3.9639699999999999E-4</v>
      </c>
      <c r="B698" t="s">
        <v>738</v>
      </c>
      <c r="D698">
        <f>(PlatesV3_zmeasure[[#This Row],[Column7]]-31)*0.0025</f>
        <v>1.6600000000000001</v>
      </c>
      <c r="E698">
        <v>4.9355200000000821E-2</v>
      </c>
      <c r="F698">
        <f t="shared" si="10"/>
        <v>3.0949162560975421E-2</v>
      </c>
    </row>
    <row r="699" spans="1:6">
      <c r="A699">
        <v>4.1159600000000002E-4</v>
      </c>
      <c r="B699" t="s">
        <v>739</v>
      </c>
      <c r="D699">
        <f>(PlatesV3_zmeasure[[#This Row],[Column7]]-31)*0.0025</f>
        <v>1.6625000000000001</v>
      </c>
      <c r="E699">
        <v>4.6917899999998625E-2</v>
      </c>
      <c r="F699">
        <f t="shared" si="10"/>
        <v>3.062220890243891E-2</v>
      </c>
    </row>
    <row r="700" spans="1:6">
      <c r="A700">
        <v>4.2683899999999998E-4</v>
      </c>
      <c r="B700" t="s">
        <v>114</v>
      </c>
      <c r="D700">
        <f>(PlatesV3_zmeasure[[#This Row],[Column7]]-31)*0.0025</f>
        <v>1.665</v>
      </c>
      <c r="E700">
        <v>4.8441200000004514E-2</v>
      </c>
      <c r="F700">
        <f t="shared" si="10"/>
        <v>3.0020316219512073E-2</v>
      </c>
    </row>
    <row r="701" spans="1:6">
      <c r="A701">
        <v>4.3770700000000002E-4</v>
      </c>
      <c r="B701" t="s">
        <v>740</v>
      </c>
      <c r="D701">
        <f>(PlatesV3_zmeasure[[#This Row],[Column7]]-31)*0.0025</f>
        <v>1.6675</v>
      </c>
      <c r="E701">
        <v>4.7222599999996451E-2</v>
      </c>
      <c r="F701">
        <f t="shared" si="10"/>
        <v>2.9232652804877808E-2</v>
      </c>
    </row>
    <row r="702" spans="1:6">
      <c r="A702">
        <v>5.3781E-4</v>
      </c>
      <c r="B702" t="s">
        <v>741</v>
      </c>
      <c r="D702">
        <f>(PlatesV3_zmeasure[[#This Row],[Column7]]-31)*0.0025</f>
        <v>1.67</v>
      </c>
      <c r="E702">
        <v>5.2706499999999323E-2</v>
      </c>
      <c r="F702">
        <f t="shared" si="10"/>
        <v>2.8601038170731532E-2</v>
      </c>
    </row>
    <row r="703" spans="1:6">
      <c r="A703">
        <v>6.0962199999999999E-4</v>
      </c>
      <c r="B703" t="s">
        <v>742</v>
      </c>
      <c r="D703">
        <f>(PlatesV3_zmeasure[[#This Row],[Column7]]-31)*0.0025</f>
        <v>1.6725000000000001</v>
      </c>
      <c r="E703">
        <v>5.4839100000003693E-2</v>
      </c>
      <c r="F703">
        <f t="shared" si="10"/>
        <v>2.8177484268292367E-2</v>
      </c>
    </row>
    <row r="704" spans="1:6">
      <c r="A704">
        <v>6.9235800000000001E-4</v>
      </c>
      <c r="B704" t="s">
        <v>538</v>
      </c>
      <c r="D704">
        <f>(PlatesV3_zmeasure[[#This Row],[Column7]]-31)*0.0025</f>
        <v>1.675</v>
      </c>
      <c r="E704">
        <v>5.849500000000285E-2</v>
      </c>
      <c r="F704">
        <f t="shared" si="10"/>
        <v>2.8006577195121712E-2</v>
      </c>
    </row>
    <row r="705" spans="1:6">
      <c r="A705">
        <v>7.0953800000000001E-4</v>
      </c>
      <c r="B705" t="s">
        <v>743</v>
      </c>
      <c r="D705">
        <f>(PlatesV3_zmeasure[[#This Row],[Column7]]-31)*0.0025</f>
        <v>1.6775</v>
      </c>
      <c r="E705">
        <v>5.788570000000437E-2</v>
      </c>
      <c r="F705">
        <f t="shared" si="10"/>
        <v>2.793970060975598E-2</v>
      </c>
    </row>
    <row r="706" spans="1:6">
      <c r="A706">
        <v>6.7461400000000003E-4</v>
      </c>
      <c r="B706" t="s">
        <v>745</v>
      </c>
      <c r="D706">
        <f>(PlatesV3_zmeasure[[#This Row],[Column7]]-31)*0.0025</f>
        <v>1.68</v>
      </c>
      <c r="E706">
        <v>5.4839100000003693E-2</v>
      </c>
      <c r="F706">
        <f t="shared" si="10"/>
        <v>2.8028868902438886E-2</v>
      </c>
    </row>
    <row r="707" spans="1:6">
      <c r="A707">
        <v>5.5485699999999996E-4</v>
      </c>
      <c r="B707" t="s">
        <v>747</v>
      </c>
      <c r="D707">
        <f>(PlatesV3_zmeasure[[#This Row],[Column7]]-31)*0.0025</f>
        <v>1.6825000000000001</v>
      </c>
      <c r="E707">
        <v>4.5089899999994909E-2</v>
      </c>
      <c r="F707">
        <f t="shared" si="10"/>
        <v>2.8110607439024174E-2</v>
      </c>
    </row>
    <row r="708" spans="1:6">
      <c r="A708">
        <v>4.76515E-4</v>
      </c>
      <c r="B708" t="s">
        <v>749</v>
      </c>
      <c r="D708">
        <f>(PlatesV3_zmeasure[[#This Row],[Column7]]-31)*0.0025</f>
        <v>1.6850000000000001</v>
      </c>
      <c r="E708">
        <v>3.8082699999997249E-2</v>
      </c>
      <c r="F708">
        <f t="shared" si="10"/>
        <v>2.7939699146341493E-2</v>
      </c>
    </row>
    <row r="709" spans="1:6">
      <c r="A709">
        <v>4.3076399999999998E-4</v>
      </c>
      <c r="B709" t="s">
        <v>751</v>
      </c>
      <c r="D709">
        <f>(PlatesV3_zmeasure[[#This Row],[Column7]]-31)*0.0025</f>
        <v>1.6875</v>
      </c>
      <c r="E709">
        <v>3.5340699999997227E-2</v>
      </c>
      <c r="F709">
        <f t="shared" si="10"/>
        <v>2.77762235365854E-2</v>
      </c>
    </row>
    <row r="710" spans="1:6">
      <c r="A710">
        <v>3.43741E-4</v>
      </c>
      <c r="B710" t="s">
        <v>753</v>
      </c>
      <c r="D710">
        <f>(PlatesV3_zmeasure[[#This Row],[Column7]]-31)*0.0025</f>
        <v>1.69</v>
      </c>
      <c r="E710">
        <v>3.1380100000000244E-2</v>
      </c>
      <c r="F710">
        <f t="shared" si="10"/>
        <v>2.773163817073165E-2</v>
      </c>
    </row>
    <row r="711" spans="1:6">
      <c r="A711">
        <v>2.32804E-4</v>
      </c>
      <c r="B711" t="s">
        <v>755</v>
      </c>
      <c r="D711">
        <f>(PlatesV3_zmeasure[[#This Row],[Column7]]-31)*0.0025</f>
        <v>1.6925000000000001</v>
      </c>
      <c r="E711">
        <v>2.467760000000041E-2</v>
      </c>
      <c r="F711">
        <f t="shared" si="10"/>
        <v>2.7909977926829435E-2</v>
      </c>
    </row>
    <row r="712" spans="1:6">
      <c r="A712">
        <v>1.21855E-4</v>
      </c>
      <c r="B712" t="s">
        <v>757</v>
      </c>
      <c r="D712">
        <f>(PlatesV3_zmeasure[[#This Row],[Column7]]-31)*0.0025</f>
        <v>1.6950000000000001</v>
      </c>
      <c r="E712">
        <v>1.6756399999995342E-2</v>
      </c>
      <c r="F712">
        <f t="shared" si="10"/>
        <v>2.814033280487831E-2</v>
      </c>
    </row>
    <row r="713" spans="1:6">
      <c r="A713">
        <v>1.50137E-4</v>
      </c>
      <c r="B713" t="s">
        <v>431</v>
      </c>
      <c r="D713">
        <f>(PlatesV3_zmeasure[[#This Row],[Column7]]-31)*0.0025</f>
        <v>1.6975</v>
      </c>
      <c r="E713">
        <v>1.9193699999997538E-2</v>
      </c>
      <c r="F713">
        <f t="shared" si="10"/>
        <v>2.839297951219559E-2</v>
      </c>
    </row>
    <row r="714" spans="1:6">
      <c r="A714">
        <v>1.8279E-4</v>
      </c>
      <c r="B714" t="s">
        <v>759</v>
      </c>
      <c r="D714">
        <f>(PlatesV3_zmeasure[[#This Row],[Column7]]-31)*0.0025</f>
        <v>1.7</v>
      </c>
      <c r="E714">
        <v>2.3154299999994521E-2</v>
      </c>
      <c r="F714">
        <f t="shared" si="10"/>
        <v>2.8452424878049224E-2</v>
      </c>
    </row>
    <row r="715" spans="1:6">
      <c r="A715">
        <v>2.37149E-4</v>
      </c>
      <c r="B715" t="s">
        <v>760</v>
      </c>
      <c r="D715">
        <f>(PlatesV3_zmeasure[[#This Row],[Column7]]-31)*0.0025</f>
        <v>1.7025000000000001</v>
      </c>
      <c r="E715">
        <v>2.7419500000003261E-2</v>
      </c>
      <c r="F715">
        <f t="shared" si="10"/>
        <v>2.8192348536585827E-2</v>
      </c>
    </row>
    <row r="716" spans="1:6">
      <c r="A716">
        <v>2.4588499999999999E-4</v>
      </c>
      <c r="B716" t="s">
        <v>761</v>
      </c>
      <c r="D716">
        <f>(PlatesV3_zmeasure[[#This Row],[Column7]]-31)*0.0025</f>
        <v>1.7050000000000001</v>
      </c>
      <c r="E716">
        <v>2.8638199999997394E-2</v>
      </c>
      <c r="F716">
        <f t="shared" si="10"/>
        <v>2.7679625609756647E-2</v>
      </c>
    </row>
    <row r="717" spans="1:6">
      <c r="A717">
        <v>3.1978399999999999E-4</v>
      </c>
      <c r="B717" t="s">
        <v>111</v>
      </c>
      <c r="D717">
        <f>(PlatesV3_zmeasure[[#This Row],[Column7]]-31)*0.0025</f>
        <v>1.7075</v>
      </c>
      <c r="E717">
        <v>4.1129299999997926E-2</v>
      </c>
      <c r="F717">
        <f t="shared" si="10"/>
        <v>2.6995993658537141E-2</v>
      </c>
    </row>
    <row r="718" spans="1:6">
      <c r="A718">
        <v>3.0886500000000002E-4</v>
      </c>
      <c r="B718" t="s">
        <v>762</v>
      </c>
      <c r="D718">
        <f>(PlatesV3_zmeasure[[#This Row],[Column7]]-31)*0.0025</f>
        <v>1.71</v>
      </c>
      <c r="E718">
        <v>4.1433999999995752E-2</v>
      </c>
      <c r="F718">
        <f t="shared" si="10"/>
        <v>2.6074577073171141E-2</v>
      </c>
    </row>
    <row r="719" spans="1:6">
      <c r="A719">
        <v>2.43582E-4</v>
      </c>
      <c r="B719" t="s">
        <v>763</v>
      </c>
      <c r="D719">
        <f>(PlatesV3_zmeasure[[#This Row],[Column7]]-31)*0.0025</f>
        <v>1.7125000000000001</v>
      </c>
      <c r="E719">
        <v>3.2598800000005479E-2</v>
      </c>
      <c r="F719">
        <f t="shared" si="10"/>
        <v>2.4937668536585654E-2</v>
      </c>
    </row>
    <row r="720" spans="1:6">
      <c r="A720">
        <v>1.8050400000000001E-4</v>
      </c>
      <c r="B720" t="s">
        <v>765</v>
      </c>
      <c r="D720">
        <f>(PlatesV3_zmeasure[[#This Row],[Column7]]-31)*0.0025</f>
        <v>1.7150000000000001</v>
      </c>
      <c r="E720">
        <v>2.1935600000000388E-2</v>
      </c>
      <c r="F720">
        <f t="shared" si="10"/>
        <v>2.3897360243902824E-2</v>
      </c>
    </row>
    <row r="721" spans="1:6">
      <c r="A721">
        <v>1.4783799999999999E-4</v>
      </c>
      <c r="B721" t="s">
        <v>767</v>
      </c>
      <c r="D721">
        <f>(PlatesV3_zmeasure[[#This Row],[Column7]]-31)*0.0025</f>
        <v>1.7175</v>
      </c>
      <c r="E721">
        <v>1.6451699999997516E-2</v>
      </c>
      <c r="F721">
        <f t="shared" si="10"/>
        <v>2.2834760000000363E-2</v>
      </c>
    </row>
    <row r="722" spans="1:6">
      <c r="A722">
        <v>1.04336E-4</v>
      </c>
      <c r="B722" t="s">
        <v>768</v>
      </c>
      <c r="D722">
        <f>(PlatesV3_zmeasure[[#This Row],[Column7]]-31)*0.0025</f>
        <v>1.72</v>
      </c>
      <c r="E722">
        <v>1.0663200000005091E-2</v>
      </c>
      <c r="F722">
        <f t="shared" si="10"/>
        <v>2.1861327804878618E-2</v>
      </c>
    </row>
    <row r="723" spans="1:6">
      <c r="A723" s="1">
        <v>5.6519299999999999E-5</v>
      </c>
      <c r="B723" t="s">
        <v>769</v>
      </c>
      <c r="D723">
        <f>(PlatesV3_zmeasure[[#This Row],[Column7]]-31)*0.0025</f>
        <v>1.7225000000000001</v>
      </c>
      <c r="E723">
        <v>6.3978899999983518E-3</v>
      </c>
      <c r="F723">
        <f t="shared" si="10"/>
        <v>2.0858171707317762E-2</v>
      </c>
    </row>
    <row r="724" spans="1:6">
      <c r="A724" s="1">
        <v>5.2169800000000003E-5</v>
      </c>
      <c r="B724" t="s">
        <v>770</v>
      </c>
      <c r="D724">
        <f>(PlatesV3_zmeasure[[#This Row],[Column7]]-31)*0.0025</f>
        <v>1.7250000000000001</v>
      </c>
      <c r="E724">
        <v>5.4839100000037E-3</v>
      </c>
      <c r="F724">
        <f t="shared" si="10"/>
        <v>1.9847586341463937E-2</v>
      </c>
    </row>
    <row r="725" spans="1:6">
      <c r="A725" s="1">
        <v>8.0431299999999997E-5</v>
      </c>
      <c r="B725" t="s">
        <v>771</v>
      </c>
      <c r="D725">
        <f>(PlatesV3_zmeasure[[#This Row],[Column7]]-31)*0.0025</f>
        <v>1.7275</v>
      </c>
      <c r="E725">
        <v>8.2258599999995852E-3</v>
      </c>
      <c r="F725">
        <f t="shared" si="10"/>
        <v>1.8822140000000393E-2</v>
      </c>
    </row>
    <row r="726" spans="1:6">
      <c r="A726">
        <v>1.19577E-4</v>
      </c>
      <c r="B726" t="s">
        <v>772</v>
      </c>
      <c r="D726">
        <f>(PlatesV3_zmeasure[[#This Row],[Column7]]-31)*0.0025</f>
        <v>1.73</v>
      </c>
      <c r="E726">
        <v>1.1577100000004226E-2</v>
      </c>
      <c r="F726">
        <f t="shared" si="10"/>
        <v>1.7908154634146491E-2</v>
      </c>
    </row>
    <row r="727" spans="1:6">
      <c r="A727">
        <v>1.3260799999999999E-4</v>
      </c>
      <c r="B727" t="s">
        <v>112</v>
      </c>
      <c r="D727">
        <f>(PlatesV3_zmeasure[[#This Row],[Column7]]-31)*0.0025</f>
        <v>1.7324999999999999</v>
      </c>
      <c r="E727">
        <v>1.0358499999996162E-2</v>
      </c>
      <c r="F727">
        <f t="shared" si="10"/>
        <v>1.7113061951219529E-2</v>
      </c>
    </row>
    <row r="728" spans="1:6">
      <c r="A728" s="1">
        <v>8.9146899999999999E-5</v>
      </c>
      <c r="B728" t="s">
        <v>773</v>
      </c>
      <c r="D728">
        <f>(PlatesV3_zmeasure[[#This Row],[Column7]]-31)*0.0025</f>
        <v>1.7350000000000001</v>
      </c>
      <c r="E728">
        <v>6.702560000004798E-3</v>
      </c>
      <c r="F728">
        <f t="shared" si="10"/>
        <v>1.6637493658536649E-2</v>
      </c>
    </row>
    <row r="729" spans="1:6">
      <c r="A729">
        <v>1.3914600000000001E-4</v>
      </c>
      <c r="B729" t="s">
        <v>774</v>
      </c>
      <c r="D729">
        <f>(PlatesV3_zmeasure[[#This Row],[Column7]]-31)*0.0025</f>
        <v>1.7375</v>
      </c>
      <c r="E729">
        <v>1.0663200000005091E-2</v>
      </c>
      <c r="F729">
        <f t="shared" si="10"/>
        <v>1.6444293658536793E-2</v>
      </c>
    </row>
    <row r="730" spans="1:6">
      <c r="A730">
        <v>1.5873800000000001E-4</v>
      </c>
      <c r="B730" t="s">
        <v>541</v>
      </c>
      <c r="D730">
        <f>(PlatesV3_zmeasure[[#This Row],[Column7]]-31)*0.0025</f>
        <v>1.74</v>
      </c>
      <c r="E730">
        <v>1.2491100000000532E-2</v>
      </c>
      <c r="F730">
        <f t="shared" si="10"/>
        <v>1.6399710731707637E-2</v>
      </c>
    </row>
    <row r="731" spans="1:6">
      <c r="A731">
        <v>1.9574800000000001E-4</v>
      </c>
      <c r="B731" t="s">
        <v>775</v>
      </c>
      <c r="D731">
        <f>(PlatesV3_zmeasure[[#This Row],[Column7]]-31)*0.0025</f>
        <v>1.7424999999999999</v>
      </c>
      <c r="E731">
        <v>1.706110000000427E-2</v>
      </c>
      <c r="F731">
        <f t="shared" si="10"/>
        <v>1.6466588780488126E-2</v>
      </c>
    </row>
    <row r="732" spans="1:6">
      <c r="A732">
        <v>1.5662400000000001E-4</v>
      </c>
      <c r="B732" t="s">
        <v>161</v>
      </c>
      <c r="D732">
        <f>(PlatesV3_zmeasure[[#This Row],[Column7]]-31)*0.0025</f>
        <v>1.7450000000000001</v>
      </c>
      <c r="E732">
        <v>1.4623800000002074E-2</v>
      </c>
      <c r="F732">
        <f t="shared" si="10"/>
        <v>1.6815835121951644E-2</v>
      </c>
    </row>
    <row r="733" spans="1:6">
      <c r="A733">
        <v>1.2620200000000001E-4</v>
      </c>
      <c r="B733" t="s">
        <v>776</v>
      </c>
      <c r="D733">
        <f>(PlatesV3_zmeasure[[#This Row],[Column7]]-31)*0.0025</f>
        <v>1.7475000000000001</v>
      </c>
      <c r="E733">
        <v>1.1272500000003571E-2</v>
      </c>
      <c r="F733">
        <f t="shared" si="10"/>
        <v>1.7551481463415137E-2</v>
      </c>
    </row>
    <row r="734" spans="1:6">
      <c r="A734" s="1">
        <v>9.5765000000000002E-5</v>
      </c>
      <c r="B734" t="s">
        <v>777</v>
      </c>
      <c r="D734">
        <f>(PlatesV3_zmeasure[[#This Row],[Column7]]-31)*0.0025</f>
        <v>1.75</v>
      </c>
      <c r="E734">
        <v>1.0053799999998336E-2</v>
      </c>
      <c r="F734">
        <f t="shared" si="10"/>
        <v>1.8279696097561613E-2</v>
      </c>
    </row>
    <row r="735" spans="1:6">
      <c r="A735" s="1">
        <v>4.3529699999999998E-5</v>
      </c>
      <c r="B735" t="s">
        <v>778</v>
      </c>
      <c r="D735">
        <f>(PlatesV3_zmeasure[[#This Row],[Column7]]-31)*0.0025</f>
        <v>1.7524999999999999</v>
      </c>
      <c r="E735">
        <v>5.7885699999982165E-3</v>
      </c>
      <c r="F735">
        <f t="shared" si="10"/>
        <v>1.8822142439025254E-2</v>
      </c>
    </row>
    <row r="736" spans="1:6">
      <c r="A736" s="1">
        <v>3.0471700000000002E-5</v>
      </c>
      <c r="B736" t="s">
        <v>779</v>
      </c>
      <c r="D736">
        <f>(PlatesV3_zmeasure[[#This Row],[Column7]]-31)*0.0025</f>
        <v>1.7550000000000001</v>
      </c>
      <c r="E736">
        <v>4.265260000002602E-3</v>
      </c>
      <c r="F736">
        <f t="shared" si="10"/>
        <v>1.9171388780488501E-2</v>
      </c>
    </row>
    <row r="737" spans="1:6">
      <c r="A737" s="1">
        <v>3.6992000000000001E-5</v>
      </c>
      <c r="B737" t="s">
        <v>780</v>
      </c>
      <c r="D737">
        <f>(PlatesV3_zmeasure[[#This Row],[Column7]]-31)*0.0025</f>
        <v>1.7575000000000001</v>
      </c>
      <c r="E737">
        <v>4.8745900000035647E-3</v>
      </c>
      <c r="F737">
        <f t="shared" si="10"/>
        <v>1.9364588780488627E-2</v>
      </c>
    </row>
    <row r="738" spans="1:6">
      <c r="A738" s="1">
        <v>5.4398999999999999E-5</v>
      </c>
      <c r="B738" t="s">
        <v>781</v>
      </c>
      <c r="D738">
        <f>(PlatesV3_zmeasure[[#This Row],[Column7]]-31)*0.0025</f>
        <v>1.76</v>
      </c>
      <c r="E738">
        <v>4.5699199999971185E-3</v>
      </c>
      <c r="F738">
        <f t="shared" si="10"/>
        <v>1.9149096097561762E-2</v>
      </c>
    </row>
    <row r="739" spans="1:6">
      <c r="A739" s="1">
        <v>9.7930200000000006E-5</v>
      </c>
      <c r="B739" t="s">
        <v>540</v>
      </c>
      <c r="D739">
        <f>(PlatesV3_zmeasure[[#This Row],[Column7]]-31)*0.0025</f>
        <v>1.7625</v>
      </c>
      <c r="E739">
        <v>2.7419499999958852E-3</v>
      </c>
      <c r="F739">
        <f t="shared" si="10"/>
        <v>1.8621510731708112E-2</v>
      </c>
    </row>
    <row r="740" spans="1:6">
      <c r="A740">
        <v>1.2842100000000001E-4</v>
      </c>
      <c r="B740" t="s">
        <v>782</v>
      </c>
      <c r="D740">
        <f>(PlatesV3_zmeasure[[#This Row],[Column7]]-31)*0.0025</f>
        <v>1.7650000000000001</v>
      </c>
      <c r="E740">
        <v>4.265260000002602E-3</v>
      </c>
      <c r="F740">
        <f t="shared" si="10"/>
        <v>1.8123649756098217E-2</v>
      </c>
    </row>
    <row r="741" spans="1:6">
      <c r="A741">
        <v>1.15367E-4</v>
      </c>
      <c r="B741" t="s">
        <v>539</v>
      </c>
      <c r="D741">
        <f>(PlatesV3_zmeasure[[#This Row],[Column7]]-31)*0.0025</f>
        <v>1.7675000000000001</v>
      </c>
      <c r="E741">
        <v>4.8745900000035647E-3</v>
      </c>
      <c r="F741">
        <f t="shared" si="10"/>
        <v>1.7759542926829901E-2</v>
      </c>
    </row>
    <row r="742" spans="1:6">
      <c r="A742">
        <v>1.19732E-4</v>
      </c>
      <c r="B742" t="s">
        <v>783</v>
      </c>
      <c r="D742">
        <f>(PlatesV3_zmeasure[[#This Row],[Column7]]-31)*0.0025</f>
        <v>1.77</v>
      </c>
      <c r="E742">
        <v>7.3118800000049333E-3</v>
      </c>
      <c r="F742">
        <f t="shared" si="10"/>
        <v>1.7506897317073958E-2</v>
      </c>
    </row>
    <row r="743" spans="1:6">
      <c r="A743">
        <v>1.3279200000000001E-4</v>
      </c>
      <c r="B743" t="s">
        <v>784</v>
      </c>
      <c r="D743">
        <f>(PlatesV3_zmeasure[[#This Row],[Column7]]-31)*0.0025</f>
        <v>1.7725</v>
      </c>
      <c r="E743">
        <v>1.1577100000004226E-2</v>
      </c>
      <c r="F743">
        <f t="shared" si="10"/>
        <v>1.7432588536586014E-2</v>
      </c>
    </row>
    <row r="744" spans="1:6">
      <c r="A744">
        <v>1.0668200000000001E-4</v>
      </c>
      <c r="B744" t="s">
        <v>785</v>
      </c>
      <c r="D744">
        <f>(PlatesV3_zmeasure[[#This Row],[Column7]]-31)*0.0025</f>
        <v>1.7750000000000001</v>
      </c>
      <c r="E744">
        <v>1.3405099999996839E-2</v>
      </c>
      <c r="F744">
        <f t="shared" si="10"/>
        <v>1.7365711707317821E-2</v>
      </c>
    </row>
    <row r="745" spans="1:6">
      <c r="A745">
        <v>1.1977E-4</v>
      </c>
      <c r="B745" t="s">
        <v>786</v>
      </c>
      <c r="D745">
        <f>(PlatesV3_zmeasure[[#This Row],[Column7]]-31)*0.0025</f>
        <v>1.7775000000000001</v>
      </c>
      <c r="E745">
        <v>1.6451699999997516E-2</v>
      </c>
      <c r="F745">
        <f t="shared" si="10"/>
        <v>1.7380573170732459E-2</v>
      </c>
    </row>
    <row r="746" spans="1:6">
      <c r="A746">
        <v>1.5898299999999999E-4</v>
      </c>
      <c r="B746" t="s">
        <v>787</v>
      </c>
      <c r="D746">
        <f>(PlatesV3_zmeasure[[#This Row],[Column7]]-31)*0.0025</f>
        <v>1.78</v>
      </c>
      <c r="E746">
        <v>2.0412299999994499E-2</v>
      </c>
      <c r="F746">
        <f t="shared" si="10"/>
        <v>1.7648081463415337E-2</v>
      </c>
    </row>
    <row r="747" spans="1:6">
      <c r="A747">
        <v>1.6116899999999999E-4</v>
      </c>
      <c r="B747" t="s">
        <v>788</v>
      </c>
      <c r="D747">
        <f>(PlatesV3_zmeasure[[#This Row],[Column7]]-31)*0.0025</f>
        <v>1.7825</v>
      </c>
      <c r="E747">
        <v>2.2240299999998214E-2</v>
      </c>
      <c r="F747">
        <f t="shared" si="10"/>
        <v>1.7975037560976164E-2</v>
      </c>
    </row>
    <row r="748" spans="1:6">
      <c r="A748">
        <v>2.0473799999999999E-4</v>
      </c>
      <c r="B748" t="s">
        <v>789</v>
      </c>
      <c r="D748">
        <f>(PlatesV3_zmeasure[[#This Row],[Column7]]-31)*0.0025</f>
        <v>1.7850000000000001</v>
      </c>
      <c r="E748">
        <v>2.5591599999996717E-2</v>
      </c>
      <c r="F748">
        <f t="shared" si="10"/>
        <v>1.8331715609756702E-2</v>
      </c>
    </row>
    <row r="749" spans="1:6">
      <c r="A749">
        <v>2.4825599999999998E-4</v>
      </c>
      <c r="B749" t="s">
        <v>790</v>
      </c>
      <c r="D749">
        <f>(PlatesV3_zmeasure[[#This Row],[Column7]]-31)*0.0025</f>
        <v>1.7875000000000001</v>
      </c>
      <c r="E749">
        <v>3.0161500000003283E-2</v>
      </c>
      <c r="F749">
        <f t="shared" si="10"/>
        <v>1.8851870243902901E-2</v>
      </c>
    </row>
    <row r="750" spans="1:6">
      <c r="A750">
        <v>2.7651999999999999E-4</v>
      </c>
      <c r="B750" t="s">
        <v>791</v>
      </c>
      <c r="D750">
        <f>(PlatesV3_zmeasure[[#This Row],[Column7]]-31)*0.0025</f>
        <v>1.79</v>
      </c>
      <c r="E750">
        <v>3.3512800000001786E-2</v>
      </c>
      <c r="F750">
        <f t="shared" si="10"/>
        <v>1.9401745853658971E-2</v>
      </c>
    </row>
    <row r="751" spans="1:6">
      <c r="A751">
        <v>2.6131E-4</v>
      </c>
      <c r="B751" t="s">
        <v>792</v>
      </c>
      <c r="D751">
        <f>(PlatesV3_zmeasure[[#This Row],[Column7]]-31)*0.0025</f>
        <v>1.7925</v>
      </c>
      <c r="E751">
        <v>3.4122100000000266E-2</v>
      </c>
      <c r="F751">
        <f t="shared" si="10"/>
        <v>1.9914470243902905E-2</v>
      </c>
    </row>
    <row r="752" spans="1:6">
      <c r="A752">
        <v>2.8745099999999998E-4</v>
      </c>
      <c r="B752" t="s">
        <v>793</v>
      </c>
      <c r="D752">
        <f>(PlatesV3_zmeasure[[#This Row],[Column7]]-31)*0.0025</f>
        <v>1.7949999999999999</v>
      </c>
      <c r="E752">
        <v>3.8996700000004658E-2</v>
      </c>
      <c r="F752">
        <f t="shared" si="10"/>
        <v>2.029343853658586E-2</v>
      </c>
    </row>
    <row r="753" spans="1:6">
      <c r="A753">
        <v>3.5931400000000001E-4</v>
      </c>
      <c r="B753" t="s">
        <v>794</v>
      </c>
      <c r="D753">
        <f>(PlatesV3_zmeasure[[#This Row],[Column7]]-31)*0.0025</f>
        <v>1.7975000000000001</v>
      </c>
      <c r="E753">
        <v>4.6917899999998625E-2</v>
      </c>
      <c r="F753">
        <f t="shared" si="10"/>
        <v>2.0531221463415142E-2</v>
      </c>
    </row>
    <row r="754" spans="1:6">
      <c r="A754">
        <v>3.87542E-4</v>
      </c>
      <c r="B754" t="s">
        <v>795</v>
      </c>
      <c r="D754">
        <f>(PlatesV3_zmeasure[[#This Row],[Column7]]-31)*0.0025</f>
        <v>1.8</v>
      </c>
      <c r="E754">
        <v>4.9050500000002994E-2</v>
      </c>
      <c r="F754">
        <f t="shared" si="10"/>
        <v>2.0620389756098048E-2</v>
      </c>
    </row>
    <row r="755" spans="1:6">
      <c r="A755">
        <v>3.4624999999999999E-4</v>
      </c>
      <c r="B755" t="s">
        <v>796</v>
      </c>
      <c r="D755">
        <f>(PlatesV3_zmeasure[[#This Row],[Column7]]-31)*0.0025</f>
        <v>1.8025</v>
      </c>
      <c r="E755">
        <v>4.5394600000003837E-2</v>
      </c>
      <c r="F755">
        <f t="shared" si="10"/>
        <v>2.091762146341512E-2</v>
      </c>
    </row>
    <row r="756" spans="1:6">
      <c r="A756">
        <v>3.2234700000000001E-4</v>
      </c>
      <c r="B756" t="s">
        <v>797</v>
      </c>
      <c r="D756">
        <f>(PlatesV3_zmeasure[[#This Row],[Column7]]-31)*0.0025</f>
        <v>1.8049999999999999</v>
      </c>
      <c r="E756">
        <v>4.1738599999996406E-2</v>
      </c>
      <c r="F756">
        <f t="shared" si="10"/>
        <v>2.1541805121951751E-2</v>
      </c>
    </row>
    <row r="757" spans="1:6">
      <c r="A757">
        <v>3.0055000000000001E-4</v>
      </c>
      <c r="B757" t="s">
        <v>798</v>
      </c>
      <c r="D757">
        <f>(PlatesV3_zmeasure[[#This Row],[Column7]]-31)*0.0025</f>
        <v>1.8075000000000001</v>
      </c>
      <c r="E757">
        <v>3.6559400000002462E-2</v>
      </c>
      <c r="F757">
        <f t="shared" si="10"/>
        <v>2.2225435365854043E-2</v>
      </c>
    </row>
    <row r="758" spans="1:6">
      <c r="A758">
        <v>2.8528199999999998E-4</v>
      </c>
      <c r="B758" t="s">
        <v>799</v>
      </c>
      <c r="D758">
        <f>(PlatesV3_zmeasure[[#This Row],[Column7]]-31)*0.0025</f>
        <v>1.81</v>
      </c>
      <c r="E758">
        <v>3.2294099999996551E-2</v>
      </c>
      <c r="F758">
        <f t="shared" si="10"/>
        <v>2.28719112195125E-2</v>
      </c>
    </row>
    <row r="759" spans="1:6">
      <c r="A759">
        <v>1.8948599999999999E-4</v>
      </c>
      <c r="B759" t="s">
        <v>800</v>
      </c>
      <c r="D759">
        <f>(PlatesV3_zmeasure[[#This Row],[Column7]]-31)*0.0025</f>
        <v>1.8125</v>
      </c>
      <c r="E759">
        <v>1.9802999999996018E-2</v>
      </c>
      <c r="F759">
        <f t="shared" ref="F759:F822" si="11">AVERAGE(E739:E779)</f>
        <v>2.3548110731707608E-2</v>
      </c>
    </row>
    <row r="760" spans="1:6">
      <c r="A760">
        <v>1.3725200000000001E-4</v>
      </c>
      <c r="B760" t="s">
        <v>801</v>
      </c>
      <c r="D760">
        <f>(PlatesV3_zmeasure[[#This Row],[Column7]]-31)*0.0025</f>
        <v>1.8149999999999999</v>
      </c>
      <c r="E760">
        <v>1.2186499999999878E-2</v>
      </c>
      <c r="F760">
        <f t="shared" si="11"/>
        <v>2.4476958292683253E-2</v>
      </c>
    </row>
    <row r="761" spans="1:6">
      <c r="A761">
        <v>1.08925E-4</v>
      </c>
      <c r="B761" t="s">
        <v>802</v>
      </c>
      <c r="D761">
        <f>(PlatesV3_zmeasure[[#This Row],[Column7]]-31)*0.0025</f>
        <v>1.8175000000000001</v>
      </c>
      <c r="E761">
        <v>7.0072199999993146E-3</v>
      </c>
      <c r="F761">
        <f t="shared" si="11"/>
        <v>2.5494973902439343E-2</v>
      </c>
    </row>
    <row r="762" spans="1:6">
      <c r="A762" s="1">
        <v>7.8431500000000003E-5</v>
      </c>
      <c r="B762" t="s">
        <v>803</v>
      </c>
      <c r="D762">
        <f>(PlatesV3_zmeasure[[#This Row],[Column7]]-31)*0.0025</f>
        <v>1.82</v>
      </c>
      <c r="E762">
        <v>6.0932300000038353E-3</v>
      </c>
      <c r="F762">
        <f t="shared" si="11"/>
        <v>2.6557574146341804E-2</v>
      </c>
    </row>
    <row r="763" spans="1:6">
      <c r="A763" s="1">
        <v>9.3692100000000004E-5</v>
      </c>
      <c r="B763" t="s">
        <v>804</v>
      </c>
      <c r="D763">
        <f>(PlatesV3_zmeasure[[#This Row],[Column7]]-31)*0.0025</f>
        <v>1.8225</v>
      </c>
      <c r="E763">
        <v>7.6165399999994499E-3</v>
      </c>
      <c r="F763">
        <f t="shared" si="11"/>
        <v>2.7590450243902696E-2</v>
      </c>
    </row>
    <row r="764" spans="1:6">
      <c r="A764" s="1">
        <v>6.7549600000000001E-5</v>
      </c>
      <c r="B764" t="s">
        <v>509</v>
      </c>
      <c r="D764">
        <f>(PlatesV3_zmeasure[[#This Row],[Column7]]-31)*0.0025</f>
        <v>1.825</v>
      </c>
      <c r="E764">
        <v>3.6559400000024667E-3</v>
      </c>
      <c r="F764">
        <f t="shared" si="11"/>
        <v>2.8630760000000279E-2</v>
      </c>
    </row>
    <row r="765" spans="1:6">
      <c r="A765" s="1">
        <v>7.6267199999999994E-5</v>
      </c>
      <c r="B765" t="s">
        <v>805</v>
      </c>
      <c r="D765">
        <f>(PlatesV3_zmeasure[[#This Row],[Column7]]-31)*0.0025</f>
        <v>1.8275000000000001</v>
      </c>
      <c r="E765">
        <v>6.0932300000038353E-3</v>
      </c>
      <c r="F765">
        <f t="shared" si="11"/>
        <v>2.9596760000000357E-2</v>
      </c>
    </row>
    <row r="766" spans="1:6">
      <c r="A766">
        <v>1.5908900000000001E-4</v>
      </c>
      <c r="B766" t="s">
        <v>806</v>
      </c>
      <c r="D766">
        <f>(PlatesV3_zmeasure[[#This Row],[Column7]]-31)*0.0025</f>
        <v>1.83</v>
      </c>
      <c r="E766">
        <v>1.9193699999997538E-2</v>
      </c>
      <c r="F766">
        <f t="shared" si="11"/>
        <v>3.0220945365854207E-2</v>
      </c>
    </row>
    <row r="767" spans="1:6">
      <c r="A767">
        <v>1.8298399999999999E-4</v>
      </c>
      <c r="B767" t="s">
        <v>807</v>
      </c>
      <c r="D767">
        <f>(PlatesV3_zmeasure[[#This Row],[Column7]]-31)*0.0025</f>
        <v>1.8325</v>
      </c>
      <c r="E767">
        <v>2.4982299999998236E-2</v>
      </c>
      <c r="F767">
        <f t="shared" si="11"/>
        <v>3.0726238048781121E-2</v>
      </c>
    </row>
    <row r="768" spans="1:6">
      <c r="A768">
        <v>1.8296100000000001E-4</v>
      </c>
      <c r="B768" t="s">
        <v>808</v>
      </c>
      <c r="D768">
        <f>(PlatesV3_zmeasure[[#This Row],[Column7]]-31)*0.0025</f>
        <v>1.835</v>
      </c>
      <c r="E768">
        <v>2.4982299999998236E-2</v>
      </c>
      <c r="F768">
        <f t="shared" si="11"/>
        <v>3.1328130731707961E-2</v>
      </c>
    </row>
    <row r="769" spans="1:6">
      <c r="A769">
        <v>2.3740100000000001E-4</v>
      </c>
      <c r="B769" t="s">
        <v>125</v>
      </c>
      <c r="D769">
        <f>(PlatesV3_zmeasure[[#This Row],[Column7]]-31)*0.0025</f>
        <v>1.8375000000000001</v>
      </c>
      <c r="E769">
        <v>2.8028899999998913E-2</v>
      </c>
      <c r="F769">
        <f t="shared" si="11"/>
        <v>3.2219823414634849E-2</v>
      </c>
    </row>
    <row r="770" spans="1:6">
      <c r="A770">
        <v>3.2665400000000001E-4</v>
      </c>
      <c r="B770" t="s">
        <v>809</v>
      </c>
      <c r="D770">
        <f>(PlatesV3_zmeasure[[#This Row],[Column7]]-31)*0.0025</f>
        <v>1.84</v>
      </c>
      <c r="E770">
        <v>3.3208100000003959E-2</v>
      </c>
      <c r="F770">
        <f t="shared" si="11"/>
        <v>3.3312147804878608E-2</v>
      </c>
    </row>
    <row r="771" spans="1:6">
      <c r="A771">
        <v>3.4185699999999999E-4</v>
      </c>
      <c r="B771" t="s">
        <v>810</v>
      </c>
      <c r="D771">
        <f>(PlatesV3_zmeasure[[#This Row],[Column7]]-31)*0.0025</f>
        <v>1.8425</v>
      </c>
      <c r="E771">
        <v>3.3512800000001786E-2</v>
      </c>
      <c r="F771">
        <f t="shared" si="11"/>
        <v>3.4404469756098052E-2</v>
      </c>
    </row>
    <row r="772" spans="1:6">
      <c r="A772">
        <v>3.0267E-4</v>
      </c>
      <c r="B772" t="s">
        <v>811</v>
      </c>
      <c r="D772">
        <f>(PlatesV3_zmeasure[[#This Row],[Column7]]-31)*0.0025</f>
        <v>1.845</v>
      </c>
      <c r="E772">
        <v>3.2598800000005479E-2</v>
      </c>
      <c r="F772">
        <f t="shared" si="11"/>
        <v>3.5244147804878494E-2</v>
      </c>
    </row>
    <row r="773" spans="1:6">
      <c r="A773">
        <v>1.9594400000000001E-4</v>
      </c>
      <c r="B773" t="s">
        <v>812</v>
      </c>
      <c r="D773">
        <f>(PlatesV3_zmeasure[[#This Row],[Column7]]-31)*0.0025</f>
        <v>1.8475000000000001</v>
      </c>
      <c r="E773">
        <v>2.4372900000002584E-2</v>
      </c>
      <c r="F773">
        <f t="shared" si="11"/>
        <v>3.5749440487805137E-2</v>
      </c>
    </row>
    <row r="774" spans="1:6">
      <c r="A774">
        <v>1.2845200000000001E-4</v>
      </c>
      <c r="B774" t="s">
        <v>813</v>
      </c>
      <c r="D774">
        <f>(PlatesV3_zmeasure[[#This Row],[Column7]]-31)*0.0025</f>
        <v>1.85</v>
      </c>
      <c r="E774">
        <v>1.4928400000002728E-2</v>
      </c>
      <c r="F774">
        <f t="shared" si="11"/>
        <v>3.5667701463414928E-2</v>
      </c>
    </row>
    <row r="775" spans="1:6">
      <c r="A775">
        <v>1.6544300000000001E-4</v>
      </c>
      <c r="B775" t="s">
        <v>814</v>
      </c>
      <c r="D775">
        <f>(PlatesV3_zmeasure[[#This Row],[Column7]]-31)*0.0025</f>
        <v>1.8525</v>
      </c>
      <c r="E775">
        <v>2.2240299999998214E-2</v>
      </c>
      <c r="F775">
        <f t="shared" si="11"/>
        <v>3.525900878048794E-2</v>
      </c>
    </row>
    <row r="776" spans="1:6">
      <c r="A776">
        <v>2.4381399999999999E-4</v>
      </c>
      <c r="B776" t="s">
        <v>815</v>
      </c>
      <c r="D776">
        <f>(PlatesV3_zmeasure[[#This Row],[Column7]]-31)*0.0025</f>
        <v>1.855</v>
      </c>
      <c r="E776">
        <v>3.1380100000000244E-2</v>
      </c>
      <c r="F776">
        <f t="shared" si="11"/>
        <v>3.4753716097561026E-2</v>
      </c>
    </row>
    <row r="777" spans="1:6">
      <c r="A777">
        <v>2.5255200000000002E-4</v>
      </c>
      <c r="B777" t="s">
        <v>816</v>
      </c>
      <c r="D777">
        <f>(PlatesV3_zmeasure[[#This Row],[Column7]]-31)*0.0025</f>
        <v>1.8574999999999999</v>
      </c>
      <c r="E777">
        <v>3.2294099999996551E-2</v>
      </c>
      <c r="F777">
        <f t="shared" si="11"/>
        <v>3.4203840487804955E-2</v>
      </c>
    </row>
    <row r="778" spans="1:6">
      <c r="A778">
        <v>2.5908600000000001E-4</v>
      </c>
      <c r="B778" t="s">
        <v>817</v>
      </c>
      <c r="D778">
        <f>(PlatesV3_zmeasure[[#This Row],[Column7]]-31)*0.0025</f>
        <v>1.86</v>
      </c>
      <c r="E778">
        <v>3.1380100000000244E-2</v>
      </c>
      <c r="F778">
        <f t="shared" si="11"/>
        <v>3.3713408780487765E-2</v>
      </c>
    </row>
    <row r="779" spans="1:6">
      <c r="A779">
        <v>2.5256600000000002E-4</v>
      </c>
      <c r="B779" t="s">
        <v>818</v>
      </c>
      <c r="D779">
        <f>(PlatesV3_zmeasure[[#This Row],[Column7]]-31)*0.0025</f>
        <v>1.8625</v>
      </c>
      <c r="E779">
        <v>3.2294099999996551E-2</v>
      </c>
      <c r="F779">
        <f t="shared" si="11"/>
        <v>3.3371594146341534E-2</v>
      </c>
    </row>
    <row r="780" spans="1:6">
      <c r="A780">
        <v>2.9829200000000002E-4</v>
      </c>
      <c r="B780" t="s">
        <v>758</v>
      </c>
      <c r="D780">
        <f>(PlatesV3_zmeasure[[#This Row],[Column7]]-31)*0.0025</f>
        <v>1.865</v>
      </c>
      <c r="E780">
        <v>4.0824699999997272E-2</v>
      </c>
      <c r="F780">
        <f t="shared" si="11"/>
        <v>3.3230408780487858E-2</v>
      </c>
    </row>
    <row r="781" spans="1:6">
      <c r="A781">
        <v>3.3318200000000001E-4</v>
      </c>
      <c r="B781" t="s">
        <v>819</v>
      </c>
      <c r="D781">
        <f>(PlatesV3_zmeasure[[#This Row],[Column7]]-31)*0.0025</f>
        <v>1.8674999999999999</v>
      </c>
      <c r="E781">
        <v>4.6003900000002318E-2</v>
      </c>
      <c r="F781">
        <f t="shared" si="11"/>
        <v>3.3059500243902452E-2</v>
      </c>
    </row>
    <row r="782" spans="1:6">
      <c r="A782">
        <v>3.4846600000000002E-4</v>
      </c>
      <c r="B782" t="s">
        <v>820</v>
      </c>
      <c r="D782">
        <f>(PlatesV3_zmeasure[[#This Row],[Column7]]-31)*0.0025</f>
        <v>1.87</v>
      </c>
      <c r="E782">
        <v>4.8441200000004514E-2</v>
      </c>
      <c r="F782">
        <f t="shared" si="11"/>
        <v>3.3193253414634187E-2</v>
      </c>
    </row>
    <row r="783" spans="1:6">
      <c r="A783">
        <v>3.5719799999999998E-4</v>
      </c>
      <c r="B783" t="s">
        <v>821</v>
      </c>
      <c r="D783">
        <f>(PlatesV3_zmeasure[[#This Row],[Column7]]-31)*0.0025</f>
        <v>1.8725000000000001</v>
      </c>
      <c r="E783">
        <v>4.9659800000001475E-2</v>
      </c>
      <c r="F783">
        <f t="shared" si="11"/>
        <v>3.3542499024390056E-2</v>
      </c>
    </row>
    <row r="784" spans="1:6">
      <c r="A784">
        <v>3.9859500000000001E-4</v>
      </c>
      <c r="B784" t="s">
        <v>822</v>
      </c>
      <c r="D784">
        <f>(PlatesV3_zmeasure[[#This Row],[Column7]]-31)*0.0025</f>
        <v>1.875</v>
      </c>
      <c r="E784">
        <v>5.4229800000005213E-2</v>
      </c>
      <c r="F784">
        <f t="shared" si="11"/>
        <v>3.3928898048780201E-2</v>
      </c>
    </row>
    <row r="785" spans="1:6">
      <c r="A785">
        <v>4.2036800000000001E-4</v>
      </c>
      <c r="B785" t="s">
        <v>823</v>
      </c>
      <c r="D785">
        <f>(PlatesV3_zmeasure[[#This Row],[Column7]]-31)*0.0025</f>
        <v>1.8774999999999999</v>
      </c>
      <c r="E785">
        <v>5.3011099999999978E-2</v>
      </c>
      <c r="F785">
        <f t="shared" si="11"/>
        <v>3.4411897073170265E-2</v>
      </c>
    </row>
    <row r="786" spans="1:6">
      <c r="A786">
        <v>3.5506099999999999E-4</v>
      </c>
      <c r="B786" t="s">
        <v>824</v>
      </c>
      <c r="D786">
        <f>(PlatesV3_zmeasure[[#This Row],[Column7]]-31)*0.0025</f>
        <v>1.8800000000000001</v>
      </c>
      <c r="E786">
        <v>4.2043300000005335E-2</v>
      </c>
      <c r="F786">
        <f t="shared" si="11"/>
        <v>3.4880035365853074E-2</v>
      </c>
    </row>
    <row r="787" spans="1:6">
      <c r="A787">
        <v>3.3322700000000001E-4</v>
      </c>
      <c r="B787" t="s">
        <v>825</v>
      </c>
      <c r="D787">
        <f>(PlatesV3_zmeasure[[#This Row],[Column7]]-31)*0.0025</f>
        <v>1.8825000000000001</v>
      </c>
      <c r="E787">
        <v>4.1129299999997926E-2</v>
      </c>
      <c r="F787">
        <f t="shared" si="11"/>
        <v>3.4798296341462864E-2</v>
      </c>
    </row>
    <row r="788" spans="1:6">
      <c r="A788">
        <v>3.54941E-4</v>
      </c>
      <c r="B788" t="s">
        <v>826</v>
      </c>
      <c r="D788">
        <f>(PlatesV3_zmeasure[[#This Row],[Column7]]-31)*0.0025</f>
        <v>1.885</v>
      </c>
      <c r="E788">
        <v>4.6917899999998625E-2</v>
      </c>
      <c r="F788">
        <f t="shared" si="11"/>
        <v>3.4352449024389851E-2</v>
      </c>
    </row>
    <row r="789" spans="1:6">
      <c r="A789">
        <v>4.6380100000000001E-4</v>
      </c>
      <c r="B789" t="s">
        <v>827</v>
      </c>
      <c r="D789">
        <f>(PlatesV3_zmeasure[[#This Row],[Column7]]-31)*0.0025</f>
        <v>1.8875</v>
      </c>
      <c r="E789">
        <v>6.2150999999999179E-2</v>
      </c>
      <c r="F789">
        <f t="shared" si="11"/>
        <v>3.40700782926825E-2</v>
      </c>
    </row>
    <row r="790" spans="1:6">
      <c r="A790">
        <v>5.7253399999999998E-4</v>
      </c>
      <c r="B790" t="s">
        <v>828</v>
      </c>
      <c r="D790">
        <f>(PlatesV3_zmeasure[[#This Row],[Column7]]-31)*0.0025</f>
        <v>1.8900000000000001</v>
      </c>
      <c r="E790">
        <v>7.4946799999997538E-2</v>
      </c>
      <c r="F790">
        <f t="shared" si="11"/>
        <v>3.402549292682875E-2</v>
      </c>
    </row>
    <row r="791" spans="1:6">
      <c r="A791">
        <v>6.0539100000000005E-4</v>
      </c>
      <c r="B791" t="s">
        <v>829</v>
      </c>
      <c r="D791">
        <f>(PlatesV3_zmeasure[[#This Row],[Column7]]-31)*0.0025</f>
        <v>1.8925000000000001</v>
      </c>
      <c r="E791">
        <v>7.8297999999998869E-2</v>
      </c>
      <c r="F791">
        <f t="shared" si="11"/>
        <v>3.4151817317072439E-2</v>
      </c>
    </row>
    <row r="792" spans="1:6">
      <c r="A792">
        <v>5.3135699999999999E-4</v>
      </c>
      <c r="B792" t="s">
        <v>830</v>
      </c>
      <c r="D792">
        <f>(PlatesV3_zmeasure[[#This Row],[Column7]]-31)*0.0025</f>
        <v>1.895</v>
      </c>
      <c r="E792">
        <v>6.8548899999998358E-2</v>
      </c>
      <c r="F792">
        <f t="shared" si="11"/>
        <v>3.438960268292604E-2</v>
      </c>
    </row>
    <row r="793" spans="1:6">
      <c r="A793">
        <v>4.6602999999999998E-4</v>
      </c>
      <c r="B793" t="s">
        <v>831</v>
      </c>
      <c r="D793">
        <f>(PlatesV3_zmeasure[[#This Row],[Column7]]-31)*0.0025</f>
        <v>1.8975</v>
      </c>
      <c r="E793">
        <v>5.9713699999996983E-2</v>
      </c>
      <c r="F793">
        <f t="shared" si="11"/>
        <v>3.4634817317072339E-2</v>
      </c>
    </row>
    <row r="794" spans="1:6">
      <c r="A794">
        <v>3.7886499999999999E-4</v>
      </c>
      <c r="B794" t="s">
        <v>832</v>
      </c>
      <c r="D794">
        <f>(PlatesV3_zmeasure[[#This Row],[Column7]]-31)*0.0025</f>
        <v>1.9000000000000001</v>
      </c>
      <c r="E794">
        <v>4.3566600000000122E-2</v>
      </c>
      <c r="F794">
        <f t="shared" si="11"/>
        <v>3.4798295365852758E-2</v>
      </c>
    </row>
    <row r="795" spans="1:6">
      <c r="A795">
        <v>3.1143099999999998E-4</v>
      </c>
      <c r="B795" t="s">
        <v>506</v>
      </c>
      <c r="D795">
        <f>(PlatesV3_zmeasure[[#This Row],[Column7]]-31)*0.0025</f>
        <v>1.9025000000000001</v>
      </c>
      <c r="E795">
        <v>3.2294099999996551E-2</v>
      </c>
      <c r="F795">
        <f t="shared" si="11"/>
        <v>3.5117819756096562E-2</v>
      </c>
    </row>
    <row r="796" spans="1:6">
      <c r="A796">
        <v>2.5697300000000002E-4</v>
      </c>
      <c r="B796" t="s">
        <v>833</v>
      </c>
      <c r="D796">
        <f>(PlatesV3_zmeasure[[#This Row],[Column7]]-31)*0.0025</f>
        <v>1.905</v>
      </c>
      <c r="E796">
        <v>2.467760000000041E-2</v>
      </c>
      <c r="F796">
        <f t="shared" si="11"/>
        <v>3.5021219756096636E-2</v>
      </c>
    </row>
    <row r="797" spans="1:6">
      <c r="A797">
        <v>2.0471199999999999E-4</v>
      </c>
      <c r="B797" t="s">
        <v>834</v>
      </c>
      <c r="D797">
        <f>(PlatesV3_zmeasure[[#This Row],[Column7]]-31)*0.0025</f>
        <v>1.9075</v>
      </c>
      <c r="E797">
        <v>1.9193699999997538E-2</v>
      </c>
      <c r="F797">
        <f t="shared" si="11"/>
        <v>3.4605097804877222E-2</v>
      </c>
    </row>
    <row r="798" spans="1:6">
      <c r="A798">
        <v>2.3518200000000001E-4</v>
      </c>
      <c r="B798" t="s">
        <v>835</v>
      </c>
      <c r="D798">
        <f>(PlatesV3_zmeasure[[#This Row],[Column7]]-31)*0.0025</f>
        <v>1.9100000000000001</v>
      </c>
      <c r="E798">
        <v>1.6451699999997516E-2</v>
      </c>
      <c r="F798">
        <f t="shared" si="11"/>
        <v>3.4307868536584747E-2</v>
      </c>
    </row>
    <row r="799" spans="1:6">
      <c r="A799">
        <v>2.7657300000000001E-4</v>
      </c>
      <c r="B799" t="s">
        <v>836</v>
      </c>
      <c r="D799">
        <f>(PlatesV3_zmeasure[[#This Row],[Column7]]-31)*0.0025</f>
        <v>1.9125000000000001</v>
      </c>
      <c r="E799">
        <v>1.8279700000001231E-2</v>
      </c>
      <c r="F799">
        <f t="shared" si="11"/>
        <v>3.4084946585365185E-2</v>
      </c>
    </row>
    <row r="800" spans="1:6">
      <c r="A800">
        <v>2.3305600000000001E-4</v>
      </c>
      <c r="B800" t="s">
        <v>837</v>
      </c>
      <c r="D800">
        <f>(PlatesV3_zmeasure[[#This Row],[Column7]]-31)*0.0025</f>
        <v>1.915</v>
      </c>
      <c r="E800">
        <v>1.4014399999995319E-2</v>
      </c>
      <c r="F800">
        <f t="shared" si="11"/>
        <v>3.3676253902438467E-2</v>
      </c>
    </row>
    <row r="801" spans="1:6">
      <c r="A801">
        <v>1.15436E-4</v>
      </c>
      <c r="B801" t="s">
        <v>838</v>
      </c>
      <c r="D801">
        <f>(PlatesV3_zmeasure[[#This Row],[Column7]]-31)*0.0025</f>
        <v>1.9175</v>
      </c>
      <c r="E801">
        <v>5.1792499999980812E-3</v>
      </c>
      <c r="F801">
        <f t="shared" si="11"/>
        <v>3.2933175853657952E-2</v>
      </c>
    </row>
    <row r="802" spans="1:6">
      <c r="A802">
        <v>1.41586E-4</v>
      </c>
      <c r="B802" t="s">
        <v>839</v>
      </c>
      <c r="D802">
        <f>(PlatesV3_zmeasure[[#This Row],[Column7]]-31)*0.0025</f>
        <v>1.92</v>
      </c>
      <c r="E802">
        <v>1.2491100000000532E-2</v>
      </c>
      <c r="F802">
        <f t="shared" si="11"/>
        <v>3.2004329512194604E-2</v>
      </c>
    </row>
    <row r="803" spans="1:6">
      <c r="A803">
        <v>1.9171800000000001E-4</v>
      </c>
      <c r="B803" t="s">
        <v>840</v>
      </c>
      <c r="D803">
        <f>(PlatesV3_zmeasure[[#This Row],[Column7]]-31)*0.0025</f>
        <v>1.9225000000000001</v>
      </c>
      <c r="E803">
        <v>2.0412299999994499E-2</v>
      </c>
      <c r="F803">
        <f t="shared" si="11"/>
        <v>3.1142358780487156E-2</v>
      </c>
    </row>
    <row r="804" spans="1:6">
      <c r="A804">
        <v>2.1132200000000001E-4</v>
      </c>
      <c r="B804" t="s">
        <v>841</v>
      </c>
      <c r="D804">
        <f>(PlatesV3_zmeasure[[#This Row],[Column7]]-31)*0.0025</f>
        <v>1.925</v>
      </c>
      <c r="E804">
        <v>2.3458899999995175E-2</v>
      </c>
      <c r="F804">
        <f t="shared" si="11"/>
        <v>3.039185146341394E-2</v>
      </c>
    </row>
    <row r="805" spans="1:6">
      <c r="A805">
        <v>2.0912200000000001E-4</v>
      </c>
      <c r="B805" t="s">
        <v>842</v>
      </c>
      <c r="D805">
        <f>(PlatesV3_zmeasure[[#This Row],[Column7]]-31)*0.0025</f>
        <v>1.9275</v>
      </c>
      <c r="E805">
        <v>2.3458899999995175E-2</v>
      </c>
      <c r="F805">
        <f t="shared" si="11"/>
        <v>2.9477866097560042E-2</v>
      </c>
    </row>
    <row r="806" spans="1:6">
      <c r="A806">
        <v>2.5053199999999998E-4</v>
      </c>
      <c r="B806" t="s">
        <v>843</v>
      </c>
      <c r="D806">
        <f>(PlatesV3_zmeasure[[#This Row],[Column7]]-31)*0.0025</f>
        <v>1.93</v>
      </c>
      <c r="E806">
        <v>2.5286899999998891E-2</v>
      </c>
      <c r="F806">
        <f t="shared" si="11"/>
        <v>2.8422697073169682E-2</v>
      </c>
    </row>
    <row r="807" spans="1:6">
      <c r="A807">
        <v>2.22208E-4</v>
      </c>
      <c r="B807" t="s">
        <v>844</v>
      </c>
      <c r="D807">
        <f>(PlatesV3_zmeasure[[#This Row],[Column7]]-31)*0.0025</f>
        <v>1.9325000000000001</v>
      </c>
      <c r="E807">
        <v>1.5842399999999035E-2</v>
      </c>
      <c r="F807">
        <f t="shared" si="11"/>
        <v>2.7627604634145177E-2</v>
      </c>
    </row>
    <row r="808" spans="1:6">
      <c r="A808">
        <v>1.8301999999999999E-4</v>
      </c>
      <c r="B808" t="s">
        <v>845</v>
      </c>
      <c r="D808">
        <f>(PlatesV3_zmeasure[[#This Row],[Column7]]-31)*0.0025</f>
        <v>1.9350000000000001</v>
      </c>
      <c r="E808">
        <v>6.702560000004798E-3</v>
      </c>
      <c r="F808">
        <f t="shared" si="11"/>
        <v>2.6958836341462171E-2</v>
      </c>
    </row>
    <row r="809" spans="1:6">
      <c r="A809">
        <v>2.6367699999999998E-4</v>
      </c>
      <c r="B809" t="s">
        <v>846</v>
      </c>
      <c r="D809">
        <f>(PlatesV3_zmeasure[[#This Row],[Column7]]-31)*0.0025</f>
        <v>1.9375</v>
      </c>
      <c r="E809">
        <v>1.3405099999996839E-2</v>
      </c>
      <c r="F809">
        <f t="shared" si="11"/>
        <v>2.6215758292681655E-2</v>
      </c>
    </row>
    <row r="810" spans="1:6">
      <c r="A810">
        <v>3.6388600000000001E-4</v>
      </c>
      <c r="B810" t="s">
        <v>847</v>
      </c>
      <c r="D810">
        <f>(PlatesV3_zmeasure[[#This Row],[Column7]]-31)*0.0025</f>
        <v>1.94</v>
      </c>
      <c r="E810">
        <v>2.6200899999995197E-2</v>
      </c>
      <c r="F810">
        <f t="shared" si="11"/>
        <v>2.5249758292681581E-2</v>
      </c>
    </row>
    <row r="811" spans="1:6">
      <c r="A811">
        <v>4.0961900000000001E-4</v>
      </c>
      <c r="B811" t="s">
        <v>848</v>
      </c>
      <c r="D811">
        <f>(PlatesV3_zmeasure[[#This Row],[Column7]]-31)*0.0025</f>
        <v>1.9425000000000001</v>
      </c>
      <c r="E811">
        <v>3.8387399999995075E-2</v>
      </c>
      <c r="F811">
        <f t="shared" si="11"/>
        <v>2.385277292682805E-2</v>
      </c>
    </row>
    <row r="812" spans="1:6">
      <c r="A812">
        <v>4.3361700000000002E-4</v>
      </c>
      <c r="B812" t="s">
        <v>849</v>
      </c>
      <c r="D812">
        <f>(PlatesV3_zmeasure[[#This Row],[Column7]]-31)*0.0025</f>
        <v>1.9450000000000001</v>
      </c>
      <c r="E812">
        <v>4.3261999999999468E-2</v>
      </c>
      <c r="F812">
        <f t="shared" si="11"/>
        <v>2.2218004634145236E-2</v>
      </c>
    </row>
    <row r="813" spans="1:6">
      <c r="A813">
        <v>4.3152499999999999E-4</v>
      </c>
      <c r="B813" t="s">
        <v>850</v>
      </c>
      <c r="D813">
        <f>(PlatesV3_zmeasure[[#This Row],[Column7]]-31)*0.0025</f>
        <v>1.9475</v>
      </c>
      <c r="E813">
        <v>4.2652600000003815E-2</v>
      </c>
      <c r="F813">
        <f t="shared" si="11"/>
        <v>2.0612957073169565E-2</v>
      </c>
    </row>
    <row r="814" spans="1:6">
      <c r="A814">
        <v>3.0513600000000001E-4</v>
      </c>
      <c r="B814" t="s">
        <v>851</v>
      </c>
      <c r="D814">
        <f>(PlatesV3_zmeasure[[#This Row],[Column7]]-31)*0.0025</f>
        <v>1.95</v>
      </c>
      <c r="E814">
        <v>3.107549999999959E-2</v>
      </c>
      <c r="F814">
        <f t="shared" si="11"/>
        <v>1.9163956146340241E-2</v>
      </c>
    </row>
    <row r="815" spans="1:6">
      <c r="A815">
        <v>2.8561199999999998E-4</v>
      </c>
      <c r="B815" t="s">
        <v>764</v>
      </c>
      <c r="D815">
        <f>(PlatesV3_zmeasure[[#This Row],[Column7]]-31)*0.0025</f>
        <v>1.9525000000000001</v>
      </c>
      <c r="E815">
        <v>2.8028899999998913E-2</v>
      </c>
      <c r="F815">
        <f t="shared" si="11"/>
        <v>1.8205386878047618E-2</v>
      </c>
    </row>
    <row r="816" spans="1:6">
      <c r="A816">
        <v>2.2673600000000001E-4</v>
      </c>
      <c r="B816" t="s">
        <v>852</v>
      </c>
      <c r="D816">
        <f>(PlatesV3_zmeasure[[#This Row],[Column7]]-31)*0.0025</f>
        <v>1.9550000000000001</v>
      </c>
      <c r="E816">
        <v>1.8279700000001231E-2</v>
      </c>
      <c r="F816">
        <f t="shared" si="11"/>
        <v>1.7640649073169534E-2</v>
      </c>
    </row>
    <row r="817" spans="1:6">
      <c r="A817">
        <v>1.6353400000000001E-4</v>
      </c>
      <c r="B817" t="s">
        <v>853</v>
      </c>
      <c r="D817">
        <f>(PlatesV3_zmeasure[[#This Row],[Column7]]-31)*0.0025</f>
        <v>1.9575</v>
      </c>
      <c r="E817">
        <v>1.4319100000004248E-2</v>
      </c>
      <c r="F817">
        <f t="shared" si="11"/>
        <v>1.7440017365852392E-2</v>
      </c>
    </row>
    <row r="818" spans="1:6">
      <c r="A818">
        <v>1.7447E-4</v>
      </c>
      <c r="B818" t="s">
        <v>854</v>
      </c>
      <c r="D818">
        <f>(PlatesV3_zmeasure[[#This Row],[Column7]]-31)*0.0025</f>
        <v>1.96</v>
      </c>
      <c r="E818">
        <v>2.0107700000004947E-2</v>
      </c>
      <c r="F818">
        <f t="shared" si="11"/>
        <v>1.7454878341462109E-2</v>
      </c>
    </row>
    <row r="819" spans="1:6">
      <c r="A819">
        <v>1.8974500000000001E-4</v>
      </c>
      <c r="B819" t="s">
        <v>855</v>
      </c>
      <c r="D819">
        <f>(PlatesV3_zmeasure[[#This Row],[Column7]]-31)*0.0025</f>
        <v>1.9625000000000001</v>
      </c>
      <c r="E819">
        <v>2.2240299999998214E-2</v>
      </c>
      <c r="F819">
        <f t="shared" si="11"/>
        <v>1.7596063707315784E-2</v>
      </c>
    </row>
    <row r="820" spans="1:6">
      <c r="A820">
        <v>1.39555E-4</v>
      </c>
      <c r="B820" t="s">
        <v>505</v>
      </c>
      <c r="D820">
        <f>(PlatesV3_zmeasure[[#This Row],[Column7]]-31)*0.0025</f>
        <v>1.9650000000000001</v>
      </c>
      <c r="E820">
        <v>1.5537700000001209E-2</v>
      </c>
      <c r="F820">
        <f t="shared" si="11"/>
        <v>1.7581202731706064E-2</v>
      </c>
    </row>
    <row r="821" spans="1:6">
      <c r="A821" s="1">
        <v>9.1575899999999998E-5</v>
      </c>
      <c r="B821" t="s">
        <v>856</v>
      </c>
      <c r="D821">
        <f>(PlatesV3_zmeasure[[#This Row],[Column7]]-31)*0.0025</f>
        <v>1.9675</v>
      </c>
      <c r="E821">
        <v>1.0358499999996162E-2</v>
      </c>
      <c r="F821">
        <f t="shared" si="11"/>
        <v>1.7581202731706064E-2</v>
      </c>
    </row>
    <row r="822" spans="1:6">
      <c r="A822" s="1">
        <v>7.8486900000000002E-5</v>
      </c>
      <c r="B822" t="s">
        <v>857</v>
      </c>
      <c r="D822">
        <f>(PlatesV3_zmeasure[[#This Row],[Column7]]-31)*0.0025</f>
        <v>1.97</v>
      </c>
      <c r="E822">
        <v>7.9212000000050686E-3</v>
      </c>
      <c r="F822">
        <f t="shared" si="11"/>
        <v>1.7937879560974309E-2</v>
      </c>
    </row>
    <row r="823" spans="1:6">
      <c r="A823">
        <v>1.26437E-4</v>
      </c>
      <c r="B823" t="s">
        <v>858</v>
      </c>
      <c r="D823">
        <f>(PlatesV3_zmeasure[[#This Row],[Column7]]-31)*0.0025</f>
        <v>1.9725000000000001</v>
      </c>
      <c r="E823">
        <v>1.3100399999999013E-2</v>
      </c>
      <c r="F823">
        <f t="shared" ref="F823:F886" si="12">AVERAGE(E803:E843)</f>
        <v>1.8398586878047473E-2</v>
      </c>
    </row>
    <row r="824" spans="1:6">
      <c r="A824">
        <v>1.65661E-4</v>
      </c>
      <c r="B824" t="s">
        <v>861</v>
      </c>
      <c r="D824">
        <f>(PlatesV3_zmeasure[[#This Row],[Column7]]-31)*0.0025</f>
        <v>1.9750000000000001</v>
      </c>
      <c r="E824">
        <v>1.8888999999999712E-2</v>
      </c>
      <c r="F824">
        <f t="shared" si="12"/>
        <v>1.9245696634145205E-2</v>
      </c>
    </row>
    <row r="825" spans="1:6">
      <c r="A825">
        <v>1.35167E-4</v>
      </c>
      <c r="B825" t="s">
        <v>862</v>
      </c>
      <c r="D825">
        <f>(PlatesV3_zmeasure[[#This Row],[Column7]]-31)*0.0025</f>
        <v>1.9775</v>
      </c>
      <c r="E825">
        <v>1.6756399999995342E-2</v>
      </c>
      <c r="F825">
        <f t="shared" si="12"/>
        <v>2.0241421024389313E-2</v>
      </c>
    </row>
    <row r="826" spans="1:6">
      <c r="A826" s="1">
        <v>7.8498799999999995E-5</v>
      </c>
      <c r="B826" t="s">
        <v>863</v>
      </c>
      <c r="D826">
        <f>(PlatesV3_zmeasure[[#This Row],[Column7]]-31)*0.0025</f>
        <v>1.98</v>
      </c>
      <c r="E826">
        <v>9.7491699999951997E-3</v>
      </c>
      <c r="F826">
        <f t="shared" si="12"/>
        <v>2.1348606390243063E-2</v>
      </c>
    </row>
    <row r="827" spans="1:6">
      <c r="A827" s="1">
        <v>6.76048E-5</v>
      </c>
      <c r="B827" t="s">
        <v>864</v>
      </c>
      <c r="D827">
        <f>(PlatesV3_zmeasure[[#This Row],[Column7]]-31)*0.0025</f>
        <v>1.9825000000000002</v>
      </c>
      <c r="E827">
        <v>9.4445100000006832E-3</v>
      </c>
      <c r="F827">
        <f t="shared" si="12"/>
        <v>2.2500377121950292E-2</v>
      </c>
    </row>
    <row r="828" spans="1:6">
      <c r="A828">
        <v>1.2430399999999999E-4</v>
      </c>
      <c r="B828" t="s">
        <v>865</v>
      </c>
      <c r="D828">
        <f>(PlatesV3_zmeasure[[#This Row],[Column7]]-31)*0.0025</f>
        <v>1.9850000000000001</v>
      </c>
      <c r="E828">
        <v>1.3709799999994665E-2</v>
      </c>
      <c r="F828">
        <f t="shared" si="12"/>
        <v>2.4150008829267416E-2</v>
      </c>
    </row>
    <row r="829" spans="1:6">
      <c r="A829">
        <v>1.2649699999999999E-4</v>
      </c>
      <c r="B829" t="s">
        <v>866</v>
      </c>
      <c r="D829">
        <f>(PlatesV3_zmeasure[[#This Row],[Column7]]-31)*0.0025</f>
        <v>1.9875</v>
      </c>
      <c r="E829">
        <v>1.6451699999997516E-2</v>
      </c>
      <c r="F829">
        <f t="shared" si="12"/>
        <v>2.6208331756096499E-2</v>
      </c>
    </row>
    <row r="830" spans="1:6">
      <c r="A830">
        <v>1.7446700000000001E-4</v>
      </c>
      <c r="B830" t="s">
        <v>867</v>
      </c>
      <c r="D830">
        <f>(PlatesV3_zmeasure[[#This Row],[Column7]]-31)*0.0025</f>
        <v>1.99</v>
      </c>
      <c r="E830">
        <v>2.254499999999604E-2</v>
      </c>
      <c r="F830">
        <f t="shared" si="12"/>
        <v>2.8348402487803782E-2</v>
      </c>
    </row>
    <row r="831" spans="1:6">
      <c r="A831">
        <v>1.35201E-4</v>
      </c>
      <c r="B831" t="s">
        <v>399</v>
      </c>
      <c r="D831">
        <f>(PlatesV3_zmeasure[[#This Row],[Column7]]-31)*0.0025</f>
        <v>1.9924999999999999</v>
      </c>
      <c r="E831">
        <v>1.7670400000002751E-2</v>
      </c>
      <c r="F831">
        <f t="shared" si="12"/>
        <v>3.0317551268291752E-2</v>
      </c>
    </row>
    <row r="832" spans="1:6">
      <c r="A832" s="1">
        <v>8.2867600000000006E-5</v>
      </c>
      <c r="B832" t="s">
        <v>868</v>
      </c>
      <c r="D832">
        <f>(PlatesV3_zmeasure[[#This Row],[Column7]]-31)*0.0025</f>
        <v>1.9950000000000001</v>
      </c>
      <c r="E832">
        <v>1.1272500000003571E-2</v>
      </c>
      <c r="F832">
        <f t="shared" si="12"/>
        <v>3.200434639024316E-2</v>
      </c>
    </row>
    <row r="833" spans="1:6">
      <c r="A833" s="1">
        <v>2.1811199999999999E-5</v>
      </c>
      <c r="B833" t="s">
        <v>869</v>
      </c>
      <c r="D833">
        <f>(PlatesV3_zmeasure[[#This Row],[Column7]]-31)*0.0025</f>
        <v>1.9975000000000001</v>
      </c>
      <c r="E833">
        <v>2.7419499999958852E-3</v>
      </c>
      <c r="F833">
        <f t="shared" si="12"/>
        <v>3.3379039073169949E-2</v>
      </c>
    </row>
    <row r="834" spans="1:6">
      <c r="A834" s="1">
        <v>2.18088E-6</v>
      </c>
      <c r="B834" t="s">
        <v>870</v>
      </c>
      <c r="D834">
        <f>(PlatesV3_zmeasure[[#This Row],[Column7]]-31)*0.0025</f>
        <v>2</v>
      </c>
      <c r="E834">
        <v>3.0466199999468202E-4</v>
      </c>
      <c r="F834">
        <f t="shared" si="12"/>
        <v>3.4419348829267532E-2</v>
      </c>
    </row>
    <row r="835" spans="1:6">
      <c r="A835" s="1">
        <v>3.2703200000000002E-5</v>
      </c>
      <c r="B835" t="s">
        <v>871</v>
      </c>
      <c r="D835">
        <f>(PlatesV3_zmeasure[[#This Row],[Column7]]-31)*0.0025</f>
        <v>2.0024999999999999</v>
      </c>
      <c r="E835">
        <v>4.265260000002602E-3</v>
      </c>
      <c r="F835">
        <f t="shared" si="12"/>
        <v>3.538534882926761E-2</v>
      </c>
    </row>
    <row r="836" spans="1:6">
      <c r="A836" s="1">
        <v>6.9766900000000005E-5</v>
      </c>
      <c r="B836" t="s">
        <v>872</v>
      </c>
      <c r="D836">
        <f>(PlatesV3_zmeasure[[#This Row],[Column7]]-31)*0.0025</f>
        <v>2.0049999999999999</v>
      </c>
      <c r="E836">
        <v>9.1398499999950644E-3</v>
      </c>
      <c r="F836">
        <f t="shared" si="12"/>
        <v>3.6128424439023803E-2</v>
      </c>
    </row>
    <row r="837" spans="1:6">
      <c r="A837">
        <v>1.2644699999999999E-4</v>
      </c>
      <c r="B837" t="s">
        <v>873</v>
      </c>
      <c r="D837">
        <f>(PlatesV3_zmeasure[[#This Row],[Column7]]-31)*0.0025</f>
        <v>2.0074999999999998</v>
      </c>
      <c r="E837">
        <v>1.6451699999997516E-2</v>
      </c>
      <c r="F837">
        <f t="shared" si="12"/>
        <v>3.6722885414633623E-2</v>
      </c>
    </row>
    <row r="838" spans="1:6">
      <c r="A838">
        <v>1.4390099999999999E-4</v>
      </c>
      <c r="B838" t="s">
        <v>874</v>
      </c>
      <c r="D838">
        <f>(PlatesV3_zmeasure[[#This Row],[Column7]]-31)*0.0025</f>
        <v>2.0100000000000002</v>
      </c>
      <c r="E838">
        <v>1.9802999999996018E-2</v>
      </c>
      <c r="F838">
        <f t="shared" si="12"/>
        <v>3.7005253707316381E-2</v>
      </c>
    </row>
    <row r="839" spans="1:6">
      <c r="A839">
        <v>1.7877600000000001E-4</v>
      </c>
      <c r="B839" t="s">
        <v>875</v>
      </c>
      <c r="D839">
        <f>(PlatesV3_zmeasure[[#This Row],[Column7]]-31)*0.0025</f>
        <v>2.0125000000000002</v>
      </c>
      <c r="E839">
        <v>2.2240299999998214E-2</v>
      </c>
      <c r="F839">
        <f t="shared" si="12"/>
        <v>3.6930946390243198E-2</v>
      </c>
    </row>
    <row r="840" spans="1:6">
      <c r="A840">
        <v>1.35191E-4</v>
      </c>
      <c r="B840" t="s">
        <v>876</v>
      </c>
      <c r="D840">
        <f>(PlatesV3_zmeasure[[#This Row],[Column7]]-31)*0.0025</f>
        <v>2.0150000000000001</v>
      </c>
      <c r="E840">
        <v>1.7670400000002751E-2</v>
      </c>
      <c r="F840">
        <f t="shared" si="12"/>
        <v>3.6656007365852866E-2</v>
      </c>
    </row>
    <row r="841" spans="1:6">
      <c r="A841">
        <v>1.04654E-4</v>
      </c>
      <c r="B841" t="s">
        <v>877</v>
      </c>
      <c r="D841">
        <f>(PlatesV3_zmeasure[[#This Row],[Column7]]-31)*0.0025</f>
        <v>2.0175000000000001</v>
      </c>
      <c r="E841">
        <v>1.4014399999995319E-2</v>
      </c>
      <c r="F841">
        <f t="shared" si="12"/>
        <v>3.6492531512194309E-2</v>
      </c>
    </row>
    <row r="842" spans="1:6">
      <c r="A842">
        <v>1.48214E-4</v>
      </c>
      <c r="B842" t="s">
        <v>878</v>
      </c>
      <c r="D842">
        <f>(PlatesV3_zmeasure[[#This Row],[Column7]]-31)*0.0025</f>
        <v>2.02</v>
      </c>
      <c r="E842">
        <v>1.9802999999996018E-2</v>
      </c>
      <c r="F842">
        <f t="shared" si="12"/>
        <v>3.6566838829267499E-2</v>
      </c>
    </row>
    <row r="843" spans="1:6">
      <c r="A843">
        <v>2.48471E-4</v>
      </c>
      <c r="B843" t="s">
        <v>879</v>
      </c>
      <c r="D843">
        <f>(PlatesV3_zmeasure[[#This Row],[Column7]]-31)*0.0025</f>
        <v>2.0225</v>
      </c>
      <c r="E843">
        <v>3.1380100000000244E-2</v>
      </c>
      <c r="F843">
        <f t="shared" si="12"/>
        <v>3.7034977853657683E-2</v>
      </c>
    </row>
    <row r="844" spans="1:6">
      <c r="A844">
        <v>4.75031E-4</v>
      </c>
      <c r="B844" t="s">
        <v>880</v>
      </c>
      <c r="D844">
        <f>(PlatesV3_zmeasure[[#This Row],[Column7]]-31)*0.0025</f>
        <v>2.0249999999999999</v>
      </c>
      <c r="E844">
        <v>5.5143800000001519E-2</v>
      </c>
      <c r="F844">
        <f t="shared" si="12"/>
        <v>3.7800348585364935E-2</v>
      </c>
    </row>
    <row r="845" spans="1:6">
      <c r="A845">
        <v>5.7531100000000001E-4</v>
      </c>
      <c r="B845" t="s">
        <v>881</v>
      </c>
      <c r="D845">
        <f>(PlatesV3_zmeasure[[#This Row],[Column7]]-31)*0.0025</f>
        <v>2.0274999999999999</v>
      </c>
      <c r="E845">
        <v>6.4283600000003549E-2</v>
      </c>
      <c r="F845">
        <f t="shared" si="12"/>
        <v>3.8877811999998985E-2</v>
      </c>
    </row>
    <row r="846" spans="1:6">
      <c r="A846">
        <v>6.0144300000000001E-4</v>
      </c>
      <c r="B846" t="s">
        <v>882</v>
      </c>
      <c r="D846">
        <f>(PlatesV3_zmeasure[[#This Row],[Column7]]-31)*0.0025</f>
        <v>2.0300000000000002</v>
      </c>
      <c r="E846">
        <v>6.8853499999999013E-2</v>
      </c>
      <c r="F846">
        <f t="shared" si="12"/>
        <v>4.0609180292681991E-2</v>
      </c>
    </row>
    <row r="847" spans="1:6">
      <c r="A847">
        <v>6.1228699999999999E-4</v>
      </c>
      <c r="B847" t="s">
        <v>159</v>
      </c>
      <c r="D847">
        <f>(PlatesV3_zmeasure[[#This Row],[Column7]]-31)*0.0025</f>
        <v>2.0325000000000002</v>
      </c>
      <c r="E847">
        <v>7.2509499999995342E-2</v>
      </c>
      <c r="F847">
        <f t="shared" si="12"/>
        <v>4.3165371268291744E-2</v>
      </c>
    </row>
    <row r="848" spans="1:6">
      <c r="A848">
        <v>6.5800799999999997E-4</v>
      </c>
      <c r="B848" t="s">
        <v>883</v>
      </c>
      <c r="D848">
        <f>(PlatesV3_zmeasure[[#This Row],[Column7]]-31)*0.0025</f>
        <v>2.0350000000000001</v>
      </c>
      <c r="E848">
        <v>8.3477300000001087E-2</v>
      </c>
      <c r="F848">
        <f t="shared" si="12"/>
        <v>4.5929627121950145E-2</v>
      </c>
    </row>
    <row r="849" spans="1:6">
      <c r="A849">
        <v>6.79749E-4</v>
      </c>
      <c r="B849" t="s">
        <v>884</v>
      </c>
      <c r="D849">
        <f>(PlatesV3_zmeasure[[#This Row],[Column7]]-31)*0.0025</f>
        <v>2.0375000000000001</v>
      </c>
      <c r="E849">
        <v>9.1093799999997227E-2</v>
      </c>
      <c r="F849">
        <f t="shared" si="12"/>
        <v>4.877560760975528E-2</v>
      </c>
    </row>
    <row r="850" spans="1:6">
      <c r="A850">
        <v>7.4740699999999995E-4</v>
      </c>
      <c r="B850" t="s">
        <v>885</v>
      </c>
      <c r="D850">
        <f>(PlatesV3_zmeasure[[#This Row],[Column7]]-31)*0.0025</f>
        <v>2.04</v>
      </c>
      <c r="E850">
        <v>0.10114799999999535</v>
      </c>
      <c r="F850">
        <f t="shared" si="12"/>
        <v>5.1606736878047989E-2</v>
      </c>
    </row>
    <row r="851" spans="1:6">
      <c r="A851">
        <v>7.8880900000000002E-4</v>
      </c>
      <c r="B851" t="s">
        <v>886</v>
      </c>
      <c r="D851">
        <f>(PlatesV3_zmeasure[[#This Row],[Column7]]-31)*0.0025</f>
        <v>2.0425</v>
      </c>
      <c r="E851">
        <v>0.10693600000000192</v>
      </c>
      <c r="F851">
        <f t="shared" si="12"/>
        <v>5.4185224682926011E-2</v>
      </c>
    </row>
    <row r="852" spans="1:6">
      <c r="A852">
        <v>7.9100999999999998E-4</v>
      </c>
      <c r="B852" t="s">
        <v>887</v>
      </c>
      <c r="D852">
        <f>(PlatesV3_zmeasure[[#This Row],[Column7]]-31)*0.0025</f>
        <v>2.0449999999999999</v>
      </c>
      <c r="E852">
        <v>0.10754600000000281</v>
      </c>
      <c r="F852">
        <f t="shared" si="12"/>
        <v>5.6659678341462502E-2</v>
      </c>
    </row>
    <row r="853" spans="1:6">
      <c r="A853">
        <v>7.3432800000000002E-4</v>
      </c>
      <c r="B853" t="s">
        <v>888</v>
      </c>
      <c r="D853">
        <f>(PlatesV3_zmeasure[[#This Row],[Column7]]-31)*0.0025</f>
        <v>2.0474999999999999</v>
      </c>
      <c r="E853">
        <v>9.9624399999997948E-2</v>
      </c>
      <c r="F853">
        <f t="shared" si="12"/>
        <v>5.9178714926828149E-2</v>
      </c>
    </row>
    <row r="854" spans="1:6">
      <c r="A854">
        <v>6.2522200000000004E-4</v>
      </c>
      <c r="B854" t="s">
        <v>889</v>
      </c>
      <c r="D854">
        <f>(PlatesV3_zmeasure[[#This Row],[Column7]]-31)*0.0025</f>
        <v>2.0499999999999998</v>
      </c>
      <c r="E854">
        <v>8.5305300000004802E-2</v>
      </c>
      <c r="F854">
        <f t="shared" si="12"/>
        <v>6.1824057609755206E-2</v>
      </c>
    </row>
    <row r="855" spans="1:6">
      <c r="A855">
        <v>5.1181899999999995E-4</v>
      </c>
      <c r="B855" t="s">
        <v>890</v>
      </c>
      <c r="D855">
        <f>(PlatesV3_zmeasure[[#This Row],[Column7]]-31)*0.0025</f>
        <v>2.0525000000000002</v>
      </c>
      <c r="E855">
        <v>7.0681500000002728E-2</v>
      </c>
      <c r="F855">
        <f t="shared" si="12"/>
        <v>6.4224197560974888E-2</v>
      </c>
    </row>
    <row r="856" spans="1:6">
      <c r="A856">
        <v>4.2027399999999999E-4</v>
      </c>
      <c r="B856" t="s">
        <v>891</v>
      </c>
      <c r="D856">
        <f>(PlatesV3_zmeasure[[#This Row],[Column7]]-31)*0.0025</f>
        <v>2.0550000000000002</v>
      </c>
      <c r="E856">
        <v>5.849500000000285E-2</v>
      </c>
      <c r="F856">
        <f t="shared" si="12"/>
        <v>6.6379120487804172E-2</v>
      </c>
    </row>
    <row r="857" spans="1:6">
      <c r="A857">
        <v>3.04925E-4</v>
      </c>
      <c r="B857" t="s">
        <v>892</v>
      </c>
      <c r="D857">
        <f>(PlatesV3_zmeasure[[#This Row],[Column7]]-31)*0.0025</f>
        <v>2.0575000000000001</v>
      </c>
      <c r="E857">
        <v>4.2652600000003815E-2</v>
      </c>
      <c r="F857">
        <f t="shared" si="12"/>
        <v>6.8028750975609259E-2</v>
      </c>
    </row>
    <row r="858" spans="1:6">
      <c r="A858">
        <v>1.9383399999999999E-4</v>
      </c>
      <c r="B858" t="s">
        <v>893</v>
      </c>
      <c r="D858">
        <f>(PlatesV3_zmeasure[[#This Row],[Column7]]-31)*0.0025</f>
        <v>2.06</v>
      </c>
      <c r="E858">
        <v>2.5896199999997371E-2</v>
      </c>
      <c r="F858">
        <f t="shared" si="12"/>
        <v>6.9485182682926264E-2</v>
      </c>
    </row>
    <row r="859" spans="1:6">
      <c r="A859">
        <v>1.8079899999999999E-4</v>
      </c>
      <c r="B859" t="s">
        <v>894</v>
      </c>
      <c r="D859">
        <f>(PlatesV3_zmeasure[[#This Row],[Column7]]-31)*0.0025</f>
        <v>2.0625</v>
      </c>
      <c r="E859">
        <v>1.706110000000427E-2</v>
      </c>
      <c r="F859">
        <f t="shared" si="12"/>
        <v>7.0696399756096956E-2</v>
      </c>
    </row>
    <row r="860" spans="1:6">
      <c r="A860">
        <v>1.9823700000000001E-4</v>
      </c>
      <c r="B860" t="s">
        <v>895</v>
      </c>
      <c r="D860">
        <f>(PlatesV3_zmeasure[[#This Row],[Column7]]-31)*0.0025</f>
        <v>2.0649999999999999</v>
      </c>
      <c r="E860">
        <v>1.0967799999994643E-2</v>
      </c>
      <c r="F860">
        <f t="shared" si="12"/>
        <v>7.1439477804877471E-2</v>
      </c>
    </row>
    <row r="861" spans="1:6">
      <c r="A861">
        <v>2.1342299999999999E-4</v>
      </c>
      <c r="B861" t="s">
        <v>896</v>
      </c>
      <c r="D861">
        <f>(PlatesV3_zmeasure[[#This Row],[Column7]]-31)*0.0025</f>
        <v>2.0674999999999999</v>
      </c>
      <c r="E861">
        <v>8.8351900000005479E-3</v>
      </c>
      <c r="F861">
        <f t="shared" si="12"/>
        <v>7.1929907073170082E-2</v>
      </c>
    </row>
    <row r="862" spans="1:6">
      <c r="A862">
        <v>2.7882500000000001E-4</v>
      </c>
      <c r="B862" t="s">
        <v>897</v>
      </c>
      <c r="D862">
        <f>(PlatesV3_zmeasure[[#This Row],[Column7]]-31)*0.0025</f>
        <v>2.0699999999999998</v>
      </c>
      <c r="E862">
        <v>1.3405099999996839E-2</v>
      </c>
      <c r="F862">
        <f t="shared" si="12"/>
        <v>7.2182553414633671E-2</v>
      </c>
    </row>
    <row r="863" spans="1:6">
      <c r="A863">
        <v>3.6812599999999998E-4</v>
      </c>
      <c r="B863" t="s">
        <v>898</v>
      </c>
      <c r="D863">
        <f>(PlatesV3_zmeasure[[#This Row],[Column7]]-31)*0.0025</f>
        <v>2.0725000000000002</v>
      </c>
      <c r="E863">
        <v>2.7114900000002606E-2</v>
      </c>
      <c r="F863">
        <f t="shared" si="12"/>
        <v>7.2241999756097144E-2</v>
      </c>
    </row>
    <row r="864" spans="1:6">
      <c r="A864">
        <v>4.50903E-4</v>
      </c>
      <c r="B864" t="s">
        <v>899</v>
      </c>
      <c r="D864">
        <f>(PlatesV3_zmeasure[[#This Row],[Column7]]-31)*0.0025</f>
        <v>2.0750000000000002</v>
      </c>
      <c r="E864">
        <v>4.4480599999996429E-2</v>
      </c>
      <c r="F864">
        <f t="shared" si="12"/>
        <v>7.2071092439024029E-2</v>
      </c>
    </row>
    <row r="865" spans="1:6">
      <c r="A865">
        <v>5.5767000000000002E-4</v>
      </c>
      <c r="B865" t="s">
        <v>900</v>
      </c>
      <c r="D865">
        <f>(PlatesV3_zmeasure[[#This Row],[Column7]]-31)*0.0025</f>
        <v>2.0775000000000001</v>
      </c>
      <c r="E865">
        <v>6.3064999999995486E-2</v>
      </c>
      <c r="F865">
        <f t="shared" si="12"/>
        <v>7.1335446097560526E-2</v>
      </c>
    </row>
    <row r="866" spans="1:6">
      <c r="A866">
        <v>6.9051099999999999E-4</v>
      </c>
      <c r="B866" t="s">
        <v>901</v>
      </c>
      <c r="D866">
        <f>(PlatesV3_zmeasure[[#This Row],[Column7]]-31)*0.0025</f>
        <v>2.08</v>
      </c>
      <c r="E866">
        <v>8.7742499999998724E-2</v>
      </c>
      <c r="F866">
        <f t="shared" si="12"/>
        <v>7.0250553414633515E-2</v>
      </c>
    </row>
    <row r="867" spans="1:6">
      <c r="A867">
        <v>8.4739099999999996E-4</v>
      </c>
      <c r="B867" t="s">
        <v>902</v>
      </c>
      <c r="D867">
        <f>(PlatesV3_zmeasure[[#This Row],[Column7]]-31)*0.0025</f>
        <v>2.0825</v>
      </c>
      <c r="E867">
        <v>0.11455299999999502</v>
      </c>
      <c r="F867">
        <f t="shared" si="12"/>
        <v>6.8935307073170193E-2</v>
      </c>
    </row>
    <row r="868" spans="1:6">
      <c r="A868">
        <v>9.0163099999999996E-4</v>
      </c>
      <c r="B868" t="s">
        <v>903</v>
      </c>
      <c r="D868">
        <f>(PlatesV3_zmeasure[[#This Row],[Column7]]-31)*0.0025</f>
        <v>2.085</v>
      </c>
      <c r="E868">
        <v>0.12277899999999509</v>
      </c>
      <c r="F868">
        <f t="shared" si="12"/>
        <v>6.744915097560944E-2</v>
      </c>
    </row>
    <row r="869" spans="1:6">
      <c r="A869">
        <v>9.8446199999999997E-4</v>
      </c>
      <c r="B869" t="s">
        <v>904</v>
      </c>
      <c r="D869">
        <f>(PlatesV3_zmeasure[[#This Row],[Column7]]-31)*0.0025</f>
        <v>2.0874999999999999</v>
      </c>
      <c r="E869">
        <v>0.13039500000000537</v>
      </c>
      <c r="F869">
        <f t="shared" si="12"/>
        <v>6.5546873170731448E-2</v>
      </c>
    </row>
    <row r="870" spans="1:6">
      <c r="A870">
        <v>9.9747099999999999E-4</v>
      </c>
      <c r="B870" t="s">
        <v>905</v>
      </c>
      <c r="D870">
        <f>(PlatesV3_zmeasure[[#This Row],[Column7]]-31)*0.0025</f>
        <v>2.09</v>
      </c>
      <c r="E870">
        <v>0.13252799999999842</v>
      </c>
      <c r="F870">
        <f t="shared" si="12"/>
        <v>6.3377088536585066E-2</v>
      </c>
    </row>
    <row r="871" spans="1:6">
      <c r="A871">
        <v>9.58332E-4</v>
      </c>
      <c r="B871" t="s">
        <v>906</v>
      </c>
      <c r="D871">
        <f>(PlatesV3_zmeasure[[#This Row],[Column7]]-31)*0.0025</f>
        <v>2.0925000000000002</v>
      </c>
      <c r="E871">
        <v>0.12826299999999513</v>
      </c>
      <c r="F871">
        <f t="shared" si="12"/>
        <v>6.098437195121939E-2</v>
      </c>
    </row>
    <row r="872" spans="1:6">
      <c r="A872">
        <v>8.8420800000000004E-4</v>
      </c>
      <c r="B872" t="s">
        <v>907</v>
      </c>
      <c r="D872">
        <f>(PlatesV3_zmeasure[[#This Row],[Column7]]-31)*0.0025</f>
        <v>2.0950000000000002</v>
      </c>
      <c r="E872">
        <v>0.11912299999999876</v>
      </c>
      <c r="F872">
        <f t="shared" si="12"/>
        <v>5.8710562195121649E-2</v>
      </c>
    </row>
    <row r="873" spans="1:6">
      <c r="A873">
        <v>8.3193199999999996E-4</v>
      </c>
      <c r="B873" t="s">
        <v>908</v>
      </c>
      <c r="D873">
        <f>(PlatesV3_zmeasure[[#This Row],[Column7]]-31)*0.0025</f>
        <v>2.0975000000000001</v>
      </c>
      <c r="E873">
        <v>0.11455299999999502</v>
      </c>
      <c r="F873">
        <f t="shared" si="12"/>
        <v>5.6607642682926507E-2</v>
      </c>
    </row>
    <row r="874" spans="1:6">
      <c r="A874">
        <v>7.9932699999999996E-4</v>
      </c>
      <c r="B874" t="s">
        <v>909</v>
      </c>
      <c r="D874">
        <f>(PlatesV3_zmeasure[[#This Row],[Column7]]-31)*0.0025</f>
        <v>2.1</v>
      </c>
      <c r="E874">
        <v>0.11120100000000521</v>
      </c>
      <c r="F874">
        <f t="shared" si="12"/>
        <v>5.4757379268292508E-2</v>
      </c>
    </row>
    <row r="875" spans="1:6">
      <c r="A875">
        <v>7.0584399999999996E-4</v>
      </c>
      <c r="B875" t="s">
        <v>910</v>
      </c>
      <c r="D875">
        <f>(PlatesV3_zmeasure[[#This Row],[Column7]]-31)*0.0025</f>
        <v>2.1025</v>
      </c>
      <c r="E875">
        <v>9.8710400000001641E-2</v>
      </c>
      <c r="F875">
        <f t="shared" si="12"/>
        <v>5.3189486585365597E-2</v>
      </c>
    </row>
    <row r="876" spans="1:6">
      <c r="A876">
        <v>6.6655900000000005E-4</v>
      </c>
      <c r="B876" t="s">
        <v>911</v>
      </c>
      <c r="D876">
        <f>(PlatesV3_zmeasure[[#This Row],[Column7]]-31)*0.0025</f>
        <v>2.105</v>
      </c>
      <c r="E876">
        <v>9.2617100000003116E-2</v>
      </c>
      <c r="F876">
        <f t="shared" si="12"/>
        <v>5.1718193902438606E-2</v>
      </c>
    </row>
    <row r="877" spans="1:6">
      <c r="A877">
        <v>5.5989500000000003E-4</v>
      </c>
      <c r="B877" t="s">
        <v>912</v>
      </c>
      <c r="D877">
        <f>(PlatesV3_zmeasure[[#This Row],[Column7]]-31)*0.0025</f>
        <v>2.1074999999999999</v>
      </c>
      <c r="E877">
        <v>7.6774700000004081E-2</v>
      </c>
      <c r="F877">
        <f t="shared" si="12"/>
        <v>5.0558993902438405E-2</v>
      </c>
    </row>
    <row r="878" spans="1:6">
      <c r="A878">
        <v>5.7093400000000005E-4</v>
      </c>
      <c r="B878" t="s">
        <v>913</v>
      </c>
      <c r="D878">
        <f>(PlatesV3_zmeasure[[#This Row],[Column7]]-31)*0.0025</f>
        <v>2.11</v>
      </c>
      <c r="E878">
        <v>7.6165399999994499E-2</v>
      </c>
      <c r="F878">
        <f t="shared" si="12"/>
        <v>4.9853071951218672E-2</v>
      </c>
    </row>
    <row r="879" spans="1:6">
      <c r="A879">
        <v>5.3820599999999995E-4</v>
      </c>
      <c r="B879" t="s">
        <v>914</v>
      </c>
      <c r="D879">
        <f>(PlatesV3_zmeasure[[#This Row],[Column7]]-31)*0.0025</f>
        <v>2.1124999999999998</v>
      </c>
      <c r="E879">
        <v>6.9462899999994665E-2</v>
      </c>
      <c r="F879">
        <f t="shared" si="12"/>
        <v>4.951868902438946E-2</v>
      </c>
    </row>
    <row r="880" spans="1:6">
      <c r="A880">
        <v>4.18439E-4</v>
      </c>
      <c r="B880" t="s">
        <v>430</v>
      </c>
      <c r="D880">
        <f>(PlatesV3_zmeasure[[#This Row],[Column7]]-31)*0.0025</f>
        <v>2.1150000000000002</v>
      </c>
      <c r="E880">
        <v>5.2706499999999323E-2</v>
      </c>
      <c r="F880">
        <f t="shared" si="12"/>
        <v>4.927347243902349E-2</v>
      </c>
    </row>
    <row r="881" spans="1:6">
      <c r="A881">
        <v>2.9426399999999997E-4</v>
      </c>
      <c r="B881" t="s">
        <v>915</v>
      </c>
      <c r="D881">
        <f>(PlatesV3_zmeasure[[#This Row],[Column7]]-31)*0.0025</f>
        <v>2.1175000000000002</v>
      </c>
      <c r="E881">
        <v>3.7777999999999423E-2</v>
      </c>
      <c r="F881">
        <f t="shared" si="12"/>
        <v>4.9147149756096749E-2</v>
      </c>
    </row>
    <row r="882" spans="1:6">
      <c r="A882">
        <v>1.8094199999999999E-4</v>
      </c>
      <c r="B882" t="s">
        <v>916</v>
      </c>
      <c r="D882">
        <f>(PlatesV3_zmeasure[[#This Row],[Column7]]-31)*0.0025</f>
        <v>2.12</v>
      </c>
      <c r="E882">
        <v>2.4372900000002584E-2</v>
      </c>
      <c r="F882">
        <f t="shared" si="12"/>
        <v>4.9057980487804E-2</v>
      </c>
    </row>
    <row r="883" spans="1:6">
      <c r="A883">
        <v>1.63525E-4</v>
      </c>
      <c r="B883" t="s">
        <v>756</v>
      </c>
      <c r="D883">
        <f>(PlatesV3_zmeasure[[#This Row],[Column7]]-31)*0.0025</f>
        <v>2.1225000000000001</v>
      </c>
      <c r="E883">
        <v>2.2240299999998214E-2</v>
      </c>
      <c r="F883">
        <f t="shared" si="12"/>
        <v>4.8790472926828504E-2</v>
      </c>
    </row>
    <row r="884" spans="1:6">
      <c r="A884">
        <v>1.7665700000000001E-4</v>
      </c>
      <c r="B884" t="s">
        <v>917</v>
      </c>
      <c r="D884">
        <f>(PlatesV3_zmeasure[[#This Row],[Column7]]-31)*0.0025</f>
        <v>2.125</v>
      </c>
      <c r="E884">
        <v>2.4372900000002584E-2</v>
      </c>
      <c r="F884">
        <f t="shared" si="12"/>
        <v>4.824802634146267E-2</v>
      </c>
    </row>
    <row r="885" spans="1:6">
      <c r="A885">
        <v>1.8971299999999999E-4</v>
      </c>
      <c r="B885" t="s">
        <v>918</v>
      </c>
      <c r="D885">
        <f>(PlatesV3_zmeasure[[#This Row],[Column7]]-31)*0.0025</f>
        <v>2.1274999999999999</v>
      </c>
      <c r="E885">
        <v>2.4982299999998236E-2</v>
      </c>
      <c r="F885">
        <f t="shared" si="12"/>
        <v>4.7393487560974973E-2</v>
      </c>
    </row>
    <row r="886" spans="1:6">
      <c r="A886">
        <v>1.5263899999999999E-4</v>
      </c>
      <c r="B886" t="s">
        <v>919</v>
      </c>
      <c r="D886">
        <f>(PlatesV3_zmeasure[[#This Row],[Column7]]-31)*0.0025</f>
        <v>2.13</v>
      </c>
      <c r="E886">
        <v>1.9802999999996018E-2</v>
      </c>
      <c r="F886">
        <f t="shared" si="12"/>
        <v>4.6100531463414064E-2</v>
      </c>
    </row>
    <row r="887" spans="1:6">
      <c r="A887">
        <v>1.1995E-4</v>
      </c>
      <c r="B887" t="s">
        <v>920</v>
      </c>
      <c r="D887">
        <f>(PlatesV3_zmeasure[[#This Row],[Column7]]-31)*0.0025</f>
        <v>2.1324999999999998</v>
      </c>
      <c r="E887">
        <v>1.4928400000002728E-2</v>
      </c>
      <c r="F887">
        <f t="shared" ref="F887:F950" si="13">AVERAGE(E867:E907)</f>
        <v>4.4049639756097082E-2</v>
      </c>
    </row>
    <row r="888" spans="1:6">
      <c r="A888">
        <v>1.00277E-4</v>
      </c>
      <c r="B888" t="s">
        <v>921</v>
      </c>
      <c r="D888">
        <f>(PlatesV3_zmeasure[[#This Row],[Column7]]-31)*0.0025</f>
        <v>2.1350000000000002</v>
      </c>
      <c r="E888">
        <v>1.1577100000004226E-2</v>
      </c>
      <c r="F888">
        <f t="shared" si="13"/>
        <v>4.1315110243902116E-2</v>
      </c>
    </row>
    <row r="889" spans="1:6">
      <c r="A889" s="1">
        <v>6.9760399999999997E-5</v>
      </c>
      <c r="B889" t="s">
        <v>922</v>
      </c>
      <c r="D889">
        <f>(PlatesV3_zmeasure[[#This Row],[Column7]]-31)*0.0025</f>
        <v>2.1375000000000002</v>
      </c>
      <c r="E889">
        <v>5.4839100000037E-3</v>
      </c>
      <c r="F889">
        <f t="shared" si="13"/>
        <v>3.8379946585365685E-2</v>
      </c>
    </row>
    <row r="890" spans="1:6">
      <c r="A890" s="1">
        <v>5.8855499999999999E-5</v>
      </c>
      <c r="B890" t="s">
        <v>923</v>
      </c>
      <c r="D890">
        <f>(PlatesV3_zmeasure[[#This Row],[Column7]]-31)*0.0025</f>
        <v>2.14</v>
      </c>
      <c r="E890">
        <v>2.1326299999957499E-3</v>
      </c>
      <c r="F890">
        <f t="shared" si="13"/>
        <v>3.5296180731706941E-2</v>
      </c>
    </row>
    <row r="891" spans="1:6">
      <c r="A891" s="1">
        <v>6.3223400000000002E-5</v>
      </c>
      <c r="B891" t="s">
        <v>924</v>
      </c>
      <c r="D891">
        <f>(PlatesV3_zmeasure[[#This Row],[Column7]]-31)*0.0025</f>
        <v>2.1425000000000001</v>
      </c>
      <c r="E891">
        <v>3.0466200000023314E-3</v>
      </c>
      <c r="F891">
        <f t="shared" si="13"/>
        <v>3.2175251951219105E-2</v>
      </c>
    </row>
    <row r="892" spans="1:6">
      <c r="A892">
        <v>1.15554E-4</v>
      </c>
      <c r="B892" t="s">
        <v>925</v>
      </c>
      <c r="D892">
        <f>(PlatesV3_zmeasure[[#This Row],[Column7]]-31)*0.0025</f>
        <v>2.145</v>
      </c>
      <c r="E892">
        <v>1.3709799999994665E-2</v>
      </c>
      <c r="F892">
        <f t="shared" si="13"/>
        <v>2.9136055365853432E-2</v>
      </c>
    </row>
    <row r="893" spans="1:6">
      <c r="A893">
        <v>1.5261100000000001E-4</v>
      </c>
      <c r="B893" t="s">
        <v>926</v>
      </c>
      <c r="D893">
        <f>(PlatesV3_zmeasure[[#This Row],[Column7]]-31)*0.0025</f>
        <v>2.1475</v>
      </c>
      <c r="E893">
        <v>2.1326300000001908E-2</v>
      </c>
      <c r="F893">
        <f t="shared" si="13"/>
        <v>2.6304924146341325E-2</v>
      </c>
    </row>
    <row r="894" spans="1:6">
      <c r="A894">
        <v>1.7882900000000001E-4</v>
      </c>
      <c r="B894" t="s">
        <v>927</v>
      </c>
      <c r="D894">
        <f>(PlatesV3_zmeasure[[#This Row],[Column7]]-31)*0.0025</f>
        <v>2.15</v>
      </c>
      <c r="E894">
        <v>2.3763600000004104E-2</v>
      </c>
      <c r="F894">
        <f t="shared" si="13"/>
        <v>2.3607548536585275E-2</v>
      </c>
    </row>
    <row r="895" spans="1:6">
      <c r="A895">
        <v>1.6573900000000001E-4</v>
      </c>
      <c r="B895" t="s">
        <v>928</v>
      </c>
      <c r="D895">
        <f>(PlatesV3_zmeasure[[#This Row],[Column7]]-31)*0.0025</f>
        <v>2.1524999999999999</v>
      </c>
      <c r="E895">
        <v>2.1021700000001253E-2</v>
      </c>
      <c r="F895">
        <f t="shared" si="13"/>
        <v>2.0954775121951034E-2</v>
      </c>
    </row>
    <row r="896" spans="1:6">
      <c r="A896" s="1">
        <v>8.0690499999999996E-5</v>
      </c>
      <c r="B896" t="s">
        <v>929</v>
      </c>
      <c r="D896">
        <f>(PlatesV3_zmeasure[[#This Row],[Column7]]-31)*0.0025</f>
        <v>2.1550000000000002</v>
      </c>
      <c r="E896">
        <v>1.0358499999996162E-2</v>
      </c>
      <c r="F896">
        <f t="shared" si="13"/>
        <v>1.8576927560975412E-2</v>
      </c>
    </row>
    <row r="897" spans="1:6">
      <c r="A897" s="1">
        <v>8.0703400000000004E-5</v>
      </c>
      <c r="B897" t="s">
        <v>930</v>
      </c>
      <c r="D897">
        <f>(PlatesV3_zmeasure[[#This Row],[Column7]]-31)*0.0025</f>
        <v>2.1575000000000002</v>
      </c>
      <c r="E897">
        <v>1.0967799999994643E-2</v>
      </c>
      <c r="F897">
        <f t="shared" si="13"/>
        <v>1.6355127804877669E-2</v>
      </c>
    </row>
    <row r="898" spans="1:6">
      <c r="A898">
        <v>1.11239E-4</v>
      </c>
      <c r="B898" t="s">
        <v>931</v>
      </c>
      <c r="D898">
        <f>(PlatesV3_zmeasure[[#This Row],[Column7]]-31)*0.0025</f>
        <v>2.16</v>
      </c>
      <c r="E898">
        <v>1.3709799999994665E-2</v>
      </c>
      <c r="F898">
        <f t="shared" si="13"/>
        <v>1.4482574146340983E-2</v>
      </c>
    </row>
    <row r="899" spans="1:6">
      <c r="A899">
        <v>1.02508E-4</v>
      </c>
      <c r="B899" t="s">
        <v>932</v>
      </c>
      <c r="D899">
        <f>(PlatesV3_zmeasure[[#This Row],[Column7]]-31)*0.0025</f>
        <v>2.1625000000000001</v>
      </c>
      <c r="E899">
        <v>1.2186499999999878E-2</v>
      </c>
      <c r="F899">
        <f t="shared" si="13"/>
        <v>1.2639742999999664E-2</v>
      </c>
    </row>
    <row r="900" spans="1:6">
      <c r="A900" s="1">
        <v>6.7611499999999995E-5</v>
      </c>
      <c r="B900" t="s">
        <v>933</v>
      </c>
      <c r="D900">
        <f>(PlatesV3_zmeasure[[#This Row],[Column7]]-31)*0.0025</f>
        <v>2.165</v>
      </c>
      <c r="E900">
        <v>7.0072199999993146E-3</v>
      </c>
      <c r="F900">
        <f t="shared" si="13"/>
        <v>1.1012402756097254E-2</v>
      </c>
    </row>
    <row r="901" spans="1:6">
      <c r="A901" s="1">
        <v>4.3629099999999999E-5</v>
      </c>
      <c r="B901" t="s">
        <v>934</v>
      </c>
      <c r="D901">
        <f>(PlatesV3_zmeasure[[#This Row],[Column7]]-31)*0.0025</f>
        <v>2.1675</v>
      </c>
      <c r="E901">
        <v>5.7885699999982165E-3</v>
      </c>
      <c r="F901">
        <f t="shared" si="13"/>
        <v>9.8754937317071193E-3</v>
      </c>
    </row>
    <row r="902" spans="1:6">
      <c r="A902" s="1">
        <v>4.36233E-5</v>
      </c>
      <c r="B902" t="s">
        <v>935</v>
      </c>
      <c r="D902">
        <f>(PlatesV3_zmeasure[[#This Row],[Column7]]-31)*0.0025</f>
        <v>2.17</v>
      </c>
      <c r="E902">
        <v>5.1792499999980812E-3</v>
      </c>
      <c r="F902">
        <f t="shared" si="13"/>
        <v>9.0655405609753568E-3</v>
      </c>
    </row>
    <row r="903" spans="1:6">
      <c r="A903" s="1">
        <v>2.8355299999999999E-5</v>
      </c>
      <c r="B903" t="s">
        <v>936</v>
      </c>
      <c r="D903">
        <f>(PlatesV3_zmeasure[[#This Row],[Column7]]-31)*0.0025</f>
        <v>2.1724999999999999</v>
      </c>
      <c r="E903">
        <v>2.4372900000013686E-3</v>
      </c>
      <c r="F903">
        <f t="shared" si="13"/>
        <v>8.4859411219509115E-3</v>
      </c>
    </row>
    <row r="904" spans="1:6">
      <c r="A904" s="1">
        <v>5.6710899999999999E-5</v>
      </c>
      <c r="B904" t="s">
        <v>937</v>
      </c>
      <c r="D904">
        <f>(PlatesV3_zmeasure[[#This Row],[Column7]]-31)*0.0025</f>
        <v>2.1750000000000003</v>
      </c>
      <c r="E904">
        <v>4.8745900000035647E-3</v>
      </c>
      <c r="F904">
        <f t="shared" si="13"/>
        <v>7.9955101463410963E-3</v>
      </c>
    </row>
    <row r="905" spans="1:6">
      <c r="A905" s="1">
        <v>8.0702299999999995E-5</v>
      </c>
      <c r="B905" t="s">
        <v>938</v>
      </c>
      <c r="D905">
        <f>(PlatesV3_zmeasure[[#This Row],[Column7]]-31)*0.0025</f>
        <v>2.1775000000000002</v>
      </c>
      <c r="E905">
        <v>9.4445100000006832E-3</v>
      </c>
      <c r="F905">
        <f t="shared" si="13"/>
        <v>7.5942491707314003E-3</v>
      </c>
    </row>
    <row r="906" spans="1:6">
      <c r="A906" s="1">
        <v>7.4156600000000001E-5</v>
      </c>
      <c r="B906" t="s">
        <v>939</v>
      </c>
      <c r="D906">
        <f>(PlatesV3_zmeasure[[#This Row],[Column7]]-31)*0.0025</f>
        <v>2.1800000000000002</v>
      </c>
      <c r="E906">
        <v>1.0053799999998336E-2</v>
      </c>
      <c r="F906">
        <f t="shared" si="13"/>
        <v>7.3267394146337688E-3</v>
      </c>
    </row>
    <row r="907" spans="1:6">
      <c r="A907" s="1">
        <v>4.5822899999999998E-5</v>
      </c>
      <c r="B907" t="s">
        <v>940</v>
      </c>
      <c r="D907">
        <f>(PlatesV3_zmeasure[[#This Row],[Column7]]-31)*0.0025</f>
        <v>2.1825000000000001</v>
      </c>
      <c r="E907">
        <v>3.6559400000024667E-3</v>
      </c>
      <c r="F907">
        <f t="shared" si="13"/>
        <v>7.230139414633842E-3</v>
      </c>
    </row>
    <row r="908" spans="1:6">
      <c r="A908" s="1">
        <v>6.9825499999999997E-5</v>
      </c>
      <c r="B908" t="s">
        <v>941</v>
      </c>
      <c r="D908">
        <f>(PlatesV3_zmeasure[[#This Row],[Column7]]-31)*0.0025</f>
        <v>2.1850000000000001</v>
      </c>
      <c r="E908">
        <v>2.4372900000013686E-3</v>
      </c>
      <c r="F908">
        <f t="shared" si="13"/>
        <v>7.170693073170374E-3</v>
      </c>
    </row>
    <row r="909" spans="1:6">
      <c r="A909" s="1">
        <v>8.7272000000000001E-5</v>
      </c>
      <c r="B909" t="s">
        <v>942</v>
      </c>
      <c r="D909">
        <f>(PlatesV3_zmeasure[[#This Row],[Column7]]-31)*0.0025</f>
        <v>2.1875</v>
      </c>
      <c r="E909">
        <v>2.4372900000013686E-3</v>
      </c>
      <c r="F909">
        <f t="shared" si="13"/>
        <v>7.170693073170374E-3</v>
      </c>
    </row>
    <row r="910" spans="1:6">
      <c r="A910">
        <v>1.4836999999999999E-4</v>
      </c>
      <c r="B910" t="s">
        <v>943</v>
      </c>
      <c r="D910">
        <f>(PlatesV3_zmeasure[[#This Row],[Column7]]-31)*0.0025</f>
        <v>2.19</v>
      </c>
      <c r="E910">
        <v>3.9605999999969832E-3</v>
      </c>
      <c r="F910">
        <f t="shared" si="13"/>
        <v>7.3341708780483295E-3</v>
      </c>
    </row>
    <row r="911" spans="1:6">
      <c r="A911">
        <v>2.0290400000000001E-4</v>
      </c>
      <c r="B911" t="s">
        <v>944</v>
      </c>
      <c r="D911">
        <f>(PlatesV3_zmeasure[[#This Row],[Column7]]-31)*0.0025</f>
        <v>2.1924999999999999</v>
      </c>
      <c r="E911">
        <v>4.5699199999971185E-3</v>
      </c>
      <c r="F911">
        <f t="shared" si="13"/>
        <v>7.5868164878045439E-3</v>
      </c>
    </row>
    <row r="912" spans="1:6">
      <c r="A912">
        <v>1.0907400000000001E-4</v>
      </c>
      <c r="B912" t="s">
        <v>945</v>
      </c>
      <c r="D912">
        <f>(PlatesV3_zmeasure[[#This Row],[Column7]]-31)*0.0025</f>
        <v>2.1949999999999998</v>
      </c>
      <c r="E912">
        <v>3.6559400000024667E-3</v>
      </c>
      <c r="F912">
        <f t="shared" si="13"/>
        <v>7.8766159999996751E-3</v>
      </c>
    </row>
    <row r="913" spans="1:6">
      <c r="A913" s="1">
        <v>6.1079800000000004E-5</v>
      </c>
      <c r="B913" t="s">
        <v>946</v>
      </c>
      <c r="D913">
        <f>(PlatesV3_zmeasure[[#This Row],[Column7]]-31)*0.0025</f>
        <v>2.1975000000000002</v>
      </c>
      <c r="E913">
        <v>3.0466200000023314E-3</v>
      </c>
      <c r="F913">
        <f t="shared" si="13"/>
        <v>7.9880769756095916E-3</v>
      </c>
    </row>
    <row r="914" spans="1:6">
      <c r="A914" s="1">
        <v>5.0168499999999999E-5</v>
      </c>
      <c r="B914" t="s">
        <v>947</v>
      </c>
      <c r="D914">
        <f>(PlatesV3_zmeasure[[#This Row],[Column7]]-31)*0.0025</f>
        <v>2.2000000000000002</v>
      </c>
      <c r="E914">
        <v>3.9605999999969832E-3</v>
      </c>
      <c r="F914">
        <f t="shared" si="13"/>
        <v>7.9360623414631432E-3</v>
      </c>
    </row>
    <row r="915" spans="1:6">
      <c r="A915" s="1">
        <v>3.0534899999999998E-5</v>
      </c>
      <c r="B915" t="s">
        <v>948</v>
      </c>
      <c r="D915">
        <f>(PlatesV3_zmeasure[[#This Row],[Column7]]-31)*0.0025</f>
        <v>2.2025000000000001</v>
      </c>
      <c r="E915">
        <v>2.4372900000013686E-3</v>
      </c>
      <c r="F915">
        <f t="shared" si="13"/>
        <v>7.8246013658532267E-3</v>
      </c>
    </row>
    <row r="916" spans="1:6">
      <c r="A916" s="1">
        <v>8.7245799999999997E-6</v>
      </c>
      <c r="B916" t="s">
        <v>949</v>
      </c>
      <c r="D916">
        <f>(PlatesV3_zmeasure[[#This Row],[Column7]]-31)*0.0025</f>
        <v>2.2050000000000001</v>
      </c>
      <c r="E916">
        <v>1.218650000001098E-3</v>
      </c>
      <c r="F916">
        <f t="shared" si="13"/>
        <v>7.7428623414630198E-3</v>
      </c>
    </row>
    <row r="917" spans="1:6">
      <c r="A917" s="1">
        <v>1.09034E-5</v>
      </c>
      <c r="B917" t="s">
        <v>950</v>
      </c>
      <c r="D917">
        <f>(PlatesV3_zmeasure[[#This Row],[Column7]]-31)*0.0025</f>
        <v>2.2075</v>
      </c>
      <c r="E917">
        <v>1.5233099999956146E-3</v>
      </c>
      <c r="F917">
        <f t="shared" si="13"/>
        <v>7.9434940487801628E-3</v>
      </c>
    </row>
    <row r="918" spans="1:6">
      <c r="A918" s="1">
        <v>5.2336700000000003E-5</v>
      </c>
      <c r="B918" t="s">
        <v>951</v>
      </c>
      <c r="D918">
        <f>(PlatesV3_zmeasure[[#This Row],[Column7]]-31)*0.0025</f>
        <v>2.21</v>
      </c>
      <c r="E918">
        <v>0</v>
      </c>
      <c r="F918">
        <f t="shared" si="13"/>
        <v>8.1738477073167448E-3</v>
      </c>
    </row>
    <row r="919" spans="1:6">
      <c r="A919" s="1">
        <v>2.1803499999999999E-5</v>
      </c>
      <c r="B919" t="s">
        <v>952</v>
      </c>
      <c r="D919">
        <f>(PlatesV3_zmeasure[[#This Row],[Column7]]-31)*0.0025</f>
        <v>2.2124999999999999</v>
      </c>
      <c r="E919">
        <v>6.0932300000038353E-4</v>
      </c>
      <c r="F919">
        <f t="shared" si="13"/>
        <v>8.4264940487803371E-3</v>
      </c>
    </row>
    <row r="920" spans="1:6">
      <c r="A920" s="1">
        <v>4.36205E-5</v>
      </c>
      <c r="B920" t="s">
        <v>953</v>
      </c>
      <c r="D920">
        <f>(PlatesV3_zmeasure[[#This Row],[Column7]]-31)*0.0025</f>
        <v>2.2149999999999999</v>
      </c>
      <c r="E920">
        <v>2.7419499999958852E-3</v>
      </c>
      <c r="F920">
        <f t="shared" si="13"/>
        <v>8.6791403902436587E-3</v>
      </c>
    </row>
    <row r="921" spans="1:6">
      <c r="A921" s="1">
        <v>6.7603199999999997E-5</v>
      </c>
      <c r="B921" t="s">
        <v>954</v>
      </c>
      <c r="D921">
        <f>(PlatesV3_zmeasure[[#This Row],[Column7]]-31)*0.0025</f>
        <v>2.2175000000000002</v>
      </c>
      <c r="E921">
        <v>6.0932300000038353E-3</v>
      </c>
      <c r="F921">
        <f t="shared" si="13"/>
        <v>8.8426179512191543E-3</v>
      </c>
    </row>
    <row r="922" spans="1:6">
      <c r="A922" s="1">
        <v>8.5017099999999996E-5</v>
      </c>
      <c r="B922" t="s">
        <v>955</v>
      </c>
      <c r="D922">
        <f>(PlatesV3_zmeasure[[#This Row],[Column7]]-31)*0.0025</f>
        <v>2.2200000000000002</v>
      </c>
      <c r="E922">
        <v>4.5699199999971185E-3</v>
      </c>
      <c r="F922">
        <f t="shared" si="13"/>
        <v>8.8797718536583435E-3</v>
      </c>
    </row>
    <row r="923" spans="1:6">
      <c r="A923" s="1">
        <v>8.2837900000000002E-5</v>
      </c>
      <c r="B923" t="s">
        <v>956</v>
      </c>
      <c r="D923">
        <f>(PlatesV3_zmeasure[[#This Row],[Column7]]-31)*0.0025</f>
        <v>2.2225000000000001</v>
      </c>
      <c r="E923">
        <v>6.0932300000038353E-4</v>
      </c>
      <c r="F923">
        <f t="shared" si="13"/>
        <v>8.9466486829268069E-3</v>
      </c>
    </row>
    <row r="924" spans="1:6">
      <c r="A924" s="1">
        <v>3.05143E-5</v>
      </c>
      <c r="B924" t="s">
        <v>957</v>
      </c>
      <c r="D924">
        <f>(PlatesV3_zmeasure[[#This Row],[Column7]]-31)*0.0025</f>
        <v>2.2250000000000001</v>
      </c>
      <c r="E924">
        <v>2.1326299999957499E-3</v>
      </c>
      <c r="F924">
        <f t="shared" si="13"/>
        <v>9.132417219512098E-3</v>
      </c>
    </row>
    <row r="925" spans="1:6">
      <c r="A925" s="1">
        <v>5.6662000000000001E-5</v>
      </c>
      <c r="B925" t="s">
        <v>958</v>
      </c>
      <c r="D925">
        <f>(PlatesV3_zmeasure[[#This Row],[Column7]]-31)*0.0025</f>
        <v>2.2275</v>
      </c>
      <c r="E925">
        <v>7.9212000000050686E-3</v>
      </c>
      <c r="F925">
        <f t="shared" si="13"/>
        <v>9.1844325853656528E-3</v>
      </c>
    </row>
    <row r="926" spans="1:6">
      <c r="A926">
        <v>1.17657E-4</v>
      </c>
      <c r="B926" t="s">
        <v>959</v>
      </c>
      <c r="D926">
        <f>(PlatesV3_zmeasure[[#This Row],[Column7]]-31)*0.0025</f>
        <v>2.23</v>
      </c>
      <c r="E926">
        <v>1.4014399999995319E-2</v>
      </c>
      <c r="F926">
        <f t="shared" si="13"/>
        <v>8.9912325853655287E-3</v>
      </c>
    </row>
    <row r="927" spans="1:6">
      <c r="A927">
        <v>1.3945200000000001E-4</v>
      </c>
      <c r="B927" t="s">
        <v>960</v>
      </c>
      <c r="D927">
        <f>(PlatesV3_zmeasure[[#This Row],[Column7]]-31)*0.0025</f>
        <v>2.2324999999999999</v>
      </c>
      <c r="E927">
        <v>1.5842399999999035E-2</v>
      </c>
      <c r="F927">
        <f t="shared" si="13"/>
        <v>8.8128947804874212E-3</v>
      </c>
    </row>
    <row r="928" spans="1:6">
      <c r="A928" s="1">
        <v>9.80384E-5</v>
      </c>
      <c r="B928" t="s">
        <v>961</v>
      </c>
      <c r="D928">
        <f>(PlatesV3_zmeasure[[#This Row],[Column7]]-31)*0.0025</f>
        <v>2.2349999999999999</v>
      </c>
      <c r="E928">
        <v>1.2491100000000532E-2</v>
      </c>
      <c r="F928">
        <f t="shared" si="13"/>
        <v>8.8203255121946031E-3</v>
      </c>
    </row>
    <row r="929" spans="1:6">
      <c r="A929">
        <v>1.04573E-4</v>
      </c>
      <c r="B929" t="s">
        <v>962</v>
      </c>
      <c r="D929">
        <f>(PlatesV3_zmeasure[[#This Row],[Column7]]-31)*0.0025</f>
        <v>2.2375000000000003</v>
      </c>
      <c r="E929">
        <v>1.1577100000004226E-2</v>
      </c>
      <c r="F929">
        <f t="shared" si="13"/>
        <v>8.8649101463409759E-3</v>
      </c>
    </row>
    <row r="930" spans="1:6">
      <c r="A930">
        <v>1.0894499999999999E-4</v>
      </c>
      <c r="B930" t="s">
        <v>963</v>
      </c>
      <c r="D930">
        <f>(PlatesV3_zmeasure[[#This Row],[Column7]]-31)*0.0025</f>
        <v>2.2400000000000002</v>
      </c>
      <c r="E930">
        <v>1.2186499999999878E-2</v>
      </c>
      <c r="F930">
        <f t="shared" si="13"/>
        <v>8.8649101463409759E-3</v>
      </c>
    </row>
    <row r="931" spans="1:6">
      <c r="A931">
        <v>2.2663499999999999E-4</v>
      </c>
      <c r="B931" t="s">
        <v>964</v>
      </c>
      <c r="D931">
        <f>(PlatesV3_zmeasure[[#This Row],[Column7]]-31)*0.0025</f>
        <v>2.2425000000000002</v>
      </c>
      <c r="E931">
        <v>1.2491100000000532E-2</v>
      </c>
      <c r="F931">
        <f t="shared" si="13"/>
        <v>9.0135247804873503E-3</v>
      </c>
    </row>
    <row r="932" spans="1:6">
      <c r="A932">
        <v>1.63447E-4</v>
      </c>
      <c r="B932" t="s">
        <v>965</v>
      </c>
      <c r="D932">
        <f>(PlatesV3_zmeasure[[#This Row],[Column7]]-31)*0.0025</f>
        <v>2.2450000000000001</v>
      </c>
      <c r="E932">
        <v>1.4928400000002728E-2</v>
      </c>
      <c r="F932">
        <f t="shared" si="13"/>
        <v>9.3404779512192108E-3</v>
      </c>
    </row>
    <row r="933" spans="1:6">
      <c r="A933">
        <v>1.5253599999999999E-4</v>
      </c>
      <c r="B933" t="s">
        <v>966</v>
      </c>
      <c r="D933">
        <f>(PlatesV3_zmeasure[[#This Row],[Column7]]-31)*0.0025</f>
        <v>2.2475000000000001</v>
      </c>
      <c r="E933">
        <v>1.8279700000001231E-2</v>
      </c>
      <c r="F933">
        <f t="shared" si="13"/>
        <v>9.845769658536287E-3</v>
      </c>
    </row>
    <row r="934" spans="1:6">
      <c r="A934">
        <v>1.6344499999999999E-4</v>
      </c>
      <c r="B934" t="s">
        <v>967</v>
      </c>
      <c r="D934">
        <f>(PlatesV3_zmeasure[[#This Row],[Column7]]-31)*0.0025</f>
        <v>2.25</v>
      </c>
      <c r="E934">
        <v>1.9193699999997538E-2</v>
      </c>
      <c r="F934">
        <f t="shared" si="13"/>
        <v>1.0388215512194739E-2</v>
      </c>
    </row>
    <row r="935" spans="1:6">
      <c r="A935">
        <v>1.5257000000000001E-4</v>
      </c>
      <c r="B935" t="s">
        <v>127</v>
      </c>
      <c r="D935">
        <f>(PlatesV3_zmeasure[[#This Row],[Column7]]-31)*0.0025</f>
        <v>2.2524999999999999</v>
      </c>
      <c r="E935">
        <v>1.9193699999997538E-2</v>
      </c>
      <c r="F935">
        <f t="shared" si="13"/>
        <v>1.0952954536585121E-2</v>
      </c>
    </row>
    <row r="936" spans="1:6">
      <c r="A936">
        <v>1.37331E-4</v>
      </c>
      <c r="B936" t="s">
        <v>968</v>
      </c>
      <c r="D936">
        <f>(PlatesV3_zmeasure[[#This Row],[Column7]]-31)*0.0025</f>
        <v>2.2549999999999999</v>
      </c>
      <c r="E936">
        <v>1.7670400000002751E-2</v>
      </c>
      <c r="F936">
        <f t="shared" si="13"/>
        <v>1.148796941463393E-2</v>
      </c>
    </row>
    <row r="937" spans="1:6">
      <c r="A937">
        <v>1.3297299999999999E-4</v>
      </c>
      <c r="B937" t="s">
        <v>969</v>
      </c>
      <c r="D937">
        <f>(PlatesV3_zmeasure[[#This Row],[Column7]]-31)*0.0025</f>
        <v>2.2574999999999998</v>
      </c>
      <c r="E937">
        <v>1.8584399999999057E-2</v>
      </c>
      <c r="F937">
        <f t="shared" si="13"/>
        <v>1.1904092585365641E-2</v>
      </c>
    </row>
    <row r="938" spans="1:6">
      <c r="A938">
        <v>1.4607199999999999E-4</v>
      </c>
      <c r="B938" t="s">
        <v>970</v>
      </c>
      <c r="D938">
        <f>(PlatesV3_zmeasure[[#This Row],[Column7]]-31)*0.0025</f>
        <v>2.2600000000000002</v>
      </c>
      <c r="E938">
        <v>2.0412299999994499E-2</v>
      </c>
      <c r="F938">
        <f t="shared" si="13"/>
        <v>1.2134445999999764E-2</v>
      </c>
    </row>
    <row r="939" spans="1:6">
      <c r="A939">
        <v>1.7224100000000001E-4</v>
      </c>
      <c r="B939" t="s">
        <v>971</v>
      </c>
      <c r="D939">
        <f>(PlatesV3_zmeasure[[#This Row],[Column7]]-31)*0.0025</f>
        <v>2.2625000000000002</v>
      </c>
      <c r="E939">
        <v>2.406830000000193E-2</v>
      </c>
      <c r="F939">
        <f t="shared" si="13"/>
        <v>1.2238476731707144E-2</v>
      </c>
    </row>
    <row r="940" spans="1:6">
      <c r="A940">
        <v>1.6788400000000001E-4</v>
      </c>
      <c r="B940" t="s">
        <v>972</v>
      </c>
      <c r="D940">
        <f>(PlatesV3_zmeasure[[#This Row],[Column7]]-31)*0.0025</f>
        <v>2.2650000000000001</v>
      </c>
      <c r="E940">
        <v>2.254499999999604E-2</v>
      </c>
      <c r="F940">
        <f t="shared" si="13"/>
        <v>1.2290492024389961E-2</v>
      </c>
    </row>
    <row r="941" spans="1:6">
      <c r="A941">
        <v>1.04657E-4</v>
      </c>
      <c r="B941" t="s">
        <v>973</v>
      </c>
      <c r="D941">
        <f>(PlatesV3_zmeasure[[#This Row],[Column7]]-31)*0.0025</f>
        <v>2.2675000000000001</v>
      </c>
      <c r="E941">
        <v>1.3709799999994665E-2</v>
      </c>
      <c r="F941">
        <f t="shared" si="13"/>
        <v>1.232764592682915E-2</v>
      </c>
    </row>
    <row r="942" spans="1:6">
      <c r="A942" s="1">
        <v>7.6329399999999995E-5</v>
      </c>
      <c r="B942" t="s">
        <v>974</v>
      </c>
      <c r="D942">
        <f>(PlatesV3_zmeasure[[#This Row],[Column7]]-31)*0.0025</f>
        <v>2.27</v>
      </c>
      <c r="E942">
        <v>7.3118800000049333E-3</v>
      </c>
      <c r="F942">
        <f t="shared" si="13"/>
        <v>1.2461398853658427E-2</v>
      </c>
    </row>
    <row r="943" spans="1:6">
      <c r="A943">
        <v>1.2430000000000001E-4</v>
      </c>
      <c r="B943" t="s">
        <v>975</v>
      </c>
      <c r="D943">
        <f>(PlatesV3_zmeasure[[#This Row],[Column7]]-31)*0.0025</f>
        <v>2.2725</v>
      </c>
      <c r="E943">
        <v>7.9212000000050686E-3</v>
      </c>
      <c r="F943">
        <f t="shared" si="13"/>
        <v>1.2743769097560861E-2</v>
      </c>
    </row>
    <row r="944" spans="1:6">
      <c r="A944">
        <v>1.87546E-4</v>
      </c>
      <c r="B944" t="s">
        <v>976</v>
      </c>
      <c r="D944">
        <f>(PlatesV3_zmeasure[[#This Row],[Column7]]-31)*0.0025</f>
        <v>2.2749999999999999</v>
      </c>
      <c r="E944">
        <v>1.0053799999998336E-2</v>
      </c>
      <c r="F944">
        <f t="shared" si="13"/>
        <v>1.3115307560975462E-2</v>
      </c>
    </row>
    <row r="945" spans="1:6">
      <c r="A945">
        <v>1.6575699999999999E-4</v>
      </c>
      <c r="B945" t="s">
        <v>977</v>
      </c>
      <c r="D945">
        <f>(PlatesV3_zmeasure[[#This Row],[Column7]]-31)*0.0025</f>
        <v>2.2774999999999999</v>
      </c>
      <c r="E945">
        <v>7.0072199999993146E-3</v>
      </c>
      <c r="F945">
        <f t="shared" si="13"/>
        <v>1.3286215365853494E-2</v>
      </c>
    </row>
    <row r="946" spans="1:6">
      <c r="A946" s="1">
        <v>6.3248099999999995E-5</v>
      </c>
      <c r="B946" t="s">
        <v>978</v>
      </c>
      <c r="D946">
        <f>(PlatesV3_zmeasure[[#This Row],[Column7]]-31)*0.0025</f>
        <v>2.2800000000000002</v>
      </c>
      <c r="E946">
        <v>1.5233099999956146E-3</v>
      </c>
      <c r="F946">
        <f t="shared" si="13"/>
        <v>1.3345661707316691E-2</v>
      </c>
    </row>
    <row r="947" spans="1:6">
      <c r="A947" s="1">
        <v>7.1969699999999996E-5</v>
      </c>
      <c r="B947" t="s">
        <v>979</v>
      </c>
      <c r="D947">
        <f>(PlatesV3_zmeasure[[#This Row],[Column7]]-31)*0.0025</f>
        <v>2.2825000000000002</v>
      </c>
      <c r="E947">
        <v>2.7419499999958852E-3</v>
      </c>
      <c r="F947">
        <f t="shared" si="13"/>
        <v>1.3323369024389952E-2</v>
      </c>
    </row>
    <row r="948" spans="1:6">
      <c r="A948">
        <v>1.1994600000000001E-4</v>
      </c>
      <c r="B948" t="s">
        <v>980</v>
      </c>
      <c r="D948">
        <f>(PlatesV3_zmeasure[[#This Row],[Column7]]-31)*0.0025</f>
        <v>2.2850000000000001</v>
      </c>
      <c r="E948">
        <v>3.9605999999969832E-3</v>
      </c>
      <c r="F948">
        <f t="shared" si="13"/>
        <v>1.3145030731706924E-2</v>
      </c>
    </row>
    <row r="949" spans="1:6">
      <c r="A949">
        <v>1.3958500000000001E-4</v>
      </c>
      <c r="B949" t="s">
        <v>401</v>
      </c>
      <c r="D949">
        <f>(PlatesV3_zmeasure[[#This Row],[Column7]]-31)*0.0025</f>
        <v>2.2875000000000001</v>
      </c>
      <c r="E949">
        <v>4.265260000002602E-3</v>
      </c>
      <c r="F949">
        <f t="shared" si="13"/>
        <v>1.2944400487804536E-2</v>
      </c>
    </row>
    <row r="950" spans="1:6">
      <c r="A950">
        <v>1.0032E-4</v>
      </c>
      <c r="B950" t="s">
        <v>981</v>
      </c>
      <c r="D950">
        <f>(PlatesV3_zmeasure[[#This Row],[Column7]]-31)*0.0025</f>
        <v>2.29</v>
      </c>
      <c r="E950">
        <v>2.4372900000013686E-3</v>
      </c>
      <c r="F950">
        <f t="shared" si="13"/>
        <v>1.2810647560975259E-2</v>
      </c>
    </row>
    <row r="951" spans="1:6">
      <c r="A951">
        <v>1.33034E-4</v>
      </c>
      <c r="B951" t="s">
        <v>982</v>
      </c>
      <c r="D951">
        <f>(PlatesV3_zmeasure[[#This Row],[Column7]]-31)*0.0025</f>
        <v>2.2925</v>
      </c>
      <c r="E951">
        <v>1.0053799999998336E-2</v>
      </c>
      <c r="F951">
        <f t="shared" ref="F951:F1014" si="14">AVERAGE(E931:E971)</f>
        <v>1.2632308292682665E-2</v>
      </c>
    </row>
    <row r="952" spans="1:6">
      <c r="A952">
        <v>1.7661200000000001E-4</v>
      </c>
      <c r="B952" t="s">
        <v>983</v>
      </c>
      <c r="D952">
        <f>(PlatesV3_zmeasure[[#This Row],[Column7]]-31)*0.0025</f>
        <v>2.2949999999999999</v>
      </c>
      <c r="E952">
        <v>1.7975000000003405E-2</v>
      </c>
      <c r="F952">
        <f t="shared" si="14"/>
        <v>1.2327647317072896E-2</v>
      </c>
    </row>
    <row r="953" spans="1:6">
      <c r="A953">
        <v>2.7030100000000003E-4</v>
      </c>
      <c r="B953" t="s">
        <v>984</v>
      </c>
      <c r="D953">
        <f>(PlatesV3_zmeasure[[#This Row],[Column7]]-31)*0.0025</f>
        <v>2.2974999999999999</v>
      </c>
      <c r="E953">
        <v>2.4372900000002584E-2</v>
      </c>
      <c r="F953">
        <f t="shared" si="14"/>
        <v>1.1978401536585035E-2</v>
      </c>
    </row>
    <row r="954" spans="1:6">
      <c r="A954">
        <v>2.8989700000000001E-4</v>
      </c>
      <c r="B954" t="s">
        <v>157</v>
      </c>
      <c r="D954">
        <f>(PlatesV3_zmeasure[[#This Row],[Column7]]-31)*0.0025</f>
        <v>2.3000000000000003</v>
      </c>
      <c r="E954">
        <v>2.5286899999998891E-2</v>
      </c>
      <c r="F954">
        <f t="shared" si="14"/>
        <v>1.1532555195121589E-2</v>
      </c>
    </row>
    <row r="955" spans="1:6">
      <c r="A955">
        <v>3.1609599999999998E-4</v>
      </c>
      <c r="B955" t="s">
        <v>985</v>
      </c>
      <c r="D955">
        <f>(PlatesV3_zmeasure[[#This Row],[Column7]]-31)*0.0025</f>
        <v>2.3025000000000002</v>
      </c>
      <c r="E955">
        <v>2.7114900000002606E-2</v>
      </c>
      <c r="F955">
        <f t="shared" si="14"/>
        <v>1.1168446902438785E-2</v>
      </c>
    </row>
    <row r="956" spans="1:6">
      <c r="A956">
        <v>2.7900599999999999E-4</v>
      </c>
      <c r="B956" t="s">
        <v>986</v>
      </c>
      <c r="D956">
        <f>(PlatesV3_zmeasure[[#This Row],[Column7]]-31)*0.0025</f>
        <v>2.3050000000000002</v>
      </c>
      <c r="E956">
        <v>2.4372900000002584E-2</v>
      </c>
      <c r="F956">
        <f t="shared" si="14"/>
        <v>1.0856353975609538E-2</v>
      </c>
    </row>
    <row r="957" spans="1:6">
      <c r="A957">
        <v>2.9430800000000002E-4</v>
      </c>
      <c r="B957" t="s">
        <v>987</v>
      </c>
      <c r="D957">
        <f>(PlatesV3_zmeasure[[#This Row],[Column7]]-31)*0.0025</f>
        <v>2.3075000000000001</v>
      </c>
      <c r="E957">
        <v>1.8279700000001231E-2</v>
      </c>
      <c r="F957">
        <f t="shared" si="14"/>
        <v>1.0603707146341299E-2</v>
      </c>
    </row>
    <row r="958" spans="1:6">
      <c r="A958">
        <v>2.3983899999999999E-4</v>
      </c>
      <c r="B958" t="s">
        <v>988</v>
      </c>
      <c r="D958">
        <f>(PlatesV3_zmeasure[[#This Row],[Column7]]-31)*0.0025</f>
        <v>2.31</v>
      </c>
      <c r="E958">
        <v>1.0967799999994643E-2</v>
      </c>
      <c r="F958">
        <f t="shared" si="14"/>
        <v>1.0269321536585311E-2</v>
      </c>
    </row>
    <row r="959" spans="1:6">
      <c r="A959">
        <v>1.6354100000000001E-4</v>
      </c>
      <c r="B959" t="s">
        <v>508</v>
      </c>
      <c r="D959">
        <f>(PlatesV3_zmeasure[[#This Row],[Column7]]-31)*0.0025</f>
        <v>2.3125</v>
      </c>
      <c r="E959">
        <v>4.265260000002602E-3</v>
      </c>
      <c r="F959">
        <f t="shared" si="14"/>
        <v>9.8680605609756146E-3</v>
      </c>
    </row>
    <row r="960" spans="1:6">
      <c r="A960">
        <v>1.19936E-4</v>
      </c>
      <c r="B960" t="s">
        <v>989</v>
      </c>
      <c r="D960">
        <f>(PlatesV3_zmeasure[[#This Row],[Column7]]-31)*0.0025</f>
        <v>2.3149999999999999</v>
      </c>
      <c r="E960">
        <v>2.7419499999958852E-3</v>
      </c>
      <c r="F960">
        <f t="shared" si="14"/>
        <v>9.4296442195122478E-3</v>
      </c>
    </row>
    <row r="961" spans="1:6">
      <c r="A961">
        <v>1.24301E-4</v>
      </c>
      <c r="B961" t="s">
        <v>990</v>
      </c>
      <c r="D961">
        <f>(PlatesV3_zmeasure[[#This Row],[Column7]]-31)*0.0025</f>
        <v>2.3174999999999999</v>
      </c>
      <c r="E961">
        <v>4.265260000002602E-3</v>
      </c>
      <c r="F961">
        <f t="shared" si="14"/>
        <v>9.0283815365856078E-3</v>
      </c>
    </row>
    <row r="962" spans="1:6">
      <c r="A962">
        <v>1.9622500000000001E-4</v>
      </c>
      <c r="B962" t="s">
        <v>991</v>
      </c>
      <c r="D962">
        <f>(PlatesV3_zmeasure[[#This Row],[Column7]]-31)*0.0025</f>
        <v>2.3199999999999998</v>
      </c>
      <c r="E962">
        <v>1.1577100000004226E-2</v>
      </c>
      <c r="F962">
        <f t="shared" si="14"/>
        <v>8.8128886097565574E-3</v>
      </c>
    </row>
    <row r="963" spans="1:6">
      <c r="A963">
        <v>2.13697E-4</v>
      </c>
      <c r="B963" t="s">
        <v>992</v>
      </c>
      <c r="D963">
        <f>(PlatesV3_zmeasure[[#This Row],[Column7]]-31)*0.0025</f>
        <v>2.3225000000000002</v>
      </c>
      <c r="E963">
        <v>1.6147099999996861E-2</v>
      </c>
      <c r="F963">
        <f t="shared" si="14"/>
        <v>8.6865654390246259E-3</v>
      </c>
    </row>
    <row r="964" spans="1:6">
      <c r="A964">
        <v>1.89693E-4</v>
      </c>
      <c r="B964" t="s">
        <v>993</v>
      </c>
      <c r="D964">
        <f>(PlatesV3_zmeasure[[#This Row],[Column7]]-31)*0.0025</f>
        <v>2.3250000000000002</v>
      </c>
      <c r="E964">
        <v>1.5842399999999035E-2</v>
      </c>
      <c r="F964">
        <f t="shared" si="14"/>
        <v>8.5453808048780566E-3</v>
      </c>
    </row>
    <row r="965" spans="1:6">
      <c r="A965">
        <v>1.3736900000000001E-4</v>
      </c>
      <c r="B965" t="s">
        <v>994</v>
      </c>
      <c r="D965">
        <f>(PlatesV3_zmeasure[[#This Row],[Column7]]-31)*0.0025</f>
        <v>2.3275000000000001</v>
      </c>
      <c r="E965">
        <v>9.1398499999950644E-3</v>
      </c>
      <c r="F965">
        <f t="shared" si="14"/>
        <v>8.3596122682927654E-3</v>
      </c>
    </row>
    <row r="966" spans="1:6">
      <c r="A966">
        <v>1.63525E-4</v>
      </c>
      <c r="B966" t="s">
        <v>995</v>
      </c>
      <c r="D966">
        <f>(PlatesV3_zmeasure[[#This Row],[Column7]]-31)*0.0025</f>
        <v>2.33</v>
      </c>
      <c r="E966">
        <v>1.0358499999996162E-2</v>
      </c>
      <c r="F966">
        <f t="shared" si="14"/>
        <v>8.2109967804877837E-3</v>
      </c>
    </row>
    <row r="967" spans="1:6">
      <c r="A967">
        <v>2.1576399999999999E-4</v>
      </c>
      <c r="B967" t="s">
        <v>996</v>
      </c>
      <c r="D967">
        <f>(PlatesV3_zmeasure[[#This Row],[Column7]]-31)*0.0025</f>
        <v>2.3325</v>
      </c>
      <c r="E967">
        <v>1.3100399999999013E-2</v>
      </c>
      <c r="F967">
        <f t="shared" si="14"/>
        <v>8.3224582439026182E-3</v>
      </c>
    </row>
    <row r="968" spans="1:6">
      <c r="A968">
        <v>1.8082999999999999E-4</v>
      </c>
      <c r="B968" t="s">
        <v>734</v>
      </c>
      <c r="D968">
        <f>(PlatesV3_zmeasure[[#This Row],[Column7]]-31)*0.0025</f>
        <v>2.335</v>
      </c>
      <c r="E968">
        <v>8.5305299999949291E-3</v>
      </c>
      <c r="F968">
        <f t="shared" si="14"/>
        <v>8.4264892195124574E-3</v>
      </c>
    </row>
    <row r="969" spans="1:6">
      <c r="A969">
        <v>1.3504700000000001E-4</v>
      </c>
      <c r="B969" t="s">
        <v>997</v>
      </c>
      <c r="D969">
        <f>(PlatesV3_zmeasure[[#This Row],[Column7]]-31)*0.0025</f>
        <v>2.3374999999999999</v>
      </c>
      <c r="E969">
        <v>4.265260000002602E-3</v>
      </c>
      <c r="F969">
        <f t="shared" si="14"/>
        <v>8.664274585366059E-3</v>
      </c>
    </row>
    <row r="970" spans="1:6">
      <c r="A970">
        <v>1.6334800000000001E-4</v>
      </c>
      <c r="B970" t="s">
        <v>998</v>
      </c>
      <c r="D970">
        <f>(PlatesV3_zmeasure[[#This Row],[Column7]]-31)*0.0025</f>
        <v>2.34</v>
      </c>
      <c r="E970">
        <v>6.0932300000038353E-3</v>
      </c>
      <c r="F970">
        <f t="shared" si="14"/>
        <v>9.1621365365855186E-3</v>
      </c>
    </row>
    <row r="971" spans="1:6">
      <c r="A971">
        <v>1.5679999999999999E-4</v>
      </c>
      <c r="B971" t="s">
        <v>999</v>
      </c>
      <c r="D971">
        <f>(PlatesV3_zmeasure[[#This Row],[Column7]]-31)*0.0025</f>
        <v>2.3425000000000002</v>
      </c>
      <c r="E971">
        <v>4.8745900000035647E-3</v>
      </c>
      <c r="F971">
        <f t="shared" si="14"/>
        <v>9.92750507317091E-3</v>
      </c>
    </row>
    <row r="972" spans="1:6">
      <c r="A972" s="1">
        <v>9.3638699999999995E-5</v>
      </c>
      <c r="B972" t="s">
        <v>1000</v>
      </c>
      <c r="D972">
        <f>(PlatesV3_zmeasure[[#This Row],[Column7]]-31)*0.0025</f>
        <v>2.3450000000000002</v>
      </c>
      <c r="E972">
        <v>0</v>
      </c>
      <c r="F972">
        <f t="shared" si="14"/>
        <v>1.0625997756097676E-2</v>
      </c>
    </row>
    <row r="973" spans="1:6">
      <c r="A973" s="1">
        <v>7.4037300000000003E-5</v>
      </c>
      <c r="B973" t="s">
        <v>1001</v>
      </c>
      <c r="D973">
        <f>(PlatesV3_zmeasure[[#This Row],[Column7]]-31)*0.0025</f>
        <v>2.3475000000000001</v>
      </c>
      <c r="E973">
        <v>6.0932300000038353E-4</v>
      </c>
      <c r="F973">
        <f t="shared" si="14"/>
        <v>1.0990107512195235E-2</v>
      </c>
    </row>
    <row r="974" spans="1:6">
      <c r="A974" s="1">
        <v>3.7017300000000002E-5</v>
      </c>
      <c r="B974" t="s">
        <v>1002</v>
      </c>
      <c r="D974">
        <f>(PlatesV3_zmeasure[[#This Row],[Column7]]-31)*0.0025</f>
        <v>2.35</v>
      </c>
      <c r="E974">
        <v>0</v>
      </c>
      <c r="F974">
        <f t="shared" si="14"/>
        <v>1.1086707512195161E-2</v>
      </c>
    </row>
    <row r="975" spans="1:6">
      <c r="A975" s="1">
        <v>5.0074999999999997E-5</v>
      </c>
      <c r="B975" t="s">
        <v>1003</v>
      </c>
      <c r="D975">
        <f>(PlatesV3_zmeasure[[#This Row],[Column7]]-31)*0.0025</f>
        <v>2.3525</v>
      </c>
      <c r="E975">
        <v>4.265260000002602E-3</v>
      </c>
      <c r="F975">
        <f t="shared" si="14"/>
        <v>1.1064414829268421E-2</v>
      </c>
    </row>
    <row r="976" spans="1:6">
      <c r="A976" s="1">
        <v>7.1845800000000003E-5</v>
      </c>
      <c r="B976" t="s">
        <v>1004</v>
      </c>
      <c r="D976">
        <f>(PlatesV3_zmeasure[[#This Row],[Column7]]-31)*0.0025</f>
        <v>2.355</v>
      </c>
      <c r="E976">
        <v>6.3978899999983518E-3</v>
      </c>
      <c r="F976">
        <f t="shared" si="14"/>
        <v>1.0841490439024539E-2</v>
      </c>
    </row>
    <row r="977" spans="1:6">
      <c r="A977" s="1">
        <v>7.6202400000000001E-5</v>
      </c>
      <c r="B977" t="s">
        <v>1005</v>
      </c>
      <c r="D977">
        <f>(PlatesV3_zmeasure[[#This Row],[Column7]]-31)*0.0025</f>
        <v>2.3574999999999999</v>
      </c>
      <c r="E977">
        <v>7.3118800000049333E-3</v>
      </c>
      <c r="F977">
        <f t="shared" si="14"/>
        <v>1.0544261170731789E-2</v>
      </c>
    </row>
    <row r="978" spans="1:6">
      <c r="A978" s="1">
        <v>6.9676699999999996E-5</v>
      </c>
      <c r="B978" t="s">
        <v>1006</v>
      </c>
      <c r="D978">
        <f>(PlatesV3_zmeasure[[#This Row],[Column7]]-31)*0.0025</f>
        <v>2.36</v>
      </c>
      <c r="E978">
        <v>4.8745900000035647E-3</v>
      </c>
      <c r="F978">
        <f t="shared" si="14"/>
        <v>1.0388214829268395E-2</v>
      </c>
    </row>
    <row r="979" spans="1:6">
      <c r="A979" s="1">
        <v>7.1855999999999998E-5</v>
      </c>
      <c r="B979" t="s">
        <v>1007</v>
      </c>
      <c r="D979">
        <f>(PlatesV3_zmeasure[[#This Row],[Column7]]-31)*0.0025</f>
        <v>2.3625000000000003</v>
      </c>
      <c r="E979">
        <v>3.9605999999969832E-3</v>
      </c>
      <c r="F979">
        <f t="shared" si="14"/>
        <v>1.0395646536585685E-2</v>
      </c>
    </row>
    <row r="980" spans="1:6">
      <c r="A980" s="1">
        <v>9.7984400000000003E-5</v>
      </c>
      <c r="B980" t="s">
        <v>1008</v>
      </c>
      <c r="D980">
        <f>(PlatesV3_zmeasure[[#This Row],[Column7]]-31)*0.0025</f>
        <v>2.3650000000000002</v>
      </c>
      <c r="E980">
        <v>6.0932300000038353E-3</v>
      </c>
      <c r="F980">
        <f t="shared" si="14"/>
        <v>1.0455092878049153E-2</v>
      </c>
    </row>
    <row r="981" spans="1:6">
      <c r="A981" s="1">
        <v>8.4919400000000006E-5</v>
      </c>
      <c r="B981" t="s">
        <v>1009</v>
      </c>
      <c r="D981">
        <f>(PlatesV3_zmeasure[[#This Row],[Column7]]-31)*0.0025</f>
        <v>2.3675000000000002</v>
      </c>
      <c r="E981">
        <v>6.0932300000038353E-3</v>
      </c>
      <c r="F981">
        <f t="shared" si="14"/>
        <v>1.070030873170775E-2</v>
      </c>
    </row>
    <row r="982" spans="1:6">
      <c r="A982" s="1">
        <v>6.0971000000000003E-5</v>
      </c>
      <c r="B982" t="s">
        <v>1010</v>
      </c>
      <c r="D982">
        <f>(PlatesV3_zmeasure[[#This Row],[Column7]]-31)*0.0025</f>
        <v>2.37</v>
      </c>
      <c r="E982">
        <v>4.8745900000035647E-3</v>
      </c>
      <c r="F982">
        <f t="shared" si="14"/>
        <v>1.115358531707346E-2</v>
      </c>
    </row>
    <row r="983" spans="1:6">
      <c r="A983" s="1">
        <v>4.5738000000000002E-5</v>
      </c>
      <c r="B983" t="s">
        <v>1011</v>
      </c>
      <c r="D983">
        <f>(PlatesV3_zmeasure[[#This Row],[Column7]]-31)*0.0025</f>
        <v>2.3725000000000001</v>
      </c>
      <c r="E983">
        <v>2.1326299999957499E-3</v>
      </c>
      <c r="F983">
        <f t="shared" si="14"/>
        <v>1.1599431658536906E-2</v>
      </c>
    </row>
    <row r="984" spans="1:6">
      <c r="A984" s="1">
        <v>4.7910900000000002E-5</v>
      </c>
      <c r="B984" t="s">
        <v>1012</v>
      </c>
      <c r="D984">
        <f>(PlatesV3_zmeasure[[#This Row],[Column7]]-31)*0.0025</f>
        <v>2.375</v>
      </c>
      <c r="E984">
        <v>2.1326299999957499E-3</v>
      </c>
      <c r="F984">
        <f t="shared" si="14"/>
        <v>1.202298531707361E-2</v>
      </c>
    </row>
    <row r="985" spans="1:6">
      <c r="A985" s="1">
        <v>5.2274300000000002E-5</v>
      </c>
      <c r="B985" t="s">
        <v>1013</v>
      </c>
      <c r="D985">
        <f>(PlatesV3_zmeasure[[#This Row],[Column7]]-31)*0.0025</f>
        <v>2.3774999999999999</v>
      </c>
      <c r="E985">
        <v>2.4372900000013686E-3</v>
      </c>
      <c r="F985">
        <f t="shared" si="14"/>
        <v>1.2557999951219962E-2</v>
      </c>
    </row>
    <row r="986" spans="1:6">
      <c r="A986" s="1">
        <v>3.0499300000000001E-5</v>
      </c>
      <c r="B986" t="s">
        <v>1014</v>
      </c>
      <c r="D986">
        <f>(PlatesV3_zmeasure[[#This Row],[Column7]]-31)*0.0025</f>
        <v>2.38</v>
      </c>
      <c r="E986">
        <v>9.1398499999506555E-4</v>
      </c>
      <c r="F986">
        <f t="shared" si="14"/>
        <v>1.3419969463415117E-2</v>
      </c>
    </row>
    <row r="987" spans="1:6">
      <c r="A987" s="1">
        <v>6.3185499999999993E-5</v>
      </c>
      <c r="B987" t="s">
        <v>1015</v>
      </c>
      <c r="D987">
        <f>(PlatesV3_zmeasure[[#This Row],[Column7]]-31)*0.0025</f>
        <v>2.3824999999999998</v>
      </c>
      <c r="E987">
        <v>6.0932300000038353E-3</v>
      </c>
      <c r="F987">
        <f t="shared" si="14"/>
        <v>1.4378537756098174E-2</v>
      </c>
    </row>
    <row r="988" spans="1:6">
      <c r="A988" s="1">
        <v>5.4469100000000003E-5</v>
      </c>
      <c r="B988" t="s">
        <v>1016</v>
      </c>
      <c r="D988">
        <f>(PlatesV3_zmeasure[[#This Row],[Column7]]-31)*0.0025</f>
        <v>2.3850000000000002</v>
      </c>
      <c r="E988">
        <v>7.0072199999993146E-3</v>
      </c>
      <c r="F988">
        <f t="shared" si="14"/>
        <v>1.5314815804878812E-2</v>
      </c>
    </row>
    <row r="989" spans="1:6">
      <c r="A989">
        <v>1.0022900000000001E-4</v>
      </c>
      <c r="B989" t="s">
        <v>1017</v>
      </c>
      <c r="D989">
        <f>(PlatesV3_zmeasure[[#This Row],[Column7]]-31)*0.0025</f>
        <v>2.3875000000000002</v>
      </c>
      <c r="E989">
        <v>1.3709799999994665E-2</v>
      </c>
      <c r="F989">
        <f t="shared" si="14"/>
        <v>1.6169354097561865E-2</v>
      </c>
    </row>
    <row r="990" spans="1:6">
      <c r="A990">
        <v>1.78701E-4</v>
      </c>
      <c r="B990" t="s">
        <v>1018</v>
      </c>
      <c r="D990">
        <f>(PlatesV3_zmeasure[[#This Row],[Column7]]-31)*0.0025</f>
        <v>2.39</v>
      </c>
      <c r="E990">
        <v>2.467760000000041E-2</v>
      </c>
      <c r="F990">
        <f t="shared" si="14"/>
        <v>1.6823262390244717E-2</v>
      </c>
    </row>
    <row r="991" spans="1:6">
      <c r="A991">
        <v>2.44069E-4</v>
      </c>
      <c r="B991" t="s">
        <v>1019</v>
      </c>
      <c r="D991">
        <f>(PlatesV3_zmeasure[[#This Row],[Column7]]-31)*0.0025</f>
        <v>2.3925000000000001</v>
      </c>
      <c r="E991">
        <v>3.381740000000244E-2</v>
      </c>
      <c r="F991">
        <f t="shared" si="14"/>
        <v>1.7061047024390943E-2</v>
      </c>
    </row>
    <row r="992" spans="1:6">
      <c r="A992">
        <v>2.8544600000000002E-4</v>
      </c>
      <c r="B992" t="s">
        <v>1020</v>
      </c>
      <c r="D992">
        <f>(PlatesV3_zmeasure[[#This Row],[Column7]]-31)*0.0025</f>
        <v>2.395</v>
      </c>
      <c r="E992">
        <v>3.869199999999573E-2</v>
      </c>
      <c r="F992">
        <f t="shared" si="14"/>
        <v>1.7083339219512765E-2</v>
      </c>
    </row>
    <row r="993" spans="1:6">
      <c r="A993">
        <v>2.4838799999999999E-4</v>
      </c>
      <c r="B993" t="s">
        <v>1021</v>
      </c>
      <c r="D993">
        <f>(PlatesV3_zmeasure[[#This Row],[Column7]]-31)*0.0025</f>
        <v>2.3975</v>
      </c>
      <c r="E993">
        <v>3.2903500000003305E-2</v>
      </c>
      <c r="F993">
        <f t="shared" si="14"/>
        <v>1.7269108487805433E-2</v>
      </c>
    </row>
    <row r="994" spans="1:6">
      <c r="A994">
        <v>2.1782E-4</v>
      </c>
      <c r="B994" t="s">
        <v>1022</v>
      </c>
      <c r="D994">
        <f>(PlatesV3_zmeasure[[#This Row],[Column7]]-31)*0.0025</f>
        <v>2.4</v>
      </c>
      <c r="E994">
        <v>2.8333499999999567E-2</v>
      </c>
      <c r="F994">
        <f t="shared" si="14"/>
        <v>1.7395431585366355E-2</v>
      </c>
    </row>
    <row r="995" spans="1:6">
      <c r="A995">
        <v>2.0908999999999999E-4</v>
      </c>
      <c r="B995" t="s">
        <v>1023</v>
      </c>
      <c r="D995">
        <f>(PlatesV3_zmeasure[[#This Row],[Column7]]-31)*0.0025</f>
        <v>2.4024999999999999</v>
      </c>
      <c r="E995">
        <v>2.4372900000002584E-2</v>
      </c>
      <c r="F995">
        <f t="shared" si="14"/>
        <v>1.7499462317073736E-2</v>
      </c>
    </row>
    <row r="996" spans="1:6">
      <c r="A996">
        <v>1.6114800000000001E-4</v>
      </c>
      <c r="B996" t="s">
        <v>1024</v>
      </c>
      <c r="D996">
        <f>(PlatesV3_zmeasure[[#This Row],[Column7]]-31)*0.0025</f>
        <v>2.4050000000000002</v>
      </c>
      <c r="E996">
        <v>1.7975000000003405E-2</v>
      </c>
      <c r="F996">
        <f t="shared" si="14"/>
        <v>1.7596062317073662E-2</v>
      </c>
    </row>
    <row r="997" spans="1:6">
      <c r="A997">
        <v>1.0670099999999999E-4</v>
      </c>
      <c r="B997" t="s">
        <v>1025</v>
      </c>
      <c r="D997">
        <f>(PlatesV3_zmeasure[[#This Row],[Column7]]-31)*0.0025</f>
        <v>2.4075000000000002</v>
      </c>
      <c r="E997">
        <v>1.2186499999999878E-2</v>
      </c>
      <c r="F997">
        <f t="shared" si="14"/>
        <v>1.7670370121951769E-2</v>
      </c>
    </row>
    <row r="998" spans="1:6">
      <c r="A998">
        <v>1.00159E-4</v>
      </c>
      <c r="B998" t="s">
        <v>1026</v>
      </c>
      <c r="D998">
        <f>(PlatesV3_zmeasure[[#This Row],[Column7]]-31)*0.0025</f>
        <v>2.41</v>
      </c>
      <c r="E998">
        <v>1.1881800000002052E-2</v>
      </c>
      <c r="F998">
        <f t="shared" si="14"/>
        <v>1.8027046219512635E-2</v>
      </c>
    </row>
    <row r="999" spans="1:6">
      <c r="A999">
        <v>1.1319099999999999E-4</v>
      </c>
      <c r="B999" t="s">
        <v>1027</v>
      </c>
      <c r="D999">
        <f>(PlatesV3_zmeasure[[#This Row],[Column7]]-31)*0.0025</f>
        <v>2.4125000000000001</v>
      </c>
      <c r="E999">
        <v>1.1272500000003571E-2</v>
      </c>
      <c r="F999">
        <f t="shared" si="14"/>
        <v>1.8680953780488108E-2</v>
      </c>
    </row>
    <row r="1000" spans="1:6">
      <c r="A1000" s="1">
        <v>9.7966200000000004E-5</v>
      </c>
      <c r="B1000" t="s">
        <v>1028</v>
      </c>
      <c r="D1000">
        <f>(PlatesV3_zmeasure[[#This Row],[Column7]]-31)*0.0025</f>
        <v>2.415</v>
      </c>
      <c r="E1000">
        <v>6.702560000004798E-3</v>
      </c>
      <c r="F1000">
        <f t="shared" si="14"/>
        <v>1.9646953780488186E-2</v>
      </c>
    </row>
    <row r="1001" spans="1:6">
      <c r="A1001">
        <v>1.3716600000000001E-4</v>
      </c>
      <c r="B1001" t="s">
        <v>1029</v>
      </c>
      <c r="D1001">
        <f>(PlatesV3_zmeasure[[#This Row],[Column7]]-31)*0.0025</f>
        <v>2.4175</v>
      </c>
      <c r="E1001">
        <v>1.2795799999998358E-2</v>
      </c>
      <c r="F1001">
        <f t="shared" si="14"/>
        <v>2.0910184756097953E-2</v>
      </c>
    </row>
    <row r="1002" spans="1:6">
      <c r="A1002">
        <v>2.0027599999999999E-4</v>
      </c>
      <c r="B1002" t="s">
        <v>754</v>
      </c>
      <c r="D1002">
        <f>(PlatesV3_zmeasure[[#This Row],[Column7]]-31)*0.0025</f>
        <v>2.42</v>
      </c>
      <c r="E1002">
        <v>2.2849599999996695E-2</v>
      </c>
      <c r="F1002">
        <f t="shared" si="14"/>
        <v>2.2470647439024796E-2</v>
      </c>
    </row>
    <row r="1003" spans="1:6">
      <c r="A1003">
        <v>2.2202699999999999E-4</v>
      </c>
      <c r="B1003" t="s">
        <v>1030</v>
      </c>
      <c r="D1003">
        <f>(PlatesV3_zmeasure[[#This Row],[Column7]]-31)*0.0025</f>
        <v>2.4224999999999999</v>
      </c>
      <c r="E1003">
        <v>2.9856800000005457E-2</v>
      </c>
      <c r="F1003">
        <f t="shared" si="14"/>
        <v>2.4224308658537003E-2</v>
      </c>
    </row>
    <row r="1004" spans="1:6">
      <c r="A1004">
        <v>2.4384E-4</v>
      </c>
      <c r="B1004" t="s">
        <v>1031</v>
      </c>
      <c r="D1004">
        <f>(PlatesV3_zmeasure[[#This Row],[Column7]]-31)*0.0025</f>
        <v>2.4250000000000003</v>
      </c>
      <c r="E1004">
        <v>3.3512800000001786E-2</v>
      </c>
      <c r="F1004">
        <f t="shared" si="14"/>
        <v>2.6245478658537005E-2</v>
      </c>
    </row>
    <row r="1005" spans="1:6">
      <c r="A1005">
        <v>2.7862699999999999E-4</v>
      </c>
      <c r="B1005" t="s">
        <v>1032</v>
      </c>
      <c r="D1005">
        <f>(PlatesV3_zmeasure[[#This Row],[Column7]]-31)*0.0025</f>
        <v>2.4275000000000002</v>
      </c>
      <c r="E1005">
        <v>3.7777999999999423E-2</v>
      </c>
      <c r="F1005">
        <f t="shared" si="14"/>
        <v>2.8385541341463944E-2</v>
      </c>
    </row>
    <row r="1006" spans="1:6">
      <c r="A1006">
        <v>3.4607600000000001E-4</v>
      </c>
      <c r="B1006" t="s">
        <v>1033</v>
      </c>
      <c r="D1006">
        <f>(PlatesV3_zmeasure[[#This Row],[Column7]]-31)*0.0025</f>
        <v>2.4300000000000002</v>
      </c>
      <c r="E1006">
        <v>4.4480599999996429E-2</v>
      </c>
      <c r="F1006">
        <f t="shared" si="14"/>
        <v>3.0547895243902869E-2</v>
      </c>
    </row>
    <row r="1007" spans="1:6">
      <c r="A1007">
        <v>4.0257900000000002E-4</v>
      </c>
      <c r="B1007" t="s">
        <v>1034</v>
      </c>
      <c r="D1007">
        <f>(PlatesV3_zmeasure[[#This Row],[Column7]]-31)*0.0025</f>
        <v>2.4325000000000001</v>
      </c>
      <c r="E1007">
        <v>4.9659800000001475E-2</v>
      </c>
      <c r="F1007">
        <f t="shared" si="14"/>
        <v>3.2866295609756686E-2</v>
      </c>
    </row>
    <row r="1008" spans="1:6">
      <c r="A1008">
        <v>4.1776999999999998E-4</v>
      </c>
      <c r="B1008" t="s">
        <v>1035</v>
      </c>
      <c r="D1008">
        <f>(PlatesV3_zmeasure[[#This Row],[Column7]]-31)*0.0025</f>
        <v>2.4350000000000001</v>
      </c>
      <c r="E1008">
        <v>5.1487800000005191E-2</v>
      </c>
      <c r="F1008">
        <f t="shared" si="14"/>
        <v>3.5169826585366215E-2</v>
      </c>
    </row>
    <row r="1009" spans="1:6">
      <c r="A1009">
        <v>3.45948E-4</v>
      </c>
      <c r="B1009" t="s">
        <v>1036</v>
      </c>
      <c r="D1009">
        <f>(PlatesV3_zmeasure[[#This Row],[Column7]]-31)*0.0025</f>
        <v>2.4375</v>
      </c>
      <c r="E1009">
        <v>4.3566600000000122E-2</v>
      </c>
      <c r="F1009">
        <f t="shared" si="14"/>
        <v>3.7399057804878517E-2</v>
      </c>
    </row>
    <row r="1010" spans="1:6">
      <c r="A1010">
        <v>2.5237399999999998E-4</v>
      </c>
      <c r="B1010" t="s">
        <v>1037</v>
      </c>
      <c r="D1010">
        <f>(PlatesV3_zmeasure[[#This Row],[Column7]]-31)*0.0025</f>
        <v>2.44</v>
      </c>
      <c r="E1010">
        <v>3.107549999999959E-2</v>
      </c>
      <c r="F1010">
        <f t="shared" si="14"/>
        <v>3.9375643170732423E-2</v>
      </c>
    </row>
    <row r="1011" spans="1:6">
      <c r="A1011">
        <v>1.4792599999999999E-4</v>
      </c>
      <c r="B1011" t="s">
        <v>1038</v>
      </c>
      <c r="D1011">
        <f>(PlatesV3_zmeasure[[#This Row],[Column7]]-31)*0.0025</f>
        <v>2.4424999999999999</v>
      </c>
      <c r="E1011">
        <v>1.5842399999999035E-2</v>
      </c>
      <c r="F1011">
        <f t="shared" si="14"/>
        <v>4.0742904146342192E-2</v>
      </c>
    </row>
    <row r="1012" spans="1:6">
      <c r="A1012" s="1">
        <v>7.3977499999999994E-5</v>
      </c>
      <c r="B1012" t="s">
        <v>1039</v>
      </c>
      <c r="D1012">
        <f>(PlatesV3_zmeasure[[#This Row],[Column7]]-31)*0.0025</f>
        <v>2.4449999999999998</v>
      </c>
      <c r="E1012">
        <v>5.7885699999982165E-3</v>
      </c>
      <c r="F1012">
        <f t="shared" si="14"/>
        <v>4.1493413902439727E-2</v>
      </c>
    </row>
    <row r="1013" spans="1:6">
      <c r="A1013" s="1">
        <v>7.6141099999999995E-5</v>
      </c>
      <c r="B1013" t="s">
        <v>1040</v>
      </c>
      <c r="D1013">
        <f>(PlatesV3_zmeasure[[#This Row],[Column7]]-31)*0.0025</f>
        <v>2.4475000000000002</v>
      </c>
      <c r="E1013">
        <v>7.6165399999994499E-3</v>
      </c>
      <c r="F1013">
        <f t="shared" si="14"/>
        <v>4.1679184634147153E-2</v>
      </c>
    </row>
    <row r="1014" spans="1:6">
      <c r="A1014" s="1">
        <v>7.1783E-5</v>
      </c>
      <c r="B1014" t="s">
        <v>1041</v>
      </c>
      <c r="D1014">
        <f>(PlatesV3_zmeasure[[#This Row],[Column7]]-31)*0.0025</f>
        <v>2.4500000000000002</v>
      </c>
      <c r="E1014">
        <v>5.7885699999982165E-3</v>
      </c>
      <c r="F1014">
        <f t="shared" si="14"/>
        <v>4.150827487804945E-2</v>
      </c>
    </row>
    <row r="1015" spans="1:6">
      <c r="A1015" s="1">
        <v>4.13273E-5</v>
      </c>
      <c r="B1015" t="s">
        <v>1042</v>
      </c>
      <c r="D1015">
        <f>(PlatesV3_zmeasure[[#This Row],[Column7]]-31)*0.0025</f>
        <v>2.4525000000000001</v>
      </c>
      <c r="E1015">
        <v>4.265260000002602E-3</v>
      </c>
      <c r="F1015">
        <f t="shared" ref="F1015:F1078" si="15">AVERAGE(E995:E1035)</f>
        <v>4.1002983170732372E-2</v>
      </c>
    </row>
    <row r="1016" spans="1:6">
      <c r="A1016" s="1">
        <v>7.1775999999999999E-5</v>
      </c>
      <c r="B1016" t="s">
        <v>1043</v>
      </c>
      <c r="D1016">
        <f>(PlatesV3_zmeasure[[#This Row],[Column7]]-31)*0.0025</f>
        <v>2.4550000000000001</v>
      </c>
      <c r="E1016">
        <v>8.2258599999995852E-3</v>
      </c>
      <c r="F1016">
        <f t="shared" si="15"/>
        <v>4.0497691463415295E-2</v>
      </c>
    </row>
    <row r="1017" spans="1:6">
      <c r="A1017" s="1">
        <v>9.5686499999999999E-5</v>
      </c>
      <c r="B1017" t="s">
        <v>1044</v>
      </c>
      <c r="D1017">
        <f>(PlatesV3_zmeasure[[#This Row],[Column7]]-31)*0.0025</f>
        <v>2.4575</v>
      </c>
      <c r="E1017">
        <v>9.4445100000006832E-3</v>
      </c>
      <c r="F1017">
        <f t="shared" si="15"/>
        <v>4.0178169268293346E-2</v>
      </c>
    </row>
    <row r="1018" spans="1:6">
      <c r="A1018">
        <v>1.76126E-4</v>
      </c>
      <c r="B1018" t="s">
        <v>1045</v>
      </c>
      <c r="D1018">
        <f>(PlatesV3_zmeasure[[#This Row],[Column7]]-31)*0.0025</f>
        <v>2.46</v>
      </c>
      <c r="E1018">
        <v>2.1935600000000388E-2</v>
      </c>
      <c r="F1018">
        <f t="shared" si="15"/>
        <v>4.0059276097561762E-2</v>
      </c>
    </row>
    <row r="1019" spans="1:6">
      <c r="A1019">
        <v>2.3481500000000001E-4</v>
      </c>
      <c r="B1019" t="s">
        <v>766</v>
      </c>
      <c r="D1019">
        <f>(PlatesV3_zmeasure[[#This Row],[Column7]]-31)*0.0025</f>
        <v>2.4624999999999999</v>
      </c>
      <c r="E1019">
        <v>3.168479999999807E-2</v>
      </c>
      <c r="F1019">
        <f t="shared" si="15"/>
        <v>3.9918091463415468E-2</v>
      </c>
    </row>
    <row r="1020" spans="1:6">
      <c r="A1020">
        <v>3.1963899999999998E-4</v>
      </c>
      <c r="B1020" t="s">
        <v>1046</v>
      </c>
      <c r="D1020">
        <f>(PlatesV3_zmeasure[[#This Row],[Column7]]-31)*0.0025</f>
        <v>2.4649999999999999</v>
      </c>
      <c r="E1020">
        <v>4.3566600000000122E-2</v>
      </c>
      <c r="F1020">
        <f t="shared" si="15"/>
        <v>3.9650583219512807E-2</v>
      </c>
    </row>
    <row r="1021" spans="1:6">
      <c r="A1021">
        <v>4.1515600000000002E-4</v>
      </c>
      <c r="B1021" t="s">
        <v>1047</v>
      </c>
      <c r="D1021">
        <f>(PlatesV3_zmeasure[[#This Row],[Column7]]-31)*0.0025</f>
        <v>2.4675000000000002</v>
      </c>
      <c r="E1021">
        <v>5.788570000000437E-2</v>
      </c>
      <c r="F1021">
        <f t="shared" si="15"/>
        <v>3.9516829317073697E-2</v>
      </c>
    </row>
    <row r="1022" spans="1:6">
      <c r="A1022">
        <v>5.0441799999999997E-4</v>
      </c>
      <c r="B1022" t="s">
        <v>1048</v>
      </c>
      <c r="D1022">
        <f>(PlatesV3_zmeasure[[#This Row],[Column7]]-31)*0.0025</f>
        <v>2.4700000000000002</v>
      </c>
      <c r="E1022">
        <v>7.0072200000004248E-2</v>
      </c>
      <c r="F1022">
        <f t="shared" si="15"/>
        <v>3.9308767365854286E-2</v>
      </c>
    </row>
    <row r="1023" spans="1:6">
      <c r="A1023">
        <v>5.7834100000000001E-4</v>
      </c>
      <c r="B1023" t="s">
        <v>1049</v>
      </c>
      <c r="D1023">
        <f>(PlatesV3_zmeasure[[#This Row],[Column7]]-31)*0.0025</f>
        <v>2.4725000000000001</v>
      </c>
      <c r="E1023">
        <v>7.6774700000004081E-2</v>
      </c>
      <c r="F1023">
        <f t="shared" si="15"/>
        <v>3.8989244682927422E-2</v>
      </c>
    </row>
    <row r="1024" spans="1:6">
      <c r="A1024">
        <v>6.48019E-4</v>
      </c>
      <c r="B1024" t="s">
        <v>1050</v>
      </c>
      <c r="D1024">
        <f>(PlatesV3_zmeasure[[#This Row],[Column7]]-31)*0.0025</f>
        <v>2.4750000000000001</v>
      </c>
      <c r="E1024">
        <v>8.5000599999995874E-2</v>
      </c>
      <c r="F1024">
        <f t="shared" si="15"/>
        <v>3.8498814682927172E-2</v>
      </c>
    </row>
    <row r="1025" spans="1:6">
      <c r="A1025">
        <v>6.6745499999999996E-4</v>
      </c>
      <c r="B1025" t="s">
        <v>1051</v>
      </c>
      <c r="D1025">
        <f>(PlatesV3_zmeasure[[#This Row],[Column7]]-31)*0.0025</f>
        <v>2.4775</v>
      </c>
      <c r="E1025">
        <v>8.9875200000000266E-2</v>
      </c>
      <c r="F1025">
        <f t="shared" si="15"/>
        <v>3.7852337121951497E-2</v>
      </c>
    </row>
    <row r="1026" spans="1:6">
      <c r="A1026">
        <v>6.6305499999999996E-4</v>
      </c>
      <c r="B1026" t="s">
        <v>1052</v>
      </c>
      <c r="D1026">
        <f>(PlatesV3_zmeasure[[#This Row],[Column7]]-31)*0.0025</f>
        <v>2.48</v>
      </c>
      <c r="E1026">
        <v>9.1093799999997227E-2</v>
      </c>
      <c r="F1026">
        <f t="shared" si="15"/>
        <v>3.7064676390244286E-2</v>
      </c>
    </row>
    <row r="1027" spans="1:6">
      <c r="A1027">
        <v>6.8917800000000003E-4</v>
      </c>
      <c r="B1027" t="s">
        <v>1053</v>
      </c>
      <c r="D1027">
        <f>(PlatesV3_zmeasure[[#This Row],[Column7]]-31)*0.0025</f>
        <v>2.4824999999999999</v>
      </c>
      <c r="E1027">
        <v>9.5968400000001619E-2</v>
      </c>
      <c r="F1027">
        <f t="shared" si="15"/>
        <v>3.6068952975610288E-2</v>
      </c>
    </row>
    <row r="1028" spans="1:6">
      <c r="A1028">
        <v>7.1743200000000005E-4</v>
      </c>
      <c r="B1028" t="s">
        <v>1054</v>
      </c>
      <c r="D1028">
        <f>(PlatesV3_zmeasure[[#This Row],[Column7]]-31)*0.0025</f>
        <v>2.4849999999999999</v>
      </c>
      <c r="E1028">
        <v>0.10053799999999447</v>
      </c>
      <c r="F1028">
        <f t="shared" si="15"/>
        <v>3.4887461512195649E-2</v>
      </c>
    </row>
    <row r="1029" spans="1:6">
      <c r="A1029">
        <v>7.0642999999999997E-4</v>
      </c>
      <c r="B1029" t="s">
        <v>1055</v>
      </c>
      <c r="D1029">
        <f>(PlatesV3_zmeasure[[#This Row],[Column7]]-31)*0.0025</f>
        <v>2.4875000000000003</v>
      </c>
      <c r="E1029">
        <v>9.8405700000003815E-2</v>
      </c>
      <c r="F1029">
        <f t="shared" si="15"/>
        <v>3.3750553951219994E-2</v>
      </c>
    </row>
    <row r="1030" spans="1:6">
      <c r="A1030">
        <v>6.8474400000000004E-4</v>
      </c>
      <c r="B1030" t="s">
        <v>1056</v>
      </c>
      <c r="D1030">
        <f>(PlatesV3_zmeasure[[#This Row],[Column7]]-31)*0.0025</f>
        <v>2.4900000000000002</v>
      </c>
      <c r="E1030">
        <v>9.4749800000004658E-2</v>
      </c>
      <c r="F1030">
        <f t="shared" si="15"/>
        <v>3.2851431024390844E-2</v>
      </c>
    </row>
    <row r="1031" spans="1:6">
      <c r="A1031">
        <v>5.9561200000000003E-4</v>
      </c>
      <c r="B1031" t="s">
        <v>1057</v>
      </c>
      <c r="D1031">
        <f>(PlatesV3_zmeasure[[#This Row],[Column7]]-31)*0.0025</f>
        <v>2.4925000000000002</v>
      </c>
      <c r="E1031">
        <v>8.0735300000001065E-2</v>
      </c>
      <c r="F1031">
        <f t="shared" si="15"/>
        <v>3.233870663414691E-2</v>
      </c>
    </row>
    <row r="1032" spans="1:6">
      <c r="A1032">
        <v>4.87061E-4</v>
      </c>
      <c r="B1032" t="s">
        <v>1058</v>
      </c>
      <c r="D1032">
        <f>(PlatesV3_zmeasure[[#This Row],[Column7]]-31)*0.0025</f>
        <v>2.4950000000000001</v>
      </c>
      <c r="E1032">
        <v>6.4588300000001375E-2</v>
      </c>
      <c r="F1032">
        <f t="shared" si="15"/>
        <v>3.2212384682927545E-2</v>
      </c>
    </row>
    <row r="1033" spans="1:6">
      <c r="A1033">
        <v>3.7181999999999997E-4</v>
      </c>
      <c r="B1033" t="s">
        <v>403</v>
      </c>
      <c r="D1033">
        <f>(PlatesV3_zmeasure[[#This Row],[Column7]]-31)*0.0025</f>
        <v>2.4975000000000001</v>
      </c>
      <c r="E1033">
        <v>4.6308600000000144E-2</v>
      </c>
      <c r="F1033">
        <f t="shared" si="15"/>
        <v>3.2561631756098441E-2</v>
      </c>
    </row>
    <row r="1034" spans="1:6">
      <c r="A1034">
        <v>2.4577699999999997E-4</v>
      </c>
      <c r="B1034" t="s">
        <v>1059</v>
      </c>
      <c r="D1034">
        <f>(PlatesV3_zmeasure[[#This Row],[Column7]]-31)*0.0025</f>
        <v>2.5</v>
      </c>
      <c r="E1034">
        <v>2.5896199999997371E-2</v>
      </c>
      <c r="F1034">
        <f t="shared" si="15"/>
        <v>3.3096647853659546E-2</v>
      </c>
    </row>
    <row r="1035" spans="1:6">
      <c r="A1035">
        <v>1.3484799999999999E-4</v>
      </c>
      <c r="B1035" t="s">
        <v>1060</v>
      </c>
      <c r="D1035">
        <f>(PlatesV3_zmeasure[[#This Row],[Column7]]-31)*0.0025</f>
        <v>2.5024999999999999</v>
      </c>
      <c r="E1035">
        <v>7.6165399999994499E-3</v>
      </c>
      <c r="F1035">
        <f t="shared" si="15"/>
        <v>3.3661387609757037E-2</v>
      </c>
    </row>
    <row r="1036" spans="1:6">
      <c r="A1036">
        <v>1.1310400000000001E-4</v>
      </c>
      <c r="B1036" t="s">
        <v>1061</v>
      </c>
      <c r="D1036">
        <f>(PlatesV3_zmeasure[[#This Row],[Column7]]-31)*0.0025</f>
        <v>2.5049999999999999</v>
      </c>
      <c r="E1036">
        <v>3.6559400000024667E-3</v>
      </c>
      <c r="F1036">
        <f t="shared" si="15"/>
        <v>3.419640321951295E-2</v>
      </c>
    </row>
    <row r="1037" spans="1:6">
      <c r="A1037">
        <v>1.28291E-4</v>
      </c>
      <c r="B1037" t="s">
        <v>1062</v>
      </c>
      <c r="D1037">
        <f>(PlatesV3_zmeasure[[#This Row],[Column7]]-31)*0.0025</f>
        <v>2.5074999999999998</v>
      </c>
      <c r="E1037">
        <v>4.8745900000035647E-3</v>
      </c>
      <c r="F1037">
        <f t="shared" si="15"/>
        <v>3.4471340780488524E-2</v>
      </c>
    </row>
    <row r="1038" spans="1:6">
      <c r="A1038">
        <v>1.2828899999999999E-4</v>
      </c>
      <c r="B1038" t="s">
        <v>1063</v>
      </c>
      <c r="D1038">
        <f>(PlatesV3_zmeasure[[#This Row],[Column7]]-31)*0.0025</f>
        <v>2.5100000000000002</v>
      </c>
      <c r="E1038">
        <v>7.3118800000049333E-3</v>
      </c>
      <c r="F1038">
        <f t="shared" si="15"/>
        <v>3.4649679560976199E-2</v>
      </c>
    </row>
    <row r="1039" spans="1:6">
      <c r="A1039" s="1">
        <v>8.6961100000000003E-5</v>
      </c>
      <c r="B1039" t="s">
        <v>1064</v>
      </c>
      <c r="D1039">
        <f>(PlatesV3_zmeasure[[#This Row],[Column7]]-31)*0.0025</f>
        <v>2.5125000000000002</v>
      </c>
      <c r="E1039">
        <v>6.0932300000038353E-3</v>
      </c>
      <c r="F1039">
        <f t="shared" si="15"/>
        <v>3.4352449560976078E-2</v>
      </c>
    </row>
    <row r="1040" spans="1:6">
      <c r="A1040" s="1">
        <v>1.0871499999999999E-5</v>
      </c>
      <c r="B1040" t="s">
        <v>1065</v>
      </c>
      <c r="D1040">
        <f>(PlatesV3_zmeasure[[#This Row],[Column7]]-31)*0.0025</f>
        <v>2.5150000000000001</v>
      </c>
      <c r="E1040">
        <v>3.0466199999468202E-4</v>
      </c>
      <c r="F1040">
        <f t="shared" si="15"/>
        <v>3.3765418829268791E-2</v>
      </c>
    </row>
    <row r="1041" spans="1:6">
      <c r="A1041" s="1">
        <v>3.6965000000000003E-5</v>
      </c>
      <c r="B1041" t="s">
        <v>1066</v>
      </c>
      <c r="D1041">
        <f>(PlatesV3_zmeasure[[#This Row],[Column7]]-31)*0.0025</f>
        <v>2.5175000000000001</v>
      </c>
      <c r="E1041">
        <v>1.218650000001098E-3</v>
      </c>
      <c r="F1041">
        <f t="shared" si="15"/>
        <v>3.2844003463415088E-2</v>
      </c>
    </row>
    <row r="1042" spans="1:6">
      <c r="A1042" s="1">
        <v>6.5235799999999996E-5</v>
      </c>
      <c r="B1042" t="s">
        <v>1067</v>
      </c>
      <c r="D1042">
        <f>(PlatesV3_zmeasure[[#This Row],[Column7]]-31)*0.0025</f>
        <v>2.52</v>
      </c>
      <c r="E1042">
        <v>4.265260000002602E-3</v>
      </c>
      <c r="F1042">
        <f t="shared" si="15"/>
        <v>3.1506464926829673E-2</v>
      </c>
    </row>
    <row r="1043" spans="1:6">
      <c r="A1043">
        <v>1.02199E-4</v>
      </c>
      <c r="B1043" t="s">
        <v>1068</v>
      </c>
      <c r="D1043">
        <f>(PlatesV3_zmeasure[[#This Row],[Column7]]-31)*0.0025</f>
        <v>2.5225</v>
      </c>
      <c r="E1043">
        <v>9.7491699999951997E-3</v>
      </c>
      <c r="F1043">
        <f t="shared" si="15"/>
        <v>2.9841971512195451E-2</v>
      </c>
    </row>
    <row r="1044" spans="1:6">
      <c r="A1044">
        <v>1.06556E-4</v>
      </c>
      <c r="B1044" t="s">
        <v>1069</v>
      </c>
      <c r="D1044">
        <f>(PlatesV3_zmeasure[[#This Row],[Column7]]-31)*0.0025</f>
        <v>2.5249999999999999</v>
      </c>
      <c r="E1044">
        <v>9.7491699999951997E-3</v>
      </c>
      <c r="F1044">
        <f t="shared" si="15"/>
        <v>2.8051156390244057E-2</v>
      </c>
    </row>
    <row r="1045" spans="1:6">
      <c r="A1045" s="1">
        <v>9.3511199999999993E-5</v>
      </c>
      <c r="B1045" t="s">
        <v>1070</v>
      </c>
      <c r="D1045">
        <f>(PlatesV3_zmeasure[[#This Row],[Column7]]-31)*0.0025</f>
        <v>2.5274999999999999</v>
      </c>
      <c r="E1045">
        <v>7.0072199999993146E-3</v>
      </c>
      <c r="F1045">
        <f t="shared" si="15"/>
        <v>2.602998639024405E-2</v>
      </c>
    </row>
    <row r="1046" spans="1:6">
      <c r="A1046" s="1">
        <v>7.3941200000000003E-5</v>
      </c>
      <c r="B1046" t="s">
        <v>1071</v>
      </c>
      <c r="D1046">
        <f>(PlatesV3_zmeasure[[#This Row],[Column7]]-31)*0.0025</f>
        <v>2.5300000000000002</v>
      </c>
      <c r="E1046">
        <v>5.4839100000037E-3</v>
      </c>
      <c r="F1046">
        <f t="shared" si="15"/>
        <v>2.3837908341463557E-2</v>
      </c>
    </row>
    <row r="1047" spans="1:6">
      <c r="A1047" s="1">
        <v>6.0911800000000002E-5</v>
      </c>
      <c r="B1047" t="s">
        <v>1072</v>
      </c>
      <c r="D1047">
        <f>(PlatesV3_zmeasure[[#This Row],[Column7]]-31)*0.0025</f>
        <v>2.5325000000000002</v>
      </c>
      <c r="E1047">
        <v>3.6559400000024667E-3</v>
      </c>
      <c r="F1047">
        <f t="shared" si="15"/>
        <v>2.1638400658536675E-2</v>
      </c>
    </row>
    <row r="1048" spans="1:6">
      <c r="A1048" s="1">
        <v>6.7436999999999998E-5</v>
      </c>
      <c r="B1048" t="s">
        <v>1073</v>
      </c>
      <c r="D1048">
        <f>(PlatesV3_zmeasure[[#This Row],[Column7]]-31)*0.0025</f>
        <v>2.5350000000000001</v>
      </c>
      <c r="E1048">
        <v>1.218650000001098E-3</v>
      </c>
      <c r="F1048">
        <f t="shared" si="15"/>
        <v>1.9409169439024369E-2</v>
      </c>
    </row>
    <row r="1049" spans="1:6">
      <c r="A1049">
        <v>1.6967999999999999E-4</v>
      </c>
      <c r="B1049" t="s">
        <v>1074</v>
      </c>
      <c r="D1049">
        <f>(PlatesV3_zmeasure[[#This Row],[Column7]]-31)*0.0025</f>
        <v>2.5375000000000001</v>
      </c>
      <c r="E1049">
        <v>4.8745900000035647E-3</v>
      </c>
      <c r="F1049">
        <f t="shared" si="15"/>
        <v>1.7127930902439123E-2</v>
      </c>
    </row>
    <row r="1050" spans="1:6">
      <c r="A1050">
        <v>2.1322499999999999E-4</v>
      </c>
      <c r="B1050" t="s">
        <v>1075</v>
      </c>
      <c r="D1050">
        <f>(PlatesV3_zmeasure[[#This Row],[Column7]]-31)*0.0025</f>
        <v>2.54</v>
      </c>
      <c r="E1050">
        <v>6.702560000004798E-3</v>
      </c>
      <c r="F1050">
        <f t="shared" si="15"/>
        <v>1.4913561146341455E-2</v>
      </c>
    </row>
    <row r="1051" spans="1:6">
      <c r="A1051">
        <v>2.7856099999999998E-4</v>
      </c>
      <c r="B1051" t="s">
        <v>1076</v>
      </c>
      <c r="D1051">
        <f>(PlatesV3_zmeasure[[#This Row],[Column7]]-31)*0.0025</f>
        <v>2.5425</v>
      </c>
      <c r="E1051">
        <v>1.0053799999998336E-2</v>
      </c>
      <c r="F1051">
        <f t="shared" si="15"/>
        <v>1.2803221146341331E-2</v>
      </c>
    </row>
    <row r="1052" spans="1:6">
      <c r="A1052">
        <v>3.35206E-4</v>
      </c>
      <c r="B1052" t="s">
        <v>155</v>
      </c>
      <c r="D1052">
        <f>(PlatesV3_zmeasure[[#This Row],[Column7]]-31)*0.0025</f>
        <v>2.5449999999999999</v>
      </c>
      <c r="E1052">
        <v>1.0663200000005091E-2</v>
      </c>
      <c r="F1052">
        <f t="shared" si="15"/>
        <v>1.104212919512167E-2</v>
      </c>
    </row>
    <row r="1053" spans="1:6">
      <c r="A1053">
        <v>4.37568E-4</v>
      </c>
      <c r="B1053" t="s">
        <v>1077</v>
      </c>
      <c r="D1053">
        <f>(PlatesV3_zmeasure[[#This Row],[Column7]]-31)*0.0025</f>
        <v>2.5474999999999999</v>
      </c>
      <c r="E1053">
        <v>2.0107700000004947E-2</v>
      </c>
      <c r="F1053">
        <f t="shared" si="15"/>
        <v>9.7937584634142424E-3</v>
      </c>
    </row>
    <row r="1054" spans="1:6">
      <c r="A1054">
        <v>5.00819E-4</v>
      </c>
      <c r="B1054" t="s">
        <v>1078</v>
      </c>
      <c r="D1054">
        <f>(PlatesV3_zmeasure[[#This Row],[Column7]]-31)*0.0025</f>
        <v>2.5500000000000003</v>
      </c>
      <c r="E1054">
        <v>2.9552200000004802E-2</v>
      </c>
      <c r="F1054">
        <f t="shared" si="15"/>
        <v>8.9986657804872801E-3</v>
      </c>
    </row>
    <row r="1055" spans="1:6">
      <c r="A1055">
        <v>4.6814300000000002E-4</v>
      </c>
      <c r="B1055" t="s">
        <v>1079</v>
      </c>
      <c r="D1055">
        <f>(PlatesV3_zmeasure[[#This Row],[Column7]]-31)*0.0025</f>
        <v>2.5525000000000002</v>
      </c>
      <c r="E1055">
        <v>2.894289999999522E-2</v>
      </c>
      <c r="F1055">
        <f t="shared" si="15"/>
        <v>8.7088657804872301E-3</v>
      </c>
    </row>
    <row r="1056" spans="1:6">
      <c r="A1056">
        <v>3.9849999999999998E-4</v>
      </c>
      <c r="B1056" t="s">
        <v>1080</v>
      </c>
      <c r="D1056">
        <f>(PlatesV3_zmeasure[[#This Row],[Column7]]-31)*0.0025</f>
        <v>2.5550000000000002</v>
      </c>
      <c r="E1056">
        <v>2.6200899999995197E-2</v>
      </c>
      <c r="F1056">
        <f t="shared" si="15"/>
        <v>8.9615111463409846E-3</v>
      </c>
    </row>
    <row r="1057" spans="1:6">
      <c r="A1057">
        <v>2.8526799999999998E-4</v>
      </c>
      <c r="B1057" t="s">
        <v>1081</v>
      </c>
      <c r="D1057">
        <f>(PlatesV3_zmeasure[[#This Row],[Column7]]-31)*0.0025</f>
        <v>2.5575000000000001</v>
      </c>
      <c r="E1057">
        <v>1.9498299999998192E-2</v>
      </c>
      <c r="F1057">
        <f t="shared" si="15"/>
        <v>9.2513101707311987E-3</v>
      </c>
    </row>
    <row r="1058" spans="1:6">
      <c r="A1058">
        <v>2.19953E-4</v>
      </c>
      <c r="B1058" t="s">
        <v>1082</v>
      </c>
      <c r="D1058">
        <f>(PlatesV3_zmeasure[[#This Row],[Column7]]-31)*0.0025</f>
        <v>2.56</v>
      </c>
      <c r="E1058">
        <v>1.6756399999995342E-2</v>
      </c>
      <c r="F1058">
        <f t="shared" si="15"/>
        <v>9.6154177317066235E-3</v>
      </c>
    </row>
    <row r="1059" spans="1:6">
      <c r="A1059">
        <v>1.4373599999999999E-4</v>
      </c>
      <c r="B1059" t="s">
        <v>1083</v>
      </c>
      <c r="D1059">
        <f>(PlatesV3_zmeasure[[#This Row],[Column7]]-31)*0.0025</f>
        <v>2.5625</v>
      </c>
      <c r="E1059">
        <v>9.7491699999951997E-3</v>
      </c>
      <c r="F1059">
        <f t="shared" si="15"/>
        <v>1.0076125536584435E-2</v>
      </c>
    </row>
    <row r="1060" spans="1:6">
      <c r="A1060">
        <v>1.0236E-4</v>
      </c>
      <c r="B1060" t="s">
        <v>1084</v>
      </c>
      <c r="D1060">
        <f>(PlatesV3_zmeasure[[#This Row],[Column7]]-31)*0.0025</f>
        <v>2.5649999999999999</v>
      </c>
      <c r="E1060">
        <v>7.6165399999994499E-3</v>
      </c>
      <c r="F1060">
        <f t="shared" si="15"/>
        <v>1.0700310170730636E-2</v>
      </c>
    </row>
    <row r="1061" spans="1:6">
      <c r="A1061">
        <v>1.11061E-4</v>
      </c>
      <c r="B1061" t="s">
        <v>1085</v>
      </c>
      <c r="D1061">
        <f>(PlatesV3_zmeasure[[#This Row],[Column7]]-31)*0.0025</f>
        <v>2.5674999999999999</v>
      </c>
      <c r="E1061">
        <v>5.7885699999982165E-3</v>
      </c>
      <c r="F1061">
        <f t="shared" si="15"/>
        <v>1.1710894024389214E-2</v>
      </c>
    </row>
    <row r="1062" spans="1:6">
      <c r="A1062" s="1">
        <v>8.0572499999999995E-5</v>
      </c>
      <c r="B1062" t="s">
        <v>1086</v>
      </c>
      <c r="D1062">
        <f>(PlatesV3_zmeasure[[#This Row],[Column7]]-31)*0.0025</f>
        <v>2.57</v>
      </c>
      <c r="E1062">
        <v>3.0466200000023314E-3</v>
      </c>
      <c r="F1062">
        <f t="shared" si="15"/>
        <v>1.2966695243901366E-2</v>
      </c>
    </row>
    <row r="1063" spans="1:6">
      <c r="A1063" s="1">
        <v>8.2734199999999998E-5</v>
      </c>
      <c r="B1063" t="s">
        <v>1087</v>
      </c>
      <c r="D1063">
        <f>(PlatesV3_zmeasure[[#This Row],[Column7]]-31)*0.0025</f>
        <v>2.5725000000000002</v>
      </c>
      <c r="E1063">
        <v>1.8279700000012333E-3</v>
      </c>
      <c r="F1063">
        <f t="shared" si="15"/>
        <v>1.442312548780361E-2</v>
      </c>
    </row>
    <row r="1064" spans="1:6">
      <c r="A1064" s="1">
        <v>7.6203899999999997E-5</v>
      </c>
      <c r="B1064" t="s">
        <v>1088</v>
      </c>
      <c r="D1064">
        <f>(PlatesV3_zmeasure[[#This Row],[Column7]]-31)*0.0025</f>
        <v>2.5750000000000002</v>
      </c>
      <c r="E1064">
        <v>3.3512799999968479E-3</v>
      </c>
      <c r="F1064">
        <f t="shared" si="15"/>
        <v>1.6020740853657341E-2</v>
      </c>
    </row>
    <row r="1065" spans="1:6">
      <c r="A1065" s="1">
        <v>6.9667300000000003E-5</v>
      </c>
      <c r="B1065" t="s">
        <v>735</v>
      </c>
      <c r="D1065">
        <f>(PlatesV3_zmeasure[[#This Row],[Column7]]-31)*0.0025</f>
        <v>2.5775000000000001</v>
      </c>
      <c r="E1065">
        <v>2.1326299999957499E-3</v>
      </c>
      <c r="F1065">
        <f t="shared" si="15"/>
        <v>1.7878434268291686E-2</v>
      </c>
    </row>
    <row r="1066" spans="1:6">
      <c r="A1066" s="1">
        <v>4.3538300000000003E-5</v>
      </c>
      <c r="B1066" t="s">
        <v>1089</v>
      </c>
      <c r="D1066">
        <f>(PlatesV3_zmeasure[[#This Row],[Column7]]-31)*0.0025</f>
        <v>2.58</v>
      </c>
      <c r="E1066">
        <v>0</v>
      </c>
      <c r="F1066">
        <f t="shared" si="15"/>
        <v>1.987731182926741E-2</v>
      </c>
    </row>
    <row r="1067" spans="1:6">
      <c r="A1067" s="1">
        <v>3.7003599999999999E-5</v>
      </c>
      <c r="B1067" t="s">
        <v>1090</v>
      </c>
      <c r="D1067">
        <f>(PlatesV3_zmeasure[[#This Row],[Column7]]-31)*0.0025</f>
        <v>2.5825</v>
      </c>
      <c r="E1067">
        <v>9.1398499999506555E-4</v>
      </c>
      <c r="F1067">
        <f t="shared" si="15"/>
        <v>2.1801882317072134E-2</v>
      </c>
    </row>
    <row r="1068" spans="1:6">
      <c r="A1068" s="1">
        <v>6.0945900000000002E-5</v>
      </c>
      <c r="B1068" t="s">
        <v>1091</v>
      </c>
      <c r="D1068">
        <f>(PlatesV3_zmeasure[[#This Row],[Column7]]-31)*0.0025</f>
        <v>2.585</v>
      </c>
      <c r="E1068">
        <v>4.5699199999971185E-3</v>
      </c>
      <c r="F1068">
        <f t="shared" si="15"/>
        <v>2.3340052073169502E-2</v>
      </c>
    </row>
    <row r="1069" spans="1:6">
      <c r="A1069" s="1">
        <v>8.9234799999999995E-5</v>
      </c>
      <c r="B1069" t="s">
        <v>1092</v>
      </c>
      <c r="D1069">
        <f>(PlatesV3_zmeasure[[#This Row],[Column7]]-31)*0.0025</f>
        <v>2.5874999999999999</v>
      </c>
      <c r="E1069">
        <v>7.0072199999993146E-3</v>
      </c>
      <c r="F1069">
        <f t="shared" si="15"/>
        <v>2.4558699634145198E-2</v>
      </c>
    </row>
    <row r="1070" spans="1:6">
      <c r="A1070">
        <v>1.0010599999999999E-4</v>
      </c>
      <c r="B1070" t="s">
        <v>1093</v>
      </c>
      <c r="D1070">
        <f>(PlatesV3_zmeasure[[#This Row],[Column7]]-31)*0.0025</f>
        <v>2.59</v>
      </c>
      <c r="E1070">
        <v>7.6165399999994499E-3</v>
      </c>
      <c r="F1070">
        <f t="shared" si="15"/>
        <v>2.5465253536584263E-2</v>
      </c>
    </row>
    <row r="1071" spans="1:6">
      <c r="A1071">
        <v>1.1753599999999999E-4</v>
      </c>
      <c r="B1071" t="s">
        <v>1094</v>
      </c>
      <c r="D1071">
        <f>(PlatesV3_zmeasure[[#This Row],[Column7]]-31)*0.0025</f>
        <v>2.5925000000000002</v>
      </c>
      <c r="E1071">
        <v>8.2258599999995852E-3</v>
      </c>
      <c r="F1071">
        <f t="shared" si="15"/>
        <v>2.6193469146340305E-2</v>
      </c>
    </row>
    <row r="1072" spans="1:6">
      <c r="A1072">
        <v>1.02299E-4</v>
      </c>
      <c r="B1072" t="s">
        <v>1095</v>
      </c>
      <c r="D1072">
        <f>(PlatesV3_zmeasure[[#This Row],[Column7]]-31)*0.0025</f>
        <v>2.5950000000000002</v>
      </c>
      <c r="E1072">
        <v>8.5305299999949291E-3</v>
      </c>
      <c r="F1072">
        <f t="shared" si="15"/>
        <v>2.6795361829267145E-2</v>
      </c>
    </row>
    <row r="1073" spans="1:6">
      <c r="A1073">
        <v>1.2407799999999999E-4</v>
      </c>
      <c r="B1073" t="s">
        <v>1096</v>
      </c>
      <c r="D1073">
        <f>(PlatesV3_zmeasure[[#This Row],[Column7]]-31)*0.0025</f>
        <v>2.5975000000000001</v>
      </c>
      <c r="E1073">
        <v>1.3405099999996839E-2</v>
      </c>
      <c r="F1073">
        <f t="shared" si="15"/>
        <v>2.7315515487803504E-2</v>
      </c>
    </row>
    <row r="1074" spans="1:6">
      <c r="A1074">
        <v>1.28419E-4</v>
      </c>
      <c r="B1074" t="s">
        <v>1097</v>
      </c>
      <c r="D1074">
        <f>(PlatesV3_zmeasure[[#This Row],[Column7]]-31)*0.0025</f>
        <v>2.6</v>
      </c>
      <c r="E1074">
        <v>1.3709799999994665E-2</v>
      </c>
      <c r="F1074">
        <f t="shared" si="15"/>
        <v>2.7768791097559378E-2</v>
      </c>
    </row>
    <row r="1075" spans="1:6">
      <c r="A1075">
        <v>1.06674E-4</v>
      </c>
      <c r="B1075" t="s">
        <v>1098</v>
      </c>
      <c r="D1075">
        <f>(PlatesV3_zmeasure[[#This Row],[Column7]]-31)*0.0025</f>
        <v>2.6025</v>
      </c>
      <c r="E1075">
        <v>1.4014399999995319E-2</v>
      </c>
      <c r="F1075">
        <f t="shared" si="15"/>
        <v>2.8177483780486092E-2</v>
      </c>
    </row>
    <row r="1076" spans="1:6">
      <c r="A1076">
        <v>1.3715799999999999E-4</v>
      </c>
      <c r="B1076" t="s">
        <v>1099</v>
      </c>
      <c r="D1076">
        <f>(PlatesV3_zmeasure[[#This Row],[Column7]]-31)*0.0025</f>
        <v>2.605</v>
      </c>
      <c r="E1076">
        <v>1.7975000000003405E-2</v>
      </c>
      <c r="F1076">
        <f t="shared" si="15"/>
        <v>2.8615898414632517E-2</v>
      </c>
    </row>
    <row r="1077" spans="1:6">
      <c r="A1077">
        <v>1.3933199999999999E-4</v>
      </c>
      <c r="B1077" t="s">
        <v>1100</v>
      </c>
      <c r="D1077">
        <f>(PlatesV3_zmeasure[[#This Row],[Column7]]-31)*0.0025</f>
        <v>2.6074999999999999</v>
      </c>
      <c r="E1077">
        <v>1.5537700000001209E-2</v>
      </c>
      <c r="F1077">
        <f t="shared" si="15"/>
        <v>2.8994866707315475E-2</v>
      </c>
    </row>
    <row r="1078" spans="1:6">
      <c r="A1078">
        <v>1.7201799999999999E-4</v>
      </c>
      <c r="B1078" t="s">
        <v>1101</v>
      </c>
      <c r="D1078">
        <f>(PlatesV3_zmeasure[[#This Row],[Column7]]-31)*0.0025</f>
        <v>2.61</v>
      </c>
      <c r="E1078">
        <v>1.9802999999996018E-2</v>
      </c>
      <c r="F1078">
        <f t="shared" si="15"/>
        <v>2.9225222804876376E-2</v>
      </c>
    </row>
    <row r="1079" spans="1:6">
      <c r="A1079">
        <v>1.9599600000000001E-4</v>
      </c>
      <c r="B1079" t="s">
        <v>1102</v>
      </c>
      <c r="D1079">
        <f>(PlatesV3_zmeasure[[#This Row],[Column7]]-31)*0.0025</f>
        <v>2.6125000000000003</v>
      </c>
      <c r="E1079">
        <v>2.6200899999995197E-2</v>
      </c>
      <c r="F1079">
        <f t="shared" ref="F1079:F1142" si="16">AVERAGE(E1059:E1099)</f>
        <v>2.9284669146339846E-2</v>
      </c>
    </row>
    <row r="1080" spans="1:6">
      <c r="A1080">
        <v>2.26507E-4</v>
      </c>
      <c r="B1080" t="s">
        <v>1103</v>
      </c>
      <c r="D1080">
        <f>(PlatesV3_zmeasure[[#This Row],[Column7]]-31)*0.0025</f>
        <v>2.6150000000000002</v>
      </c>
      <c r="E1080">
        <v>3.168479999999807E-2</v>
      </c>
      <c r="F1080">
        <f t="shared" si="16"/>
        <v>2.9247515243900929E-2</v>
      </c>
    </row>
    <row r="1081" spans="1:6">
      <c r="A1081">
        <v>3.0709599999999997E-4</v>
      </c>
      <c r="B1081" t="s">
        <v>1104</v>
      </c>
      <c r="D1081">
        <f>(PlatesV3_zmeasure[[#This Row],[Column7]]-31)*0.0025</f>
        <v>2.6175000000000002</v>
      </c>
      <c r="E1081">
        <v>4.1738599999996406E-2</v>
      </c>
      <c r="F1081">
        <f t="shared" si="16"/>
        <v>2.9210361341462012E-2</v>
      </c>
    </row>
    <row r="1082" spans="1:6">
      <c r="A1082">
        <v>4.0300500000000001E-4</v>
      </c>
      <c r="B1082" t="s">
        <v>1105</v>
      </c>
      <c r="D1082">
        <f>(PlatesV3_zmeasure[[#This Row],[Column7]]-31)*0.0025</f>
        <v>2.62</v>
      </c>
      <c r="E1082">
        <v>5.2706499999999323E-2</v>
      </c>
      <c r="F1082">
        <f t="shared" si="16"/>
        <v>2.939613036585222E-2</v>
      </c>
    </row>
    <row r="1083" spans="1:6">
      <c r="A1083">
        <v>4.8586700000000002E-4</v>
      </c>
      <c r="B1083" t="s">
        <v>752</v>
      </c>
      <c r="D1083">
        <f>(PlatesV3_zmeasure[[#This Row],[Column7]]-31)*0.0025</f>
        <v>2.6225000000000001</v>
      </c>
      <c r="E1083">
        <v>6.3978899999994621E-2</v>
      </c>
      <c r="F1083">
        <f t="shared" si="16"/>
        <v>2.9827115243901029E-2</v>
      </c>
    </row>
    <row r="1084" spans="1:6">
      <c r="A1084">
        <v>5.6220300000000005E-4</v>
      </c>
      <c r="B1084" t="s">
        <v>1106</v>
      </c>
      <c r="D1084">
        <f>(PlatesV3_zmeasure[[#This Row],[Column7]]-31)*0.0025</f>
        <v>2.625</v>
      </c>
      <c r="E1084">
        <v>7.5251399999998192E-2</v>
      </c>
      <c r="F1084">
        <f t="shared" si="16"/>
        <v>3.0384423292681498E-2</v>
      </c>
    </row>
    <row r="1085" spans="1:6">
      <c r="A1085">
        <v>6.3191199999999999E-4</v>
      </c>
      <c r="B1085" t="s">
        <v>1107</v>
      </c>
      <c r="D1085">
        <f>(PlatesV3_zmeasure[[#This Row],[Column7]]-31)*0.0025</f>
        <v>2.6274999999999999</v>
      </c>
      <c r="E1085">
        <v>8.5914600000003283E-2</v>
      </c>
      <c r="F1085">
        <f t="shared" si="16"/>
        <v>3.0934299390242486E-2</v>
      </c>
    </row>
    <row r="1086" spans="1:6">
      <c r="A1086">
        <v>6.5165299999999998E-4</v>
      </c>
      <c r="B1086" t="s">
        <v>1108</v>
      </c>
      <c r="D1086">
        <f>(PlatesV3_zmeasure[[#This Row],[Column7]]-31)*0.0025</f>
        <v>2.63</v>
      </c>
      <c r="E1086">
        <v>8.8961200000003959E-2</v>
      </c>
      <c r="F1086">
        <f t="shared" si="16"/>
        <v>3.1439591341462021E-2</v>
      </c>
    </row>
    <row r="1087" spans="1:6">
      <c r="A1087">
        <v>6.2980000000000002E-4</v>
      </c>
      <c r="B1087" t="s">
        <v>1109</v>
      </c>
      <c r="D1087">
        <f>(PlatesV3_zmeasure[[#This Row],[Column7]]-31)*0.0025</f>
        <v>2.6324999999999998</v>
      </c>
      <c r="E1087">
        <v>8.4391299999997393E-2</v>
      </c>
      <c r="F1087">
        <f t="shared" si="16"/>
        <v>3.1863144999998726E-2</v>
      </c>
    </row>
    <row r="1088" spans="1:6">
      <c r="A1088">
        <v>5.0557399999999995E-4</v>
      </c>
      <c r="B1088" t="s">
        <v>1110</v>
      </c>
      <c r="D1088">
        <f>(PlatesV3_zmeasure[[#This Row],[Column7]]-31)*0.0025</f>
        <v>2.6350000000000002</v>
      </c>
      <c r="E1088">
        <v>6.6720899999994643E-2</v>
      </c>
      <c r="F1088">
        <f t="shared" si="16"/>
        <v>3.2152945365852462E-2</v>
      </c>
    </row>
    <row r="1089" spans="1:6">
      <c r="A1089">
        <v>3.8348000000000001E-4</v>
      </c>
      <c r="B1089" t="s">
        <v>1111</v>
      </c>
      <c r="D1089">
        <f>(PlatesV3_zmeasure[[#This Row],[Column7]]-31)*0.0025</f>
        <v>2.6375000000000002</v>
      </c>
      <c r="E1089">
        <v>5.1183200000004536E-2</v>
      </c>
      <c r="F1089">
        <f t="shared" si="16"/>
        <v>3.2175237804877015E-2</v>
      </c>
    </row>
    <row r="1090" spans="1:6">
      <c r="A1090">
        <v>3.22436E-4</v>
      </c>
      <c r="B1090" t="s">
        <v>1112</v>
      </c>
      <c r="D1090">
        <f>(PlatesV3_zmeasure[[#This Row],[Column7]]-31)*0.0025</f>
        <v>2.64</v>
      </c>
      <c r="E1090">
        <v>4.2043300000005335E-2</v>
      </c>
      <c r="F1090">
        <f t="shared" si="16"/>
        <v>3.2123222439023463E-2</v>
      </c>
    </row>
    <row r="1091" spans="1:6">
      <c r="A1091">
        <v>2.8538599999999999E-4</v>
      </c>
      <c r="B1091" t="s">
        <v>1113</v>
      </c>
      <c r="D1091">
        <f>(PlatesV3_zmeasure[[#This Row],[Column7]]-31)*0.0025</f>
        <v>2.6425000000000001</v>
      </c>
      <c r="E1091">
        <v>3.6559400000002462E-2</v>
      </c>
      <c r="F1091">
        <f t="shared" si="16"/>
        <v>3.2086068536584543E-2</v>
      </c>
    </row>
    <row r="1092" spans="1:6">
      <c r="A1092">
        <v>2.6797799999999999E-4</v>
      </c>
      <c r="B1092" t="s">
        <v>1114</v>
      </c>
      <c r="D1092">
        <f>(PlatesV3_zmeasure[[#This Row],[Column7]]-31)*0.0025</f>
        <v>2.645</v>
      </c>
      <c r="E1092">
        <v>3.4731399999998747E-2</v>
      </c>
      <c r="F1092">
        <f t="shared" si="16"/>
        <v>3.2034053170730985E-2</v>
      </c>
    </row>
    <row r="1093" spans="1:6">
      <c r="A1093">
        <v>2.46202E-4</v>
      </c>
      <c r="B1093" t="s">
        <v>1115</v>
      </c>
      <c r="D1093">
        <f>(PlatesV3_zmeasure[[#This Row],[Column7]]-31)*0.0025</f>
        <v>2.6475</v>
      </c>
      <c r="E1093">
        <v>3.1989499999995896E-2</v>
      </c>
      <c r="F1093">
        <f t="shared" si="16"/>
        <v>3.1900299268292145E-2</v>
      </c>
    </row>
    <row r="1094" spans="1:6">
      <c r="A1094">
        <v>2.91945E-4</v>
      </c>
      <c r="B1094" t="s">
        <v>1116</v>
      </c>
      <c r="D1094">
        <f>(PlatesV3_zmeasure[[#This Row],[Column7]]-31)*0.0025</f>
        <v>2.65</v>
      </c>
      <c r="E1094">
        <v>3.869199999999573E-2</v>
      </c>
      <c r="F1094">
        <f t="shared" si="16"/>
        <v>3.1573345609755638E-2</v>
      </c>
    </row>
    <row r="1095" spans="1:6">
      <c r="A1095">
        <v>3.3775299999999999E-4</v>
      </c>
      <c r="B1095" t="s">
        <v>1117</v>
      </c>
      <c r="D1095">
        <f>(PlatesV3_zmeasure[[#This Row],[Column7]]-31)*0.0025</f>
        <v>2.6524999999999999</v>
      </c>
      <c r="E1095">
        <v>4.6308600000000144E-2</v>
      </c>
      <c r="F1095">
        <f t="shared" si="16"/>
        <v>3.1238960243902106E-2</v>
      </c>
    </row>
    <row r="1096" spans="1:6">
      <c r="A1096">
        <v>3.3780000000000003E-4</v>
      </c>
      <c r="B1096" t="s">
        <v>129</v>
      </c>
      <c r="D1096">
        <f>(PlatesV3_zmeasure[[#This Row],[Column7]]-31)*0.0025</f>
        <v>2.6550000000000002</v>
      </c>
      <c r="E1096">
        <v>4.6917899999998625E-2</v>
      </c>
      <c r="F1096">
        <f t="shared" si="16"/>
        <v>3.0934299512194799E-2</v>
      </c>
    </row>
    <row r="1097" spans="1:6">
      <c r="A1097">
        <v>2.98645E-4</v>
      </c>
      <c r="B1097" t="s">
        <v>1118</v>
      </c>
      <c r="D1097">
        <f>(PlatesV3_zmeasure[[#This Row],[Column7]]-31)*0.0025</f>
        <v>2.6575000000000002</v>
      </c>
      <c r="E1097">
        <v>4.1738599999996406E-2</v>
      </c>
      <c r="F1097">
        <f t="shared" si="16"/>
        <v>3.0570192682926479E-2</v>
      </c>
    </row>
    <row r="1098" spans="1:6">
      <c r="A1098">
        <v>2.0709600000000001E-4</v>
      </c>
      <c r="B1098" t="s">
        <v>1119</v>
      </c>
      <c r="D1098">
        <f>(PlatesV3_zmeasure[[#This Row],[Column7]]-31)*0.0025</f>
        <v>2.66</v>
      </c>
      <c r="E1098">
        <v>2.894289999999522E-2</v>
      </c>
      <c r="F1098">
        <f t="shared" si="16"/>
        <v>3.0206085926828899E-2</v>
      </c>
    </row>
    <row r="1099" spans="1:6">
      <c r="A1099">
        <v>1.5480499999999999E-4</v>
      </c>
      <c r="B1099" t="s">
        <v>1120</v>
      </c>
      <c r="D1099">
        <f>(PlatesV3_zmeasure[[#This Row],[Column7]]-31)*0.0025</f>
        <v>2.6625000000000001</v>
      </c>
      <c r="E1099">
        <v>1.9193699999997538E-2</v>
      </c>
      <c r="F1099">
        <f t="shared" si="16"/>
        <v>2.9745378243902044E-2</v>
      </c>
    </row>
    <row r="1100" spans="1:6">
      <c r="A1100">
        <v>1.02493E-4</v>
      </c>
      <c r="B1100" t="s">
        <v>1121</v>
      </c>
      <c r="D1100">
        <f>(PlatesV3_zmeasure[[#This Row],[Column7]]-31)*0.0025</f>
        <v>2.665</v>
      </c>
      <c r="E1100">
        <v>8.2258599999995852E-3</v>
      </c>
      <c r="F1100">
        <f t="shared" si="16"/>
        <v>2.9180639707316852E-2</v>
      </c>
    </row>
    <row r="1101" spans="1:6">
      <c r="A1101" s="1">
        <v>9.8134799999999994E-5</v>
      </c>
      <c r="B1101" t="s">
        <v>1122</v>
      </c>
      <c r="D1101">
        <f>(PlatesV3_zmeasure[[#This Row],[Column7]]-31)*0.0025</f>
        <v>2.6675</v>
      </c>
      <c r="E1101">
        <v>6.0932300000038353E-3</v>
      </c>
      <c r="F1101">
        <f t="shared" si="16"/>
        <v>2.857131678048775E-2</v>
      </c>
    </row>
    <row r="1102" spans="1:6">
      <c r="A1102">
        <v>1.3525200000000001E-4</v>
      </c>
      <c r="B1102" t="s">
        <v>1123</v>
      </c>
      <c r="D1102">
        <f>(PlatesV3_zmeasure[[#This Row],[Column7]]-31)*0.0025</f>
        <v>2.67</v>
      </c>
      <c r="E1102">
        <v>1.3405099999996839E-2</v>
      </c>
      <c r="F1102">
        <f t="shared" si="16"/>
        <v>2.7895116780487721E-2</v>
      </c>
    </row>
    <row r="1103" spans="1:6">
      <c r="A1103">
        <v>1.6579600000000001E-4</v>
      </c>
      <c r="B1103" t="s">
        <v>1124</v>
      </c>
      <c r="D1103">
        <f>(PlatesV3_zmeasure[[#This Row],[Column7]]-31)*0.0025</f>
        <v>2.6724999999999999</v>
      </c>
      <c r="E1103">
        <v>2.0717000000003427E-2</v>
      </c>
      <c r="F1103">
        <f t="shared" si="16"/>
        <v>2.7062870439024302E-2</v>
      </c>
    </row>
    <row r="1104" spans="1:6">
      <c r="A1104">
        <v>2.24682E-4</v>
      </c>
      <c r="B1104" t="s">
        <v>1125</v>
      </c>
      <c r="D1104">
        <f>(PlatesV3_zmeasure[[#This Row],[Column7]]-31)*0.0025</f>
        <v>2.6750000000000003</v>
      </c>
      <c r="E1104">
        <v>2.467760000000041E-2</v>
      </c>
      <c r="F1104">
        <f t="shared" si="16"/>
        <v>2.6431255804878023E-2</v>
      </c>
    </row>
    <row r="1105" spans="1:6">
      <c r="A1105">
        <v>2.46526E-4</v>
      </c>
      <c r="B1105" t="s">
        <v>750</v>
      </c>
      <c r="D1105">
        <f>(PlatesV3_zmeasure[[#This Row],[Column7]]-31)*0.0025</f>
        <v>2.6775000000000002</v>
      </c>
      <c r="E1105">
        <v>2.5896199999997371E-2</v>
      </c>
      <c r="F1105">
        <f t="shared" si="16"/>
        <v>2.6416394829268306E-2</v>
      </c>
    </row>
    <row r="1106" spans="1:6">
      <c r="A1106">
        <v>2.3566E-4</v>
      </c>
      <c r="B1106" t="s">
        <v>1126</v>
      </c>
      <c r="D1106">
        <f>(PlatesV3_zmeasure[[#This Row],[Column7]]-31)*0.0025</f>
        <v>2.68</v>
      </c>
      <c r="E1106">
        <v>2.2849599999996695E-2</v>
      </c>
      <c r="F1106">
        <f t="shared" si="16"/>
        <v>2.7278355804877929E-2</v>
      </c>
    </row>
    <row r="1107" spans="1:6">
      <c r="A1107">
        <v>1.8766099999999999E-4</v>
      </c>
      <c r="B1107" t="s">
        <v>1127</v>
      </c>
      <c r="D1107">
        <f>(PlatesV3_zmeasure[[#This Row],[Column7]]-31)*0.0025</f>
        <v>2.6825000000000001</v>
      </c>
      <c r="E1107">
        <v>1.7365700000004924E-2</v>
      </c>
      <c r="F1107">
        <f t="shared" si="16"/>
        <v>2.9247521658536418E-2</v>
      </c>
    </row>
    <row r="1108" spans="1:6">
      <c r="A1108">
        <v>1.4402800000000001E-4</v>
      </c>
      <c r="B1108" t="s">
        <v>1128</v>
      </c>
      <c r="D1108">
        <f>(PlatesV3_zmeasure[[#This Row],[Column7]]-31)*0.0025</f>
        <v>2.6850000000000001</v>
      </c>
      <c r="E1108">
        <v>1.2795799999998358E-2</v>
      </c>
      <c r="F1108">
        <f t="shared" si="16"/>
        <v>3.2234685073170642E-2</v>
      </c>
    </row>
    <row r="1109" spans="1:6">
      <c r="A1109" s="1">
        <v>7.4215999999999996E-5</v>
      </c>
      <c r="B1109" t="s">
        <v>1129</v>
      </c>
      <c r="D1109">
        <f>(PlatesV3_zmeasure[[#This Row],[Column7]]-31)*0.0025</f>
        <v>2.6875</v>
      </c>
      <c r="E1109">
        <v>5.4839100000037E-3</v>
      </c>
      <c r="F1109">
        <f t="shared" si="16"/>
        <v>3.6574248487804918E-2</v>
      </c>
    </row>
    <row r="1110" spans="1:6">
      <c r="A1110" s="1">
        <v>4.8029699999999999E-5</v>
      </c>
      <c r="B1110" t="s">
        <v>1130</v>
      </c>
      <c r="D1110">
        <f>(PlatesV3_zmeasure[[#This Row],[Column7]]-31)*0.0025</f>
        <v>2.69</v>
      </c>
      <c r="E1110">
        <v>4.8745900000035647E-3</v>
      </c>
      <c r="F1110">
        <f t="shared" si="16"/>
        <v>4.2325658243902442E-2</v>
      </c>
    </row>
    <row r="1111" spans="1:6">
      <c r="A1111" s="1">
        <v>4.5847299999999997E-5</v>
      </c>
      <c r="B1111" t="s">
        <v>1131</v>
      </c>
      <c r="D1111">
        <f>(PlatesV3_zmeasure[[#This Row],[Column7]]-31)*0.0025</f>
        <v>2.6924999999999999</v>
      </c>
      <c r="E1111">
        <v>6.0932300000038353E-3</v>
      </c>
      <c r="F1111">
        <f t="shared" si="16"/>
        <v>4.927343141463391E-2</v>
      </c>
    </row>
    <row r="1112" spans="1:6">
      <c r="A1112" s="1">
        <v>4.36639E-5</v>
      </c>
      <c r="B1112" t="s">
        <v>1132</v>
      </c>
      <c r="D1112">
        <f>(PlatesV3_zmeasure[[#This Row],[Column7]]-31)*0.0025</f>
        <v>2.6949999999999998</v>
      </c>
      <c r="E1112">
        <v>6.0932300000038353E-3</v>
      </c>
      <c r="F1112">
        <f t="shared" si="16"/>
        <v>5.6941982634145925E-2</v>
      </c>
    </row>
    <row r="1113" spans="1:6">
      <c r="A1113" s="1">
        <v>3.7113400000000003E-5</v>
      </c>
      <c r="B1113" t="s">
        <v>1133</v>
      </c>
      <c r="D1113">
        <f>(PlatesV3_zmeasure[[#This Row],[Column7]]-31)*0.0025</f>
        <v>2.6975000000000002</v>
      </c>
      <c r="E1113">
        <v>3.0466200000023314E-3</v>
      </c>
      <c r="F1113">
        <f t="shared" si="16"/>
        <v>6.5093533853658112E-2</v>
      </c>
    </row>
    <row r="1114" spans="1:6">
      <c r="A1114" s="1">
        <v>3.2743200000000002E-5</v>
      </c>
      <c r="B1114" t="s">
        <v>1134</v>
      </c>
      <c r="D1114">
        <f>(PlatesV3_zmeasure[[#This Row],[Column7]]-31)*0.0025</f>
        <v>2.7</v>
      </c>
      <c r="E1114">
        <v>0</v>
      </c>
      <c r="F1114">
        <f t="shared" si="16"/>
        <v>7.3326838731706964E-2</v>
      </c>
    </row>
    <row r="1115" spans="1:6">
      <c r="A1115" s="1">
        <v>5.4566199999999999E-5</v>
      </c>
      <c r="B1115" t="s">
        <v>1135</v>
      </c>
      <c r="D1115">
        <f>(PlatesV3_zmeasure[[#This Row],[Column7]]-31)*0.0025</f>
        <v>2.7025000000000001</v>
      </c>
      <c r="E1115">
        <v>0</v>
      </c>
      <c r="F1115">
        <f t="shared" si="16"/>
        <v>8.1968814341463109E-2</v>
      </c>
    </row>
    <row r="1116" spans="1:6">
      <c r="A1116" s="1">
        <v>5.6747599999999999E-5</v>
      </c>
      <c r="B1116" t="s">
        <v>1136</v>
      </c>
      <c r="D1116">
        <f>(PlatesV3_zmeasure[[#This Row],[Column7]]-31)*0.0025</f>
        <v>2.7050000000000001</v>
      </c>
      <c r="E1116">
        <v>1.5233099999956146E-3</v>
      </c>
      <c r="F1116">
        <f t="shared" si="16"/>
        <v>9.0900604585365502E-2</v>
      </c>
    </row>
    <row r="1117" spans="1:6">
      <c r="A1117" s="1">
        <v>5.4566800000000001E-5</v>
      </c>
      <c r="B1117" t="s">
        <v>1137</v>
      </c>
      <c r="D1117">
        <f>(PlatesV3_zmeasure[[#This Row],[Column7]]-31)*0.0025</f>
        <v>2.7075</v>
      </c>
      <c r="E1117">
        <v>3.0466200000023314E-3</v>
      </c>
      <c r="F1117">
        <f t="shared" si="16"/>
        <v>0.10030053385365835</v>
      </c>
    </row>
    <row r="1118" spans="1:6">
      <c r="A1118" s="1">
        <v>3.9277499999999998E-5</v>
      </c>
      <c r="B1118" t="s">
        <v>1139</v>
      </c>
      <c r="D1118">
        <f>(PlatesV3_zmeasure[[#This Row],[Column7]]-31)*0.0025</f>
        <v>2.71</v>
      </c>
      <c r="E1118">
        <v>6.0932300000038353E-4</v>
      </c>
      <c r="F1118">
        <f t="shared" si="16"/>
        <v>0.10992337287804861</v>
      </c>
    </row>
    <row r="1119" spans="1:6">
      <c r="A1119" s="1">
        <v>4.1465699999999998E-5</v>
      </c>
      <c r="B1119" t="s">
        <v>1140</v>
      </c>
      <c r="D1119">
        <f>(PlatesV3_zmeasure[[#This Row],[Column7]]-31)*0.0025</f>
        <v>2.7124999999999999</v>
      </c>
      <c r="E1119">
        <v>9.1398499999506555E-4</v>
      </c>
      <c r="F1119">
        <f t="shared" si="16"/>
        <v>0.11971713141463412</v>
      </c>
    </row>
    <row r="1120" spans="1:6">
      <c r="A1120" s="1">
        <v>3.27362E-5</v>
      </c>
      <c r="B1120" t="s">
        <v>1141</v>
      </c>
      <c r="D1120">
        <f>(PlatesV3_zmeasure[[#This Row],[Column7]]-31)*0.0025</f>
        <v>2.7149999999999999</v>
      </c>
      <c r="E1120">
        <v>3.0466200000023314E-3</v>
      </c>
      <c r="F1120">
        <f t="shared" si="16"/>
        <v>0.13062550458536584</v>
      </c>
    </row>
    <row r="1121" spans="1:6">
      <c r="A1121" s="1">
        <v>7.8576899999999996E-5</v>
      </c>
      <c r="B1121" t="s">
        <v>1142</v>
      </c>
      <c r="D1121">
        <f>(PlatesV3_zmeasure[[#This Row],[Column7]]-31)*0.0025</f>
        <v>2.7175000000000002</v>
      </c>
      <c r="E1121">
        <v>6.702560000004798E-3</v>
      </c>
      <c r="F1121">
        <f t="shared" si="16"/>
        <v>0.14216548360975609</v>
      </c>
    </row>
    <row r="1122" spans="1:6">
      <c r="A1122">
        <v>1.6588099999999999E-4</v>
      </c>
      <c r="B1122" t="s">
        <v>1143</v>
      </c>
      <c r="D1122">
        <f>(PlatesV3_zmeasure[[#This Row],[Column7]]-31)*0.0025</f>
        <v>2.72</v>
      </c>
      <c r="E1122">
        <v>1.4014399999995319E-2</v>
      </c>
      <c r="F1122">
        <f t="shared" si="16"/>
        <v>0.15406213653658535</v>
      </c>
    </row>
    <row r="1123" spans="1:6">
      <c r="A1123">
        <v>2.0954900000000001E-4</v>
      </c>
      <c r="B1123" t="s">
        <v>1144</v>
      </c>
      <c r="D1123">
        <f>(PlatesV3_zmeasure[[#This Row],[Column7]]-31)*0.0025</f>
        <v>2.7225000000000001</v>
      </c>
      <c r="E1123">
        <v>1.8584399999999057E-2</v>
      </c>
      <c r="F1123">
        <f t="shared" si="16"/>
        <v>0.16585476824390261</v>
      </c>
    </row>
    <row r="1124" spans="1:6">
      <c r="A1124">
        <v>4.2138700000000001E-4</v>
      </c>
      <c r="B1124" t="s">
        <v>1145</v>
      </c>
      <c r="D1124">
        <f>(PlatesV3_zmeasure[[#This Row],[Column7]]-31)*0.0025</f>
        <v>2.7250000000000001</v>
      </c>
      <c r="E1124">
        <v>3.8082699999997249E-2</v>
      </c>
      <c r="F1124">
        <f t="shared" si="16"/>
        <v>0.17757308531707316</v>
      </c>
    </row>
    <row r="1125" spans="1:6">
      <c r="A1125">
        <v>7.3798199999999998E-4</v>
      </c>
      <c r="B1125" t="s">
        <v>1146</v>
      </c>
      <c r="D1125">
        <f>(PlatesV3_zmeasure[[#This Row],[Column7]]-31)*0.0025</f>
        <v>2.7275</v>
      </c>
      <c r="E1125">
        <v>7.4642099999999711E-2</v>
      </c>
      <c r="F1125">
        <f t="shared" si="16"/>
        <v>0.18929885117073181</v>
      </c>
    </row>
    <row r="1126" spans="1:6">
      <c r="A1126">
        <v>1.1158400000000001E-3</v>
      </c>
      <c r="B1126" t="s">
        <v>1147</v>
      </c>
      <c r="D1126">
        <f>(PlatesV3_zmeasure[[#This Row],[Column7]]-31)*0.0025</f>
        <v>2.73</v>
      </c>
      <c r="E1126">
        <v>0.12125499999999789</v>
      </c>
      <c r="F1126">
        <f t="shared" si="16"/>
        <v>0.20167852921951235</v>
      </c>
    </row>
    <row r="1127" spans="1:6">
      <c r="A1127">
        <v>1.4916E-3</v>
      </c>
      <c r="B1127" t="s">
        <v>1148</v>
      </c>
      <c r="D1127">
        <f>(PlatesV3_zmeasure[[#This Row],[Column7]]-31)*0.0025</f>
        <v>2.7324999999999999</v>
      </c>
      <c r="E1127">
        <v>0.16969700000000199</v>
      </c>
      <c r="F1127">
        <f t="shared" si="16"/>
        <v>0.21490529507317099</v>
      </c>
    </row>
    <row r="1128" spans="1:6">
      <c r="A1128">
        <v>1.81036E-3</v>
      </c>
      <c r="B1128" t="s">
        <v>1149</v>
      </c>
      <c r="D1128">
        <f>(PlatesV3_zmeasure[[#This Row],[Column7]]-31)*0.0025</f>
        <v>2.7349999999999999</v>
      </c>
      <c r="E1128">
        <v>0.20686500000000052</v>
      </c>
      <c r="F1128">
        <f t="shared" si="16"/>
        <v>0.22948447312195125</v>
      </c>
    </row>
    <row r="1129" spans="1:6">
      <c r="A1129">
        <v>2.1271699999999998E-3</v>
      </c>
      <c r="B1129" t="s">
        <v>1150</v>
      </c>
      <c r="D1129">
        <f>(PlatesV3_zmeasure[[#This Row],[Column7]]-31)*0.0025</f>
        <v>2.7375000000000003</v>
      </c>
      <c r="E1129">
        <v>0.24464299999999994</v>
      </c>
      <c r="F1129">
        <f t="shared" si="16"/>
        <v>0.24478442921951227</v>
      </c>
    </row>
    <row r="1130" spans="1:6">
      <c r="A1130">
        <v>2.4813700000000001E-3</v>
      </c>
      <c r="B1130" t="s">
        <v>1151</v>
      </c>
      <c r="D1130">
        <f>(PlatesV3_zmeasure[[#This Row],[Column7]]-31)*0.0025</f>
        <v>2.74</v>
      </c>
      <c r="E1130">
        <v>0.2869910000000031</v>
      </c>
      <c r="F1130">
        <f t="shared" si="16"/>
        <v>0.26194950458536598</v>
      </c>
    </row>
    <row r="1131" spans="1:6">
      <c r="A1131">
        <v>2.8164700000000002E-3</v>
      </c>
      <c r="B1131" t="s">
        <v>507</v>
      </c>
      <c r="D1131">
        <f>(PlatesV3_zmeasure[[#This Row],[Column7]]-31)*0.0025</f>
        <v>2.7425000000000002</v>
      </c>
      <c r="E1131">
        <v>0.32690199999999559</v>
      </c>
      <c r="F1131">
        <f t="shared" si="16"/>
        <v>0.28029607556097558</v>
      </c>
    </row>
    <row r="1132" spans="1:6">
      <c r="A1132">
        <v>3.0704500000000002E-3</v>
      </c>
      <c r="B1132" t="s">
        <v>1152</v>
      </c>
      <c r="D1132">
        <f>(PlatesV3_zmeasure[[#This Row],[Column7]]-31)*0.0025</f>
        <v>2.7450000000000001</v>
      </c>
      <c r="E1132">
        <v>0.3509699999999949</v>
      </c>
      <c r="F1132">
        <f t="shared" si="16"/>
        <v>0.29990587482926817</v>
      </c>
    </row>
    <row r="1133" spans="1:6">
      <c r="A1133">
        <v>3.3981800000000002E-3</v>
      </c>
      <c r="B1133" t="s">
        <v>1153</v>
      </c>
      <c r="D1133">
        <f>(PlatesV3_zmeasure[[#This Row],[Column7]]-31)*0.0025</f>
        <v>2.7475000000000001</v>
      </c>
      <c r="E1133">
        <v>0.3689449999999983</v>
      </c>
      <c r="F1133">
        <f t="shared" si="16"/>
        <v>0.32081606434146326</v>
      </c>
    </row>
    <row r="1134" spans="1:6">
      <c r="A1134">
        <v>3.60612E-3</v>
      </c>
      <c r="B1134" t="s">
        <v>1154</v>
      </c>
      <c r="D1134">
        <f>(PlatesV3_zmeasure[[#This Row],[Column7]]-31)*0.0025</f>
        <v>2.75</v>
      </c>
      <c r="E1134">
        <v>0.36955499999999919</v>
      </c>
      <c r="F1134">
        <f t="shared" si="16"/>
        <v>0.34252134190243883</v>
      </c>
    </row>
    <row r="1135" spans="1:6">
      <c r="A1135">
        <v>3.4398699999999998E-3</v>
      </c>
      <c r="B1135" t="s">
        <v>1155</v>
      </c>
      <c r="D1135">
        <f>(PlatesV3_zmeasure[[#This Row],[Column7]]-31)*0.0025</f>
        <v>2.7524999999999999</v>
      </c>
      <c r="E1135">
        <v>0.39301299999999761</v>
      </c>
      <c r="F1135">
        <f t="shared" si="16"/>
        <v>0.36406314678048757</v>
      </c>
    </row>
    <row r="1136" spans="1:6">
      <c r="A1136">
        <v>3.5241399999999998E-3</v>
      </c>
      <c r="B1136" t="s">
        <v>1156</v>
      </c>
      <c r="D1136">
        <f>(PlatesV3_zmeasure[[#This Row],[Column7]]-31)*0.0025</f>
        <v>2.7549999999999999</v>
      </c>
      <c r="E1136">
        <v>0.41251199999999821</v>
      </c>
      <c r="F1136">
        <f t="shared" si="16"/>
        <v>0.38561239068292658</v>
      </c>
    </row>
    <row r="1137" spans="1:6">
      <c r="A1137">
        <v>3.6283999999999999E-3</v>
      </c>
      <c r="B1137" t="s">
        <v>1157</v>
      </c>
      <c r="D1137">
        <f>(PlatesV3_zmeasure[[#This Row],[Column7]]-31)*0.0025</f>
        <v>2.7574999999999998</v>
      </c>
      <c r="E1137">
        <v>0.43231500000000533</v>
      </c>
      <c r="F1137">
        <f t="shared" si="16"/>
        <v>0.40622535873170712</v>
      </c>
    </row>
    <row r="1138" spans="1:6">
      <c r="A1138">
        <v>3.63693E-3</v>
      </c>
      <c r="B1138" t="s">
        <v>428</v>
      </c>
      <c r="D1138">
        <f>(PlatesV3_zmeasure[[#This Row],[Column7]]-31)*0.0025</f>
        <v>2.7600000000000002</v>
      </c>
      <c r="E1138">
        <v>0.43627499999999708</v>
      </c>
      <c r="F1138">
        <f t="shared" si="16"/>
        <v>0.42516639239024373</v>
      </c>
    </row>
    <row r="1139" spans="1:6">
      <c r="A1139">
        <v>3.5796999999999999E-3</v>
      </c>
      <c r="B1139" t="s">
        <v>746</v>
      </c>
      <c r="D1139">
        <f>(PlatesV3_zmeasure[[#This Row],[Column7]]-31)*0.0025</f>
        <v>2.7625000000000002</v>
      </c>
      <c r="E1139">
        <v>0.43048700000000162</v>
      </c>
      <c r="F1139">
        <f t="shared" si="16"/>
        <v>0.44220514060975596</v>
      </c>
    </row>
    <row r="1140" spans="1:6">
      <c r="A1140">
        <v>3.8791799999999999E-3</v>
      </c>
      <c r="B1140" t="s">
        <v>1158</v>
      </c>
      <c r="D1140">
        <f>(PlatesV3_zmeasure[[#This Row],[Column7]]-31)*0.0025</f>
        <v>2.7650000000000001</v>
      </c>
      <c r="E1140">
        <v>0.46643699999999733</v>
      </c>
      <c r="F1140">
        <f t="shared" si="16"/>
        <v>0.45760170195121946</v>
      </c>
    </row>
    <row r="1141" spans="1:6">
      <c r="A1141">
        <v>4.1596699999999999E-3</v>
      </c>
      <c r="B1141" t="s">
        <v>1159</v>
      </c>
      <c r="D1141">
        <f>(PlatesV3_zmeasure[[#This Row],[Column7]]-31)*0.0025</f>
        <v>2.7675000000000001</v>
      </c>
      <c r="E1141">
        <v>0.48136500000000026</v>
      </c>
      <c r="F1141">
        <f t="shared" si="16"/>
        <v>0.47160871121951209</v>
      </c>
    </row>
    <row r="1142" spans="1:6">
      <c r="A1142">
        <v>4.5162199999999996E-3</v>
      </c>
      <c r="B1142" t="s">
        <v>1160</v>
      </c>
      <c r="D1142">
        <f>(PlatesV3_zmeasure[[#This Row],[Column7]]-31)*0.0025</f>
        <v>2.77</v>
      </c>
      <c r="E1142">
        <v>0.49385600000000363</v>
      </c>
      <c r="F1142">
        <f t="shared" si="16"/>
        <v>0.48389177073170714</v>
      </c>
    </row>
    <row r="1143" spans="1:6">
      <c r="A1143">
        <v>4.7685799999999997E-3</v>
      </c>
      <c r="B1143" t="s">
        <v>1161</v>
      </c>
      <c r="D1143">
        <f>(PlatesV3_zmeasure[[#This Row],[Column7]]-31)*0.0025</f>
        <v>2.7725</v>
      </c>
      <c r="E1143">
        <v>0.49690300000000409</v>
      </c>
      <c r="F1143">
        <f t="shared" ref="F1143:F1206" si="17">AVERAGE(E1123:E1163)</f>
        <v>0.49403478536585355</v>
      </c>
    </row>
    <row r="1144" spans="1:6">
      <c r="A1144">
        <v>5.0338800000000001E-3</v>
      </c>
      <c r="B1144" t="s">
        <v>1162</v>
      </c>
      <c r="D1144">
        <f>(PlatesV3_zmeasure[[#This Row],[Column7]]-31)*0.0025</f>
        <v>2.7749999999999999</v>
      </c>
      <c r="E1144">
        <v>0.50116799999999628</v>
      </c>
      <c r="F1144">
        <f t="shared" si="17"/>
        <v>0.50263219024390238</v>
      </c>
    </row>
    <row r="1145" spans="1:6">
      <c r="A1145">
        <v>5.2380600000000001E-3</v>
      </c>
      <c r="B1145" t="s">
        <v>1163</v>
      </c>
      <c r="D1145">
        <f>(PlatesV3_zmeasure[[#This Row],[Column7]]-31)*0.0025</f>
        <v>2.7774999999999999</v>
      </c>
      <c r="E1145">
        <v>0.5054340000000046</v>
      </c>
      <c r="F1145">
        <f t="shared" si="17"/>
        <v>0.50938675853658544</v>
      </c>
    </row>
    <row r="1146" spans="1:6">
      <c r="A1146">
        <v>5.6466199999999998E-3</v>
      </c>
      <c r="B1146" t="s">
        <v>748</v>
      </c>
      <c r="D1146">
        <f>(PlatesV3_zmeasure[[#This Row],[Column7]]-31)*0.0025</f>
        <v>2.7800000000000002</v>
      </c>
      <c r="E1146">
        <v>0.53346300000000069</v>
      </c>
      <c r="F1146">
        <f t="shared" si="17"/>
        <v>0.51411273170731719</v>
      </c>
    </row>
    <row r="1147" spans="1:6">
      <c r="A1147">
        <v>6.0666100000000001E-3</v>
      </c>
      <c r="B1147" t="s">
        <v>1164</v>
      </c>
      <c r="D1147">
        <f>(PlatesV3_zmeasure[[#This Row],[Column7]]-31)*0.0025</f>
        <v>2.7825000000000002</v>
      </c>
      <c r="E1147">
        <v>0.56514699999999918</v>
      </c>
      <c r="F1147">
        <f t="shared" si="17"/>
        <v>0.51684726829268324</v>
      </c>
    </row>
    <row r="1148" spans="1:6">
      <c r="A1148">
        <v>6.4425300000000001E-3</v>
      </c>
      <c r="B1148" t="s">
        <v>1165</v>
      </c>
      <c r="D1148">
        <f>(PlatesV3_zmeasure[[#This Row],[Column7]]-31)*0.0025</f>
        <v>2.7850000000000001</v>
      </c>
      <c r="E1148">
        <v>0.61511199999999544</v>
      </c>
      <c r="F1148">
        <f t="shared" si="17"/>
        <v>0.51753831707317122</v>
      </c>
    </row>
    <row r="1149" spans="1:6">
      <c r="A1149">
        <v>6.7295799999999998E-3</v>
      </c>
      <c r="B1149" t="s">
        <v>1166</v>
      </c>
      <c r="D1149">
        <f>(PlatesV3_zmeasure[[#This Row],[Column7]]-31)*0.0025</f>
        <v>2.7875000000000001</v>
      </c>
      <c r="E1149">
        <v>0.64009400000000216</v>
      </c>
      <c r="F1149">
        <f t="shared" si="17"/>
        <v>0.51649058536585424</v>
      </c>
    </row>
    <row r="1150" spans="1:6">
      <c r="A1150">
        <v>7.2312000000000001E-3</v>
      </c>
      <c r="B1150" t="s">
        <v>1167</v>
      </c>
      <c r="D1150">
        <f>(PlatesV3_zmeasure[[#This Row],[Column7]]-31)*0.0025</f>
        <v>2.79</v>
      </c>
      <c r="E1150">
        <v>0.70925200000000466</v>
      </c>
      <c r="F1150">
        <f t="shared" si="17"/>
        <v>0.51432824390243981</v>
      </c>
    </row>
    <row r="1151" spans="1:6">
      <c r="A1151">
        <v>7.5490799999999997E-3</v>
      </c>
      <c r="B1151" t="s">
        <v>1168</v>
      </c>
      <c r="D1151">
        <f>(PlatesV3_zmeasure[[#This Row],[Column7]]-31)*0.0025</f>
        <v>2.7925</v>
      </c>
      <c r="E1151">
        <v>0.75708399999999676</v>
      </c>
      <c r="F1151">
        <f t="shared" si="17"/>
        <v>0.51114787804878092</v>
      </c>
    </row>
    <row r="1152" spans="1:6">
      <c r="A1152">
        <v>7.8559700000000003E-3</v>
      </c>
      <c r="B1152" t="s">
        <v>1169</v>
      </c>
      <c r="D1152">
        <f>(PlatesV3_zmeasure[[#This Row],[Column7]]-31)*0.0025</f>
        <v>2.7949999999999999</v>
      </c>
      <c r="E1152">
        <v>0.81009499999999957</v>
      </c>
      <c r="F1152">
        <f t="shared" si="17"/>
        <v>0.50684546341463466</v>
      </c>
    </row>
    <row r="1153" spans="1:6">
      <c r="A1153">
        <v>8.3825700000000006E-3</v>
      </c>
      <c r="B1153" t="s">
        <v>1170</v>
      </c>
      <c r="D1153">
        <f>(PlatesV3_zmeasure[[#This Row],[Column7]]-31)*0.0025</f>
        <v>2.7974999999999999</v>
      </c>
      <c r="E1153">
        <v>0.86341100000000282</v>
      </c>
      <c r="F1153">
        <f t="shared" si="17"/>
        <v>0.50163648780487868</v>
      </c>
    </row>
    <row r="1154" spans="1:6">
      <c r="A1154">
        <v>8.8312100000000008E-3</v>
      </c>
      <c r="B1154" t="s">
        <v>1171</v>
      </c>
      <c r="D1154">
        <f>(PlatesV3_zmeasure[[#This Row],[Column7]]-31)*0.0025</f>
        <v>2.8000000000000003</v>
      </c>
      <c r="E1154">
        <v>0.89296300000000217</v>
      </c>
      <c r="F1154">
        <f t="shared" si="17"/>
        <v>0.49549124390243954</v>
      </c>
    </row>
    <row r="1155" spans="1:6">
      <c r="A1155">
        <v>8.7374600000000007E-3</v>
      </c>
      <c r="B1155" t="s">
        <v>1172</v>
      </c>
      <c r="D1155">
        <f>(PlatesV3_zmeasure[[#This Row],[Column7]]-31)*0.0025</f>
        <v>2.8025000000000002</v>
      </c>
      <c r="E1155">
        <v>0.88321399999999883</v>
      </c>
      <c r="F1155">
        <f t="shared" si="17"/>
        <v>0.4890784878048785</v>
      </c>
    </row>
    <row r="1156" spans="1:6">
      <c r="A1156">
        <v>8.6096200000000001E-3</v>
      </c>
      <c r="B1156" t="s">
        <v>1173</v>
      </c>
      <c r="D1156">
        <f>(PlatesV3_zmeasure[[#This Row],[Column7]]-31)*0.0025</f>
        <v>2.8050000000000002</v>
      </c>
      <c r="E1156">
        <v>0.88351899999999928</v>
      </c>
      <c r="F1156">
        <f t="shared" si="17"/>
        <v>0.48190037560975668</v>
      </c>
    </row>
    <row r="1157" spans="1:6">
      <c r="A1157">
        <v>9.2570699999999992E-3</v>
      </c>
      <c r="B1157" t="s">
        <v>1174</v>
      </c>
      <c r="D1157">
        <f>(PlatesV3_zmeasure[[#This Row],[Column7]]-31)*0.0025</f>
        <v>2.8075000000000001</v>
      </c>
      <c r="E1157">
        <v>0.84665499999999616</v>
      </c>
      <c r="F1157">
        <f t="shared" si="17"/>
        <v>0.47397916829268344</v>
      </c>
    </row>
    <row r="1158" spans="1:6">
      <c r="A1158">
        <v>8.4401000000000007E-3</v>
      </c>
      <c r="B1158" t="s">
        <v>1175</v>
      </c>
      <c r="D1158">
        <f>(PlatesV3_zmeasure[[#This Row],[Column7]]-31)*0.0025</f>
        <v>2.81</v>
      </c>
      <c r="E1158">
        <v>0.7796290000000039</v>
      </c>
      <c r="F1158">
        <f t="shared" si="17"/>
        <v>0.4653000243902442</v>
      </c>
    </row>
    <row r="1159" spans="1:6">
      <c r="A1159">
        <v>7.5840300000000003E-3</v>
      </c>
      <c r="B1159" t="s">
        <v>1176</v>
      </c>
      <c r="D1159">
        <f>(PlatesV3_zmeasure[[#This Row],[Column7]]-31)*0.0025</f>
        <v>2.8125</v>
      </c>
      <c r="E1159">
        <v>0.69919800000000087</v>
      </c>
      <c r="F1159">
        <f t="shared" si="17"/>
        <v>0.45645741707317128</v>
      </c>
    </row>
    <row r="1160" spans="1:6">
      <c r="A1160">
        <v>6.7852299999999997E-3</v>
      </c>
      <c r="B1160" t="s">
        <v>1177</v>
      </c>
      <c r="D1160">
        <f>(PlatesV3_zmeasure[[#This Row],[Column7]]-31)*0.0025</f>
        <v>2.8149999999999999</v>
      </c>
      <c r="E1160">
        <v>0.63217300000000254</v>
      </c>
      <c r="F1160">
        <f t="shared" si="17"/>
        <v>0.4476519512195124</v>
      </c>
    </row>
    <row r="1161" spans="1:6">
      <c r="A1161">
        <v>5.9272300000000003E-3</v>
      </c>
      <c r="B1161" t="s">
        <v>1178</v>
      </c>
      <c r="D1161">
        <f>(PlatesV3_zmeasure[[#This Row],[Column7]]-31)*0.0025</f>
        <v>2.8174999999999999</v>
      </c>
      <c r="E1161">
        <v>0.57733399999999602</v>
      </c>
      <c r="F1161">
        <f t="shared" si="17"/>
        <v>0.43775416341463469</v>
      </c>
    </row>
    <row r="1162" spans="1:6">
      <c r="A1162">
        <v>5.0797400000000001E-3</v>
      </c>
      <c r="B1162" t="s">
        <v>1179</v>
      </c>
      <c r="D1162">
        <f>(PlatesV3_zmeasure[[#This Row],[Column7]]-31)*0.0025</f>
        <v>2.82</v>
      </c>
      <c r="E1162">
        <v>0.51030800000000376</v>
      </c>
      <c r="F1162">
        <f t="shared" si="17"/>
        <v>0.42738824634146383</v>
      </c>
    </row>
    <row r="1163" spans="1:6">
      <c r="A1163">
        <v>4.1722499999999997E-3</v>
      </c>
      <c r="B1163" t="s">
        <v>1180</v>
      </c>
      <c r="D1163">
        <f>(PlatesV3_zmeasure[[#This Row],[Column7]]-31)*0.0025</f>
        <v>2.8225000000000002</v>
      </c>
      <c r="E1163">
        <v>0.42987799999999465</v>
      </c>
      <c r="F1163">
        <f t="shared" si="17"/>
        <v>0.41657648536585384</v>
      </c>
    </row>
    <row r="1164" spans="1:6">
      <c r="A1164">
        <v>3.4003100000000001E-3</v>
      </c>
      <c r="B1164" t="s">
        <v>1181</v>
      </c>
      <c r="D1164">
        <f>(PlatesV3_zmeasure[[#This Row],[Column7]]-31)*0.0025</f>
        <v>2.8250000000000002</v>
      </c>
      <c r="E1164">
        <v>0.37107800000000246</v>
      </c>
      <c r="F1164">
        <f t="shared" si="17"/>
        <v>0.40537088536585392</v>
      </c>
    </row>
    <row r="1165" spans="1:6">
      <c r="A1165">
        <v>2.6699100000000002E-3</v>
      </c>
      <c r="B1165" t="s">
        <v>1182</v>
      </c>
      <c r="D1165">
        <f>(PlatesV3_zmeasure[[#This Row],[Column7]]-31)*0.0025</f>
        <v>2.8275000000000001</v>
      </c>
      <c r="E1165">
        <v>0.31501999999999919</v>
      </c>
      <c r="F1165">
        <f t="shared" si="17"/>
        <v>0.39375660000000029</v>
      </c>
    </row>
    <row r="1166" spans="1:6">
      <c r="A1166">
        <v>2.1929800000000002E-3</v>
      </c>
      <c r="B1166" t="s">
        <v>1183</v>
      </c>
      <c r="D1166">
        <f>(PlatesV3_zmeasure[[#This Row],[Column7]]-31)*0.0025</f>
        <v>2.83</v>
      </c>
      <c r="E1166">
        <v>0.26840700000000384</v>
      </c>
      <c r="F1166">
        <f t="shared" si="17"/>
        <v>0.38171130975609785</v>
      </c>
    </row>
    <row r="1167" spans="1:6">
      <c r="A1167">
        <v>1.8034500000000001E-3</v>
      </c>
      <c r="B1167" t="s">
        <v>744</v>
      </c>
      <c r="D1167">
        <f>(PlatesV3_zmeasure[[#This Row],[Column7]]-31)*0.0025</f>
        <v>2.8325</v>
      </c>
      <c r="E1167">
        <v>0.23337100000000444</v>
      </c>
      <c r="F1167">
        <f t="shared" si="17"/>
        <v>0.36885606317073194</v>
      </c>
    </row>
    <row r="1168" spans="1:6">
      <c r="A1168">
        <v>1.60681E-3</v>
      </c>
      <c r="B1168" t="s">
        <v>1184</v>
      </c>
      <c r="D1168">
        <f>(PlatesV3_zmeasure[[#This Row],[Column7]]-31)*0.0025</f>
        <v>2.835</v>
      </c>
      <c r="E1168">
        <v>0.19803000000000459</v>
      </c>
      <c r="F1168">
        <f t="shared" si="17"/>
        <v>0.35534692902439058</v>
      </c>
    </row>
    <row r="1169" spans="1:6">
      <c r="A1169">
        <v>1.25405E-3</v>
      </c>
      <c r="B1169" t="s">
        <v>1185</v>
      </c>
      <c r="D1169">
        <f>(PlatesV3_zmeasure[[#This Row],[Column7]]-31)*0.0025</f>
        <v>2.8374999999999999</v>
      </c>
      <c r="E1169">
        <v>0.1639080000000015</v>
      </c>
      <c r="F1169">
        <f t="shared" si="17"/>
        <v>0.34072316560975652</v>
      </c>
    </row>
    <row r="1170" spans="1:6">
      <c r="A1170">
        <v>1.1864099999999999E-3</v>
      </c>
      <c r="B1170" t="s">
        <v>1186</v>
      </c>
      <c r="D1170">
        <f>(PlatesV3_zmeasure[[#This Row],[Column7]]-31)*0.0025</f>
        <v>2.84</v>
      </c>
      <c r="E1170">
        <v>0.15598700000000187</v>
      </c>
      <c r="F1170">
        <f t="shared" si="17"/>
        <v>0.32544550219512225</v>
      </c>
    </row>
    <row r="1171" spans="1:6">
      <c r="A1171">
        <v>1.19743E-3</v>
      </c>
      <c r="B1171" t="s">
        <v>1187</v>
      </c>
      <c r="D1171">
        <f>(PlatesV3_zmeasure[[#This Row],[Column7]]-31)*0.0025</f>
        <v>2.8425000000000002</v>
      </c>
      <c r="E1171">
        <v>0.15659599999999774</v>
      </c>
      <c r="F1171">
        <f t="shared" si="17"/>
        <v>0.3085553656097561</v>
      </c>
    </row>
    <row r="1172" spans="1:6">
      <c r="A1172">
        <v>1.14269E-3</v>
      </c>
      <c r="B1172" t="s">
        <v>1188</v>
      </c>
      <c r="D1172">
        <f>(PlatesV3_zmeasure[[#This Row],[Column7]]-31)*0.0025</f>
        <v>2.8450000000000002</v>
      </c>
      <c r="E1172">
        <v>0.15050300000000183</v>
      </c>
      <c r="F1172">
        <f t="shared" si="17"/>
        <v>0.29056547048780496</v>
      </c>
    </row>
    <row r="1173" spans="1:6">
      <c r="A1173">
        <v>1.0049499999999999E-3</v>
      </c>
      <c r="B1173" t="s">
        <v>1189</v>
      </c>
      <c r="D1173">
        <f>(PlatesV3_zmeasure[[#This Row],[Column7]]-31)*0.0025</f>
        <v>2.8475000000000001</v>
      </c>
      <c r="E1173">
        <v>0.13740199999999758</v>
      </c>
      <c r="F1173">
        <f t="shared" si="17"/>
        <v>0.27135693390243898</v>
      </c>
    </row>
    <row r="1174" spans="1:6">
      <c r="A1174">
        <v>8.73959E-4</v>
      </c>
      <c r="B1174" t="s">
        <v>1190</v>
      </c>
      <c r="D1174">
        <f>(PlatesV3_zmeasure[[#This Row],[Column7]]-31)*0.0025</f>
        <v>2.85</v>
      </c>
      <c r="E1174">
        <v>0.1169899999999946</v>
      </c>
      <c r="F1174">
        <f t="shared" si="17"/>
        <v>0.25094460707317073</v>
      </c>
    </row>
    <row r="1175" spans="1:6">
      <c r="A1175">
        <v>8.1925699999999999E-4</v>
      </c>
      <c r="B1175" t="s">
        <v>1191</v>
      </c>
      <c r="D1175">
        <f>(PlatesV3_zmeasure[[#This Row],[Column7]]-31)*0.0025</f>
        <v>2.8525</v>
      </c>
      <c r="E1175">
        <v>0.1066319999999954</v>
      </c>
      <c r="F1175">
        <f t="shared" si="17"/>
        <v>0.22992296073170726</v>
      </c>
    </row>
    <row r="1176" spans="1:6">
      <c r="A1176">
        <v>7.4480900000000003E-4</v>
      </c>
      <c r="B1176" t="s">
        <v>1192</v>
      </c>
      <c r="D1176">
        <f>(PlatesV3_zmeasure[[#This Row],[Column7]]-31)*0.0025</f>
        <v>2.855</v>
      </c>
      <c r="E1176">
        <v>9.8710400000001641E-2</v>
      </c>
      <c r="F1176">
        <f t="shared" si="17"/>
        <v>0.20928770951219511</v>
      </c>
    </row>
    <row r="1177" spans="1:6">
      <c r="A1177">
        <v>6.5726800000000002E-4</v>
      </c>
      <c r="B1177" t="s">
        <v>1193</v>
      </c>
      <c r="D1177">
        <f>(PlatesV3_zmeasure[[#This Row],[Column7]]-31)*0.0025</f>
        <v>2.8574999999999999</v>
      </c>
      <c r="E1177">
        <v>8.7742499999998724E-2</v>
      </c>
      <c r="F1177">
        <f t="shared" si="17"/>
        <v>0.18859300463414627</v>
      </c>
    </row>
    <row r="1178" spans="1:6">
      <c r="A1178">
        <v>6.0035199999999996E-4</v>
      </c>
      <c r="B1178" t="s">
        <v>1194</v>
      </c>
      <c r="D1178">
        <f>(PlatesV3_zmeasure[[#This Row],[Column7]]-31)*0.0025</f>
        <v>2.86</v>
      </c>
      <c r="E1178">
        <v>7.6470100000003427E-2</v>
      </c>
      <c r="F1178">
        <f t="shared" si="17"/>
        <v>0.16849276073170724</v>
      </c>
    </row>
    <row r="1179" spans="1:6">
      <c r="A1179">
        <v>6.0250699999999996E-4</v>
      </c>
      <c r="B1179" t="s">
        <v>1195</v>
      </c>
      <c r="D1179">
        <f>(PlatesV3_zmeasure[[#This Row],[Column7]]-31)*0.0025</f>
        <v>2.8625000000000003</v>
      </c>
      <c r="E1179">
        <v>7.3728100000003405E-2</v>
      </c>
      <c r="F1179">
        <f t="shared" si="17"/>
        <v>0.14978951195121931</v>
      </c>
    </row>
    <row r="1180" spans="1:6">
      <c r="A1180">
        <v>5.6968800000000005E-4</v>
      </c>
      <c r="B1180" t="s">
        <v>1196</v>
      </c>
      <c r="D1180">
        <f>(PlatesV3_zmeasure[[#This Row],[Column7]]-31)*0.0025</f>
        <v>2.8650000000000002</v>
      </c>
      <c r="E1180">
        <v>6.9462899999994665E-2</v>
      </c>
      <c r="F1180">
        <f t="shared" si="17"/>
        <v>0.1360542997499998</v>
      </c>
    </row>
    <row r="1181" spans="1:6">
      <c r="A1181">
        <v>5.0409000000000001E-4</v>
      </c>
      <c r="B1181" t="s">
        <v>1197</v>
      </c>
      <c r="D1181">
        <f>(PlatesV3_zmeasure[[#This Row],[Column7]]-31)*0.0025</f>
        <v>2.8675000000000002</v>
      </c>
      <c r="E1181">
        <v>6.0627700000004392E-2</v>
      </c>
      <c r="F1181">
        <f t="shared" si="17"/>
        <v>0.1233333074358971</v>
      </c>
    </row>
    <row r="1182" spans="1:6">
      <c r="A1182">
        <v>4.7351700000000001E-4</v>
      </c>
      <c r="B1182" t="s">
        <v>1198</v>
      </c>
      <c r="D1182">
        <f>(PlatesV3_zmeasure[[#This Row],[Column7]]-31)*0.0025</f>
        <v>2.87</v>
      </c>
      <c r="E1182">
        <v>5.636239999999848E-2</v>
      </c>
      <c r="F1182">
        <f t="shared" si="17"/>
        <v>0.11138592078947343</v>
      </c>
    </row>
    <row r="1183" spans="1:6">
      <c r="A1183">
        <v>4.2980399999999999E-4</v>
      </c>
      <c r="B1183" t="s">
        <v>1199</v>
      </c>
      <c r="D1183">
        <f>(PlatesV3_zmeasure[[#This Row],[Column7]]-31)*0.0025</f>
        <v>2.8725000000000001</v>
      </c>
      <c r="E1183">
        <v>5.0573799999997782E-2</v>
      </c>
      <c r="F1183">
        <f t="shared" si="17"/>
        <v>0.1006042429729726</v>
      </c>
    </row>
    <row r="1184" spans="1:6">
      <c r="A1184">
        <v>3.7937099999999998E-4</v>
      </c>
      <c r="B1184" t="s">
        <v>737</v>
      </c>
      <c r="D1184">
        <f>(PlatesV3_zmeasure[[#This Row],[Column7]]-31)*0.0025</f>
        <v>2.875</v>
      </c>
      <c r="E1184">
        <v>3.7473399999998769E-2</v>
      </c>
      <c r="F1184">
        <f t="shared" si="17"/>
        <v>9.1457749722221995E-2</v>
      </c>
    </row>
    <row r="1185" spans="1:6">
      <c r="A1185">
        <v>3.1378100000000001E-4</v>
      </c>
      <c r="B1185" t="s">
        <v>1200</v>
      </c>
      <c r="D1185">
        <f>(PlatesV3_zmeasure[[#This Row],[Column7]]-31)*0.0025</f>
        <v>2.8774999999999999</v>
      </c>
      <c r="E1185">
        <v>2.4982299999998236E-2</v>
      </c>
      <c r="F1185">
        <f t="shared" si="17"/>
        <v>8.3468599714285413E-2</v>
      </c>
    </row>
    <row r="1186" spans="1:6">
      <c r="A1186">
        <v>2.4144800000000001E-4</v>
      </c>
      <c r="B1186" t="s">
        <v>1201</v>
      </c>
      <c r="D1186">
        <f>(PlatesV3_zmeasure[[#This Row],[Column7]]-31)*0.0025</f>
        <v>2.88</v>
      </c>
      <c r="E1186">
        <v>1.1577100000004226E-2</v>
      </c>
      <c r="F1186">
        <f t="shared" si="17"/>
        <v>7.6658264411764418E-2</v>
      </c>
    </row>
    <row r="1187" spans="1:6">
      <c r="A1187">
        <v>2.5030099999999997E-4</v>
      </c>
      <c r="B1187" t="s">
        <v>1202</v>
      </c>
      <c r="D1187">
        <f>(PlatesV3_zmeasure[[#This Row],[Column7]]-31)*0.0025</f>
        <v>2.8824999999999998</v>
      </c>
      <c r="E1187">
        <v>6.3978899999983518E-3</v>
      </c>
      <c r="F1187">
        <f t="shared" si="17"/>
        <v>7.0847696666666252E-2</v>
      </c>
    </row>
    <row r="1188" spans="1:6">
      <c r="A1188">
        <v>2.8994399999999999E-4</v>
      </c>
      <c r="B1188" t="s">
        <v>1203</v>
      </c>
      <c r="D1188">
        <f>(PlatesV3_zmeasure[[#This Row],[Column7]]-31)*0.0025</f>
        <v>2.8850000000000002</v>
      </c>
      <c r="E1188">
        <v>1.1272500000003571E-2</v>
      </c>
      <c r="F1188">
        <f t="shared" si="17"/>
        <v>6.5768843437499433E-2</v>
      </c>
    </row>
    <row r="1189" spans="1:6">
      <c r="A1189">
        <v>2.4387399999999999E-4</v>
      </c>
      <c r="B1189" t="s">
        <v>860</v>
      </c>
      <c r="D1189">
        <f>(PlatesV3_zmeasure[[#This Row],[Column7]]-31)*0.0025</f>
        <v>2.8875000000000002</v>
      </c>
      <c r="E1189">
        <v>1.5537700000001209E-2</v>
      </c>
      <c r="F1189">
        <f t="shared" si="17"/>
        <v>6.1502354516128302E-2</v>
      </c>
    </row>
    <row r="1190" spans="1:6">
      <c r="A1190">
        <v>2.2415099999999999E-4</v>
      </c>
      <c r="B1190" t="s">
        <v>1204</v>
      </c>
      <c r="D1190">
        <f>(PlatesV3_zmeasure[[#This Row],[Column7]]-31)*0.0025</f>
        <v>2.89</v>
      </c>
      <c r="E1190">
        <v>1.3709799999994665E-2</v>
      </c>
      <c r="F1190">
        <f t="shared" si="17"/>
        <v>5.8088832999999195E-2</v>
      </c>
    </row>
    <row r="1191" spans="1:6">
      <c r="A1191">
        <v>2.8138000000000002E-4</v>
      </c>
      <c r="B1191" t="s">
        <v>1205</v>
      </c>
      <c r="D1191">
        <f>(PlatesV3_zmeasure[[#This Row],[Column7]]-31)*0.0025</f>
        <v>2.8925000000000001</v>
      </c>
      <c r="E1191">
        <v>1.6756399999995342E-2</v>
      </c>
      <c r="F1191">
        <f t="shared" si="17"/>
        <v>5.4713034137930133E-2</v>
      </c>
    </row>
    <row r="1192" spans="1:6">
      <c r="A1192">
        <v>2.9031499999999997E-4</v>
      </c>
      <c r="B1192" t="s">
        <v>1206</v>
      </c>
      <c r="D1192">
        <f>(PlatesV3_zmeasure[[#This Row],[Column7]]-31)*0.0025</f>
        <v>2.895</v>
      </c>
      <c r="E1192">
        <v>1.9498299999998192E-2</v>
      </c>
      <c r="F1192">
        <f t="shared" si="17"/>
        <v>5.1074356785713433E-2</v>
      </c>
    </row>
    <row r="1193" spans="1:6">
      <c r="A1193">
        <v>3.1242999999999999E-4</v>
      </c>
      <c r="B1193" t="s">
        <v>1207</v>
      </c>
      <c r="D1193">
        <f>(PlatesV3_zmeasure[[#This Row],[Column7]]-31)*0.0025</f>
        <v>2.8975</v>
      </c>
      <c r="E1193">
        <v>2.254499999999604E-2</v>
      </c>
      <c r="F1193">
        <f t="shared" si="17"/>
        <v>4.7391814444443493E-2</v>
      </c>
    </row>
    <row r="1194" spans="1:6">
      <c r="A1194">
        <v>3.7423900000000001E-4</v>
      </c>
      <c r="B1194" t="s">
        <v>1208</v>
      </c>
      <c r="D1194">
        <f>(PlatesV3_zmeasure[[#This Row],[Column7]]-31)*0.0025</f>
        <v>2.9</v>
      </c>
      <c r="E1194">
        <v>2.6505600000004126E-2</v>
      </c>
      <c r="F1194">
        <f t="shared" si="17"/>
        <v>4.3929884230768337E-2</v>
      </c>
    </row>
    <row r="1195" spans="1:6">
      <c r="A1195">
        <v>4.8004599999999998E-4</v>
      </c>
      <c r="B1195" t="s">
        <v>1209</v>
      </c>
      <c r="D1195">
        <f>(PlatesV3_zmeasure[[#This Row],[Column7]]-31)*0.0025</f>
        <v>2.9024999999999999</v>
      </c>
      <c r="E1195">
        <v>3.107549999999959E-2</v>
      </c>
      <c r="F1195">
        <f t="shared" si="17"/>
        <v>4.1007479599999286E-2</v>
      </c>
    </row>
    <row r="1196" spans="1:6">
      <c r="A1196">
        <v>5.4198400000000002E-4</v>
      </c>
      <c r="B1196" t="s">
        <v>1210</v>
      </c>
      <c r="D1196">
        <f>(PlatesV3_zmeasure[[#This Row],[Column7]]-31)*0.0025</f>
        <v>2.9050000000000002</v>
      </c>
      <c r="E1196">
        <v>3.7168700000000943E-2</v>
      </c>
      <c r="F1196">
        <f t="shared" si="17"/>
        <v>3.8273124583332783E-2</v>
      </c>
    </row>
    <row r="1197" spans="1:6">
      <c r="A1197">
        <v>5.6428800000000003E-4</v>
      </c>
      <c r="B1197" t="s">
        <v>406</v>
      </c>
      <c r="D1197">
        <f>(PlatesV3_zmeasure[[#This Row],[Column7]]-31)*0.0025</f>
        <v>2.9075000000000002</v>
      </c>
      <c r="E1197">
        <v>3.5036099999996573E-2</v>
      </c>
      <c r="F1197">
        <f t="shared" si="17"/>
        <v>3.5645416956521091E-2</v>
      </c>
    </row>
    <row r="1198" spans="1:6">
      <c r="A1198">
        <v>4.8960300000000002E-4</v>
      </c>
      <c r="B1198" t="s">
        <v>1211</v>
      </c>
      <c r="D1198">
        <f>(PlatesV3_zmeasure[[#This Row],[Column7]]-31)*0.0025</f>
        <v>2.91</v>
      </c>
      <c r="E1198">
        <v>2.254499999999604E-2</v>
      </c>
      <c r="F1198">
        <f t="shared" si="17"/>
        <v>3.3277367727272106E-2</v>
      </c>
    </row>
    <row r="1199" spans="1:6">
      <c r="A1199">
        <v>5.0976600000000004E-4</v>
      </c>
      <c r="B1199" t="s">
        <v>1212</v>
      </c>
      <c r="D1199">
        <f>(PlatesV3_zmeasure[[#This Row],[Column7]]-31)*0.0025</f>
        <v>2.9125000000000001</v>
      </c>
      <c r="E1199">
        <v>1.2795799999998358E-2</v>
      </c>
      <c r="F1199">
        <f t="shared" si="17"/>
        <v>3.122057095238014E-2</v>
      </c>
    </row>
    <row r="1200" spans="1:6">
      <c r="A1200">
        <v>4.7935099999999999E-4</v>
      </c>
      <c r="B1200" t="s">
        <v>1213</v>
      </c>
      <c r="D1200">
        <f>(PlatesV3_zmeasure[[#This Row],[Column7]]-31)*0.0025</f>
        <v>2.915</v>
      </c>
      <c r="F1200">
        <f t="shared" si="17"/>
        <v>2.9095194499998978E-2</v>
      </c>
    </row>
    <row r="1201" spans="1:6">
      <c r="A1201">
        <v>5.3070500000000002E-4</v>
      </c>
      <c r="B1201" t="s">
        <v>1214</v>
      </c>
      <c r="D1201">
        <f>(PlatesV3_zmeasure[[#This Row],[Column7]]-31)*0.0025</f>
        <v>2.9175</v>
      </c>
      <c r="F1201">
        <f t="shared" si="17"/>
        <v>2.6970578421051838E-2</v>
      </c>
    </row>
    <row r="1202" spans="1:6">
      <c r="A1202">
        <v>5.9766099999999998E-4</v>
      </c>
      <c r="B1202" t="s">
        <v>1215</v>
      </c>
      <c r="D1202">
        <f>(PlatesV3_zmeasure[[#This Row],[Column7]]-31)*0.0025</f>
        <v>2.92</v>
      </c>
      <c r="F1202">
        <f t="shared" si="17"/>
        <v>2.5100738333332248E-2</v>
      </c>
    </row>
    <row r="1203" spans="1:6">
      <c r="A1203">
        <v>8.0751800000000002E-4</v>
      </c>
      <c r="B1203" t="s">
        <v>1216</v>
      </c>
      <c r="D1203">
        <f>(PlatesV3_zmeasure[[#This Row],[Column7]]-31)*0.0025</f>
        <v>2.9224999999999999</v>
      </c>
      <c r="F1203">
        <f t="shared" si="17"/>
        <v>2.3261817058822472E-2</v>
      </c>
    </row>
    <row r="1204" spans="1:6">
      <c r="A1204">
        <v>1.0217900000000001E-3</v>
      </c>
      <c r="B1204" t="s">
        <v>1217</v>
      </c>
      <c r="D1204">
        <f>(PlatesV3_zmeasure[[#This Row],[Column7]]-31)*0.0025</f>
        <v>2.9250000000000003</v>
      </c>
      <c r="F1204">
        <f t="shared" si="17"/>
        <v>2.1554818124999015E-2</v>
      </c>
    </row>
    <row r="1205" spans="1:6">
      <c r="A1205">
        <v>9.5705300000000003E-4</v>
      </c>
      <c r="B1205" t="s">
        <v>1218</v>
      </c>
      <c r="D1205">
        <f>(PlatesV3_zmeasure[[#This Row],[Column7]]-31)*0.0025</f>
        <v>2.9275000000000002</v>
      </c>
      <c r="F1205">
        <f t="shared" si="17"/>
        <v>2.0493579333332363E-2</v>
      </c>
    </row>
    <row r="1206" spans="1:6">
      <c r="A1206">
        <v>8.5860999999999999E-4</v>
      </c>
      <c r="B1206" t="s">
        <v>1219</v>
      </c>
      <c r="D1206">
        <f>(PlatesV3_zmeasure[[#This Row],[Column7]]-31)*0.0025</f>
        <v>2.93</v>
      </c>
      <c r="F1206">
        <f t="shared" si="17"/>
        <v>2.0172956428570515E-2</v>
      </c>
    </row>
    <row r="1207" spans="1:6">
      <c r="A1207">
        <v>1.0736599999999999E-3</v>
      </c>
      <c r="B1207" t="s">
        <v>1220</v>
      </c>
      <c r="D1207">
        <f>(PlatesV3_zmeasure[[#This Row],[Column7]]-31)*0.0025</f>
        <v>2.9325000000000001</v>
      </c>
      <c r="F1207">
        <f t="shared" ref="F1207:F1228" si="18">AVERAGE(E1187:E1227)</f>
        <v>2.0834176153844846E-2</v>
      </c>
    </row>
    <row r="1208" spans="1:6">
      <c r="A1208">
        <v>6.5229199999999995E-4</v>
      </c>
      <c r="B1208" t="s">
        <v>1221</v>
      </c>
      <c r="D1208">
        <f>(PlatesV3_zmeasure[[#This Row],[Column7]]-31)*0.0025</f>
        <v>2.9350000000000001</v>
      </c>
      <c r="F1208">
        <f t="shared" si="18"/>
        <v>2.203719999999872E-2</v>
      </c>
    </row>
    <row r="1209" spans="1:6">
      <c r="A1209">
        <v>1.3563500000000001E-3</v>
      </c>
      <c r="B1209" t="s">
        <v>1222</v>
      </c>
      <c r="D1209">
        <f>(PlatesV3_zmeasure[[#This Row],[Column7]]-31)*0.0025</f>
        <v>2.9375</v>
      </c>
      <c r="F1209">
        <f t="shared" si="18"/>
        <v>2.301580909090737E-2</v>
      </c>
    </row>
    <row r="1210" spans="1:6">
      <c r="A1210">
        <v>1.31868E-3</v>
      </c>
      <c r="B1210" t="s">
        <v>1223</v>
      </c>
      <c r="D1210">
        <f>(PlatesV3_zmeasure[[#This Row],[Column7]]-31)*0.0025</f>
        <v>2.94</v>
      </c>
      <c r="F1210">
        <f t="shared" si="18"/>
        <v>2.3763619999997987E-2</v>
      </c>
    </row>
    <row r="1211" spans="1:6">
      <c r="A1211">
        <v>2.5557700000000002E-3</v>
      </c>
      <c r="B1211" t="s">
        <v>1224</v>
      </c>
      <c r="D1211">
        <f>(PlatesV3_zmeasure[[#This Row],[Column7]]-31)*0.0025</f>
        <v>2.9424999999999999</v>
      </c>
      <c r="F1211">
        <f t="shared" si="18"/>
        <v>2.4880711111109469E-2</v>
      </c>
    </row>
    <row r="1212" spans="1:6">
      <c r="A1212">
        <v>2.8438999999999999E-3</v>
      </c>
      <c r="B1212" t="s">
        <v>1225</v>
      </c>
      <c r="D1212">
        <f>(PlatesV3_zmeasure[[#This Row],[Column7]]-31)*0.0025</f>
        <v>2.9449999999999998</v>
      </c>
      <c r="F1212">
        <f t="shared" si="18"/>
        <v>2.5896249999998733E-2</v>
      </c>
    </row>
    <row r="1213" spans="1:6">
      <c r="A1213">
        <v>6.42372E-3</v>
      </c>
      <c r="B1213" t="s">
        <v>1138</v>
      </c>
      <c r="D1213">
        <f>(PlatesV3_zmeasure[[#This Row],[Column7]]-31)*0.0025</f>
        <v>2.9475000000000002</v>
      </c>
      <c r="F1213">
        <f t="shared" si="18"/>
        <v>2.6810242857141668E-2</v>
      </c>
    </row>
    <row r="1214" spans="1:6">
      <c r="A1214">
        <v>1.0894900000000001E-2</v>
      </c>
      <c r="B1214" t="s">
        <v>1226</v>
      </c>
      <c r="D1214">
        <f>(PlatesV3_zmeasure[[#This Row],[Column7]]-31)*0.0025</f>
        <v>2.95</v>
      </c>
      <c r="F1214">
        <f t="shared" si="18"/>
        <v>2.7521116666665939E-2</v>
      </c>
    </row>
    <row r="1215" spans="1:6">
      <c r="A1215">
        <v>1.7331300000000001E-2</v>
      </c>
      <c r="B1215" t="s">
        <v>1227</v>
      </c>
      <c r="D1215">
        <f>(PlatesV3_zmeasure[[#This Row],[Column7]]-31)*0.0025</f>
        <v>2.9525000000000001</v>
      </c>
      <c r="F1215">
        <f t="shared" si="18"/>
        <v>2.7724219999998301E-2</v>
      </c>
    </row>
    <row r="1216" spans="1:6">
      <c r="A1216">
        <v>3.4307900000000002E-2</v>
      </c>
      <c r="B1216" t="s">
        <v>1228</v>
      </c>
      <c r="D1216">
        <f>(PlatesV3_zmeasure[[#This Row],[Column7]]-31)*0.0025</f>
        <v>2.9550000000000001</v>
      </c>
      <c r="F1216">
        <f t="shared" si="18"/>
        <v>2.6886399999997979E-2</v>
      </c>
    </row>
    <row r="1217" spans="1:6">
      <c r="A1217">
        <v>3.3764000000000002E-2</v>
      </c>
      <c r="B1217" t="s">
        <v>1229</v>
      </c>
      <c r="D1217">
        <f>(PlatesV3_zmeasure[[#This Row],[Column7]]-31)*0.0025</f>
        <v>2.9575</v>
      </c>
      <c r="F1217">
        <f t="shared" si="18"/>
        <v>2.3458966666663656E-2</v>
      </c>
    </row>
    <row r="1218" spans="1:6">
      <c r="A1218">
        <v>3.76359E-2</v>
      </c>
      <c r="B1218" t="s">
        <v>1230</v>
      </c>
      <c r="D1218">
        <f>(PlatesV3_zmeasure[[#This Row],[Column7]]-31)*0.0025</f>
        <v>2.96</v>
      </c>
      <c r="F1218">
        <f t="shared" si="18"/>
        <v>1.7670399999997199E-2</v>
      </c>
    </row>
    <row r="1219" spans="1:6">
      <c r="A1219">
        <v>3.8559499999999997E-2</v>
      </c>
      <c r="B1219" t="s">
        <v>1231</v>
      </c>
      <c r="D1219">
        <f>(PlatesV3_zmeasure[[#This Row],[Column7]]-31)*0.0025</f>
        <v>2.9624999999999999</v>
      </c>
      <c r="F1219">
        <f t="shared" si="18"/>
        <v>1.2795799999998358E-2</v>
      </c>
    </row>
    <row r="1220" spans="1:6">
      <c r="A1220">
        <v>4.9694299999999997E-2</v>
      </c>
      <c r="B1220" t="s">
        <v>1233</v>
      </c>
      <c r="D1220">
        <f>(PlatesV3_zmeasure[[#This Row],[Column7]]-31)*0.0025</f>
        <v>2.9649999999999999</v>
      </c>
      <c r="F1220" t="e">
        <f t="shared" si="18"/>
        <v>#DIV/0!</v>
      </c>
    </row>
    <row r="1221" spans="1:6">
      <c r="A1221">
        <v>6.9772699999999993E-2</v>
      </c>
      <c r="B1221" t="s">
        <v>131</v>
      </c>
      <c r="D1221">
        <f>(PlatesV3_zmeasure[[#This Row],[Column7]]-31)*0.0025</f>
        <v>2.9675000000000002</v>
      </c>
      <c r="F1221" t="e">
        <f t="shared" si="18"/>
        <v>#DIV/0!</v>
      </c>
    </row>
    <row r="1222" spans="1:6">
      <c r="A1222">
        <v>7.6679800000000006E-2</v>
      </c>
      <c r="B1222" t="s">
        <v>1234</v>
      </c>
      <c r="D1222">
        <f>(PlatesV3_zmeasure[[#This Row],[Column7]]-31)*0.0025</f>
        <v>2.97</v>
      </c>
      <c r="F1222" t="e">
        <f t="shared" si="18"/>
        <v>#DIV/0!</v>
      </c>
    </row>
    <row r="1223" spans="1:6">
      <c r="A1223">
        <v>7.0996500000000004E-2</v>
      </c>
      <c r="B1223" t="s">
        <v>1232</v>
      </c>
      <c r="D1223">
        <f>(PlatesV3_zmeasure[[#This Row],[Column7]]-31)*0.0025</f>
        <v>2.9725000000000001</v>
      </c>
      <c r="F1223" t="e">
        <f t="shared" si="18"/>
        <v>#DIV/0!</v>
      </c>
    </row>
    <row r="1224" spans="1:6">
      <c r="A1224">
        <v>7.0162199999999994E-2</v>
      </c>
      <c r="B1224" t="s">
        <v>1235</v>
      </c>
      <c r="D1224">
        <f>(PlatesV3_zmeasure[[#This Row],[Column7]]-31)*0.0025</f>
        <v>2.9750000000000001</v>
      </c>
      <c r="F1224" t="e">
        <f t="shared" si="18"/>
        <v>#DIV/0!</v>
      </c>
    </row>
    <row r="1225" spans="1:6">
      <c r="A1225">
        <v>7.4166300000000004E-2</v>
      </c>
      <c r="B1225" t="s">
        <v>1236</v>
      </c>
      <c r="D1225">
        <f>(PlatesV3_zmeasure[[#This Row],[Column7]]-31)*0.0025</f>
        <v>2.9775</v>
      </c>
      <c r="F1225" t="e">
        <f t="shared" si="18"/>
        <v>#DIV/0!</v>
      </c>
    </row>
    <row r="1226" spans="1:6">
      <c r="A1226">
        <v>5.7231200000000003E-2</v>
      </c>
      <c r="B1226" t="s">
        <v>1237</v>
      </c>
      <c r="D1226">
        <f>(PlatesV3_zmeasure[[#This Row],[Column7]]-31)*0.0025</f>
        <v>2.98</v>
      </c>
      <c r="F1226" t="e">
        <f t="shared" si="18"/>
        <v>#DIV/0!</v>
      </c>
    </row>
    <row r="1227" spans="1:6">
      <c r="A1227">
        <v>3.9489000000000003E-2</v>
      </c>
      <c r="B1227" t="s">
        <v>1238</v>
      </c>
      <c r="D1227">
        <f>(PlatesV3_zmeasure[[#This Row],[Column7]]-31)*0.0025</f>
        <v>2.9824999999999999</v>
      </c>
      <c r="F1227" t="e">
        <f t="shared" si="18"/>
        <v>#DIV/0!</v>
      </c>
    </row>
    <row r="1228" spans="1:6">
      <c r="A1228">
        <v>3.4722200000000002E-2</v>
      </c>
      <c r="B1228" t="s">
        <v>1239</v>
      </c>
      <c r="D1228">
        <f>(PlatesV3_zmeasure[[#This Row],[Column7]]-31)*0.0025</f>
        <v>2.9849999999999999</v>
      </c>
      <c r="F1228" t="e">
        <f t="shared" si="18"/>
        <v>#DIV/0!</v>
      </c>
    </row>
    <row r="1229" spans="1:6">
      <c r="A1229" t="s">
        <v>10</v>
      </c>
      <c r="B1229" t="s">
        <v>1240</v>
      </c>
    </row>
    <row r="1230" spans="1:6">
      <c r="A1230" t="s">
        <v>10</v>
      </c>
      <c r="B1230" t="s">
        <v>1241</v>
      </c>
    </row>
    <row r="1231" spans="1:6">
      <c r="A1231" t="s">
        <v>10</v>
      </c>
      <c r="B1231" t="s">
        <v>1242</v>
      </c>
    </row>
    <row r="1232" spans="1:6">
      <c r="A1232">
        <v>2.63158E-2</v>
      </c>
      <c r="B1232" t="s">
        <v>1243</v>
      </c>
    </row>
    <row r="1233" spans="1:2">
      <c r="A1233" t="s">
        <v>10</v>
      </c>
      <c r="B1233" t="s">
        <v>1244</v>
      </c>
    </row>
    <row r="1234" spans="1:2">
      <c r="A1234" t="s">
        <v>10</v>
      </c>
      <c r="B1234" t="s">
        <v>859</v>
      </c>
    </row>
    <row r="1235" spans="1:2">
      <c r="A1235">
        <v>2.63158E-2</v>
      </c>
      <c r="B1235" t="s">
        <v>1245</v>
      </c>
    </row>
    <row r="1236" spans="1:2">
      <c r="A1236" t="s">
        <v>10</v>
      </c>
      <c r="B1236" t="s">
        <v>1246</v>
      </c>
    </row>
    <row r="1237" spans="1:2">
      <c r="A1237" t="s">
        <v>10</v>
      </c>
      <c r="B1237" t="s">
        <v>1247</v>
      </c>
    </row>
    <row r="1238" spans="1:2">
      <c r="A1238" t="s">
        <v>10</v>
      </c>
      <c r="B1238" t="s">
        <v>1248</v>
      </c>
    </row>
    <row r="1239" spans="1:2">
      <c r="A1239" t="s">
        <v>10</v>
      </c>
      <c r="B1239" t="s">
        <v>1249</v>
      </c>
    </row>
    <row r="1240" spans="1:2">
      <c r="A1240" t="s">
        <v>10</v>
      </c>
      <c r="B1240" t="s">
        <v>1250</v>
      </c>
    </row>
    <row r="1241" spans="1:2">
      <c r="A1241" t="s">
        <v>10</v>
      </c>
      <c r="B1241" t="s">
        <v>1251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E 4 V c W d T u q 3 a m A A A A 9 g A A A B I A H A B D b 2 5 m a W c v U G F j a 2 F n Z S 5 4 b W w g o h g A K K A U A A A A A A A A A A A A A A A A A A A A A A A A A A A A h Y 9 B C 4 I w H M W / i u z u N u d F 5 O 8 8 B E G Q E A T R d c y p I 5 3 h Z v O 7 d e g j 9 R U y y u r W 8 b 3 3 e / D e / X q D f O r a 4 K I G q 3 u T o Q h T F C g j + 1 K b O k O j q 8 I E 5 R x 2 Q p 5 E r Y I Z N j a d r M 5 Q 4 9 w 5 J c R 7 j 3 2 M + 6 E m j N K I H I v t X j a q E 6 E 2 1 g k j F f q 0 y v 8 t x O H w G s M Z j m K G Y 5 Z g C m Q x o d D m C 7 B 5 7 z P 9 M W E 1 t m 4 c F K 9 0 u N 4 A W S S Q 9 w f + A F B L A w Q U A A I A C A A T h V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V c W d 4 A / / Q W A Q A A B A I A A B M A H A B G b 3 J t d W x h c y 9 T Z W N 0 a W 9 u M S 5 t I K I Y A C i g F A A A A A A A A A A A A A A A A A A A A A A A A A A A A H W P X U v D M B S G 7 w v 9 D y G 7 6 S A r t D o H j l 6 U 1 g 8 Q R G n u r E h s z 9 p A P q R J i 9 v Y f z e u y i b Y 3 J z k O Y f z 5 j F Q W a 4 V K s Y a r X 3 P 9 0 z L O q j R D D 8 J Z s H c x 0 O M d p L X E p j p O 8 A o Q Q K s 7 y F 3 C t 1 3 F T i S m S H M d d V L U D a 4 5 Q L C T C v r H i b A + X W Z 0 b c 8 p W l 5 R x / K l A m r y 6 I F 1 e x a 3 Z c / M d H C B Z W n z M X G b T F n I D z 7 R F i Z A c / J S w 6 C S 2 6 h S z D B B G V a 9 F K Z Z E X Q j a p 0 z V W T R P E y J u i 5 1 x Y K u x W Q n K 7 h o 1 b w O i e j y w x n L V O N U 6 f b j 6 M m Z e 9 u i H Z M m Y 3 u 5 L j 9 u 2 m C U Z z s 9 3 i k k U u 3 r o M s f N o D Q b 8 8 n u A X E / x y g i 8 n + N U E X / 3 h h 7 n v c f W v 5 v o L U E s B A i 0 A F A A C A A g A E 4 V c W d T u q 3 a m A A A A 9 g A A A B I A A A A A A A A A A A A A A A A A A A A A A E N v b m Z p Z y 9 Q Y W N r Y W d l L n h t b F B L A Q I t A B Q A A g A I A B O F X F k P y u m r p A A A A O k A A A A T A A A A A A A A A A A A A A A A A P I A A A B b Q 2 9 u d G V u d F 9 U e X B l c 1 0 u e G 1 s U E s B A i 0 A F A A C A A g A E 4 V c W d 4 A / / Q W A Q A A B A I A A B M A A A A A A A A A A A A A A A A A 4 w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w A A A A A A A C I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d G V z S D J 2 M i U y M H p t a W R t Z W F z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U w N z g 0 Z G U t Y T g 3 Y S 0 0 Y z g y L T k 5 O D Q t Y m N i N j Z i Z T c 1 N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R l c 0 g y d j J f e m 1 p Z G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4 V D E 0 O j Q w O j M 5 L j I x N j k 4 M z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0 Z X N I M n Y y I H p t a W R t Z W F z d X J l L 0 F 1 d G 9 S Z W 1 v d m V k Q 2 9 s d W 1 u c z E u e 0 N v b H V t b j E s M H 0 m c X V v d D s s J n F 1 b 3 Q 7 U 2 V j d G l v b j E v U G x h d G V z S D J 2 M i B 6 b W l k b W V h c 3 V y Z S 9 B d X R v U m V t b 3 Z l Z E N v b H V t b n M x L n t D b 2 x 1 b W 4 y L D F 9 J n F 1 b 3 Q 7 L C Z x d W 9 0 O 1 N l Y 3 R p b 2 4 x L 1 B s Y X R l c 0 g y d j I g e m 1 p Z G 1 l Y X N 1 c m U v Q X V 0 b 1 J l b W 9 2 Z W R D b 2 x 1 b W 5 z M S 5 7 Q 2 9 s d W 1 u M y w y f S Z x d W 9 0 O y w m c X V v d D t T Z W N 0 a W 9 u M S 9 Q b G F 0 Z X N I M n Y y I H p t a W R t Z W F z d X J l L 0 F 1 d G 9 S Z W 1 v d m V k Q 2 9 s d W 1 u c z E u e 0 N v b H V t b j Q s M 3 0 m c X V v d D s s J n F 1 b 3 Q 7 U 2 V j d G l v b j E v U G x h d G V z S D J 2 M i B 6 b W l k b W V h c 3 V y Z S 9 B d X R v U m V t b 3 Z l Z E N v b H V t b n M x L n t D b 2 x 1 b W 4 1 L D R 9 J n F 1 b 3 Q 7 L C Z x d W 9 0 O 1 N l Y 3 R p b 2 4 x L 1 B s Y X R l c 0 g y d j I g e m 1 p Z G 1 l Y X N 1 c m U v Q X V 0 b 1 J l b W 9 2 Z W R D b 2 x 1 b W 5 z M S 5 7 Q 2 9 s d W 1 u N i w 1 f S Z x d W 9 0 O y w m c X V v d D t T Z W N 0 a W 9 u M S 9 Q b G F 0 Z X N I M n Y y I H p t a W R t Z W F z d X J l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h d G V z S D J 2 M i B 6 b W l k b W V h c 3 V y Z S 9 B d X R v U m V t b 3 Z l Z E N v b H V t b n M x L n t D b 2 x 1 b W 4 x L D B 9 J n F 1 b 3 Q 7 L C Z x d W 9 0 O 1 N l Y 3 R p b 2 4 x L 1 B s Y X R l c 0 g y d j I g e m 1 p Z G 1 l Y X N 1 c m U v Q X V 0 b 1 J l b W 9 2 Z W R D b 2 x 1 b W 5 z M S 5 7 Q 2 9 s d W 1 u M i w x f S Z x d W 9 0 O y w m c X V v d D t T Z W N 0 a W 9 u M S 9 Q b G F 0 Z X N I M n Y y I H p t a W R t Z W F z d X J l L 0 F 1 d G 9 S Z W 1 v d m V k Q 2 9 s d W 1 u c z E u e 0 N v b H V t b j M s M n 0 m c X V v d D s s J n F 1 b 3 Q 7 U 2 V j d G l v b j E v U G x h d G V z S D J 2 M i B 6 b W l k b W V h c 3 V y Z S 9 B d X R v U m V t b 3 Z l Z E N v b H V t b n M x L n t D b 2 x 1 b W 4 0 L D N 9 J n F 1 b 3 Q 7 L C Z x d W 9 0 O 1 N l Y 3 R p b 2 4 x L 1 B s Y X R l c 0 g y d j I g e m 1 p Z G 1 l Y X N 1 c m U v Q X V 0 b 1 J l b W 9 2 Z W R D b 2 x 1 b W 5 z M S 5 7 Q 2 9 s d W 1 u N S w 0 f S Z x d W 9 0 O y w m c X V v d D t T Z W N 0 a W 9 u M S 9 Q b G F 0 Z X N I M n Y y I H p t a W R t Z W F z d X J l L 0 F 1 d G 9 S Z W 1 v d m V k Q 2 9 s d W 1 u c z E u e 0 N v b H V t b j Y s N X 0 m c X V v d D s s J n F 1 b 3 Q 7 U 2 V j d G l v b j E v U G x h d G V z S D J 2 M i B 6 b W l k b W V h c 3 V y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0 Z X N I M n Y y J T I w e m 1 p Z G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V z S D J 2 M i U y M H p t a W R t Z W F z d X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B 1 I + c s 5 Y R C h N D g y Y h W c 4 w A A A A A A g A A A A A A A 2 Y A A M A A A A A Q A A A A s Z f v U S o 7 R U 5 g G E n L T I / M M g A A A A A E g A A A o A A A A B A A A A A 9 D H B 9 4 z J g m q H j 2 T p 0 k V H I U A A A A H v w J b V I D k a V r E v y 3 k c 4 t s o 2 c m C R F 9 q h S v y 6 x x c M z b 1 S k y c C u P J H g 0 g o 9 s + 9 C V s W 6 v r / n U f A m 3 a S O 6 s z A 4 Z E e P m k u 2 n K L j k / t D r t v 1 + r k 7 k a F A A A A L o 8 F x D 0 g L x y y y E 2 x I v f V r 0 7 e M C S < / D a t a M a s h u p > 
</file>

<file path=customXml/itemProps1.xml><?xml version="1.0" encoding="utf-8"?>
<ds:datastoreItem xmlns:ds="http://schemas.openxmlformats.org/officeDocument/2006/customXml" ds:itemID="{38A8AC35-2F38-41C3-86CD-5F5D6FD86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Compilation</vt:lpstr>
      <vt:lpstr>H1</vt:lpstr>
      <vt:lpstr>H2</vt:lpstr>
      <vt:lpstr>H3</vt:lpstr>
      <vt:lpstr>45-3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 Jukka (GTK)</dc:creator>
  <cp:lastModifiedBy>Yang Shengzhao</cp:lastModifiedBy>
  <dcterms:created xsi:type="dcterms:W3CDTF">2024-10-21T13:05:53Z</dcterms:created>
  <dcterms:modified xsi:type="dcterms:W3CDTF">2024-12-19T16:55:00Z</dcterms:modified>
</cp:coreProperties>
</file>