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vwz/YY/"/>
    </mc:Choice>
  </mc:AlternateContent>
  <bookViews>
    <workbookView xWindow="800" yWindow="460" windowWidth="28000" windowHeight="17540" tabRatio="500"/>
  </bookViews>
  <sheets>
    <sheet name="工作表2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3" l="1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7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</calcChain>
</file>

<file path=xl/sharedStrings.xml><?xml version="1.0" encoding="utf-8"?>
<sst xmlns="http://schemas.openxmlformats.org/spreadsheetml/2006/main" count="40" uniqueCount="8">
  <si>
    <t>纯矿工利率</t>
    <rPh sb="0" eb="1">
      <t>chun</t>
    </rPh>
    <rPh sb="1" eb="2">
      <t>kuang'gong</t>
    </rPh>
    <rPh sb="3" eb="4">
      <t>li'lv</t>
    </rPh>
    <phoneticPr fontId="1" type="noConversion"/>
  </si>
  <si>
    <t>每年支付矿工YOYO数（万）</t>
    <rPh sb="0" eb="1">
      <t>mei'nian</t>
    </rPh>
    <rPh sb="2" eb="3">
      <t>zhi'fu</t>
    </rPh>
    <rPh sb="4" eb="5">
      <t>kuang'gong</t>
    </rPh>
    <rPh sb="10" eb="11">
      <t>shu</t>
    </rPh>
    <rPh sb="12" eb="13">
      <t>wan</t>
    </rPh>
    <phoneticPr fontId="1" type="noConversion"/>
  </si>
  <si>
    <t>\</t>
    <phoneticPr fontId="1" type="noConversion"/>
  </si>
  <si>
    <t>截止3.2亿</t>
    <rPh sb="0" eb="1">
      <t>jie'zhi</t>
    </rPh>
    <rPh sb="5" eb="6">
      <t>yi</t>
    </rPh>
    <phoneticPr fontId="1" type="noConversion"/>
  </si>
  <si>
    <t>当前抵押（千万）</t>
    <rPh sb="0" eb="1">
      <t>dang'qian</t>
    </rPh>
    <rPh sb="2" eb="3">
      <t>di'ya</t>
    </rPh>
    <rPh sb="5" eb="6">
      <t>qian</t>
    </rPh>
    <rPh sb="6" eb="7">
      <t>wan</t>
    </rPh>
    <phoneticPr fontId="1" type="noConversion"/>
  </si>
  <si>
    <t>&lt; 1</t>
    <phoneticPr fontId="1" type="noConversion"/>
  </si>
  <si>
    <t>&gt;64</t>
    <phoneticPr fontId="1" type="noConversion"/>
  </si>
  <si>
    <t>固定产出量</t>
    <rPh sb="0" eb="1">
      <t>gu'ding</t>
    </rPh>
    <rPh sb="2" eb="3">
      <t>chan'chu'liang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</si>
</sst>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10" fontId="0" fillId="0" borderId="1" xfId="0" applyNumberFormat="1" applyBorder="1"/>
    <xf numFmtId="10" fontId="0" fillId="0" borderId="1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2"/>
  <sheetViews>
    <sheetView showGridLines="0" tabSelected="1" topLeftCell="A33" workbookViewId="0">
      <selection activeCell="D70" sqref="D70:D71"/>
    </sheetView>
  </sheetViews>
  <sheetFormatPr baseColWidth="10" defaultRowHeight="16" x14ac:dyDescent="0.2"/>
  <cols>
    <col min="1" max="1" width="19.33203125" style="2" customWidth="1"/>
    <col min="2" max="2" width="17.83203125" style="6" customWidth="1"/>
    <col min="3" max="3" width="30.5" style="1" customWidth="1"/>
    <col min="4" max="4" width="20.83203125" style="1" customWidth="1"/>
    <col min="5" max="5" width="16.6640625" style="1" customWidth="1"/>
    <col min="6" max="16384" width="10.83203125" style="1"/>
  </cols>
  <sheetData>
    <row r="3" spans="1:4" x14ac:dyDescent="0.2">
      <c r="A3" s="1"/>
      <c r="B3" s="3" t="s">
        <v>3</v>
      </c>
      <c r="C3" s="7"/>
      <c r="D3" s="3"/>
    </row>
    <row r="4" spans="1:4" x14ac:dyDescent="0.2">
      <c r="A4" s="1"/>
      <c r="B4" s="3"/>
      <c r="C4" s="7"/>
      <c r="D4" s="3"/>
    </row>
    <row r="5" spans="1:4" x14ac:dyDescent="0.2">
      <c r="A5" s="1"/>
      <c r="B5" s="4" t="s">
        <v>4</v>
      </c>
      <c r="C5" s="8" t="s">
        <v>0</v>
      </c>
      <c r="D5" s="5" t="s">
        <v>1</v>
      </c>
    </row>
    <row r="6" spans="1:4" x14ac:dyDescent="0.2">
      <c r="A6" s="1"/>
      <c r="B6" s="4" t="s">
        <v>5</v>
      </c>
      <c r="C6" s="8">
        <v>0.25</v>
      </c>
      <c r="D6" s="5" t="s">
        <v>2</v>
      </c>
    </row>
    <row r="7" spans="1:4" x14ac:dyDescent="0.2">
      <c r="A7" s="1"/>
      <c r="B7" s="4">
        <v>1</v>
      </c>
      <c r="C7" s="8">
        <f>(-0.001052*B7*B7*B7+0.06937*B7*B7-1.656*B7+21.12)/100</f>
        <v>0.19532318000000001</v>
      </c>
      <c r="D7" s="5">
        <f>B7*C7*1000</f>
        <v>195.32318000000001</v>
      </c>
    </row>
    <row r="8" spans="1:4" x14ac:dyDescent="0.2">
      <c r="A8" s="1"/>
      <c r="B8" s="10">
        <f>B7+1</f>
        <v>2</v>
      </c>
      <c r="C8" s="11">
        <f t="shared" ref="C8:C38" si="0">(-0.001052*B8*B8*B8+0.06937*B8*B8-1.656*B8+21.12)/100</f>
        <v>0.18077064000000001</v>
      </c>
      <c r="D8" s="5">
        <f t="shared" ref="D8:D39" si="1">B8*C8*1000</f>
        <v>361.54128000000003</v>
      </c>
    </row>
    <row r="9" spans="1:4" x14ac:dyDescent="0.2">
      <c r="A9" s="1"/>
      <c r="B9" s="10">
        <f t="shared" ref="B9:B70" si="2">B8+1</f>
        <v>3</v>
      </c>
      <c r="C9" s="8">
        <f t="shared" si="0"/>
        <v>0.16747925999999999</v>
      </c>
      <c r="D9" s="5">
        <f t="shared" si="1"/>
        <v>502.43777999999992</v>
      </c>
    </row>
    <row r="10" spans="1:4" x14ac:dyDescent="0.2">
      <c r="A10" s="1"/>
      <c r="B10" s="10">
        <f t="shared" si="2"/>
        <v>4</v>
      </c>
      <c r="C10" s="11">
        <f t="shared" si="0"/>
        <v>0.15538592000000001</v>
      </c>
      <c r="D10" s="5">
        <f t="shared" si="1"/>
        <v>621.54367999999999</v>
      </c>
    </row>
    <row r="11" spans="1:4" x14ac:dyDescent="0.2">
      <c r="A11" s="1"/>
      <c r="B11" s="10">
        <f t="shared" si="2"/>
        <v>5</v>
      </c>
      <c r="C11" s="8">
        <f t="shared" si="0"/>
        <v>0.14442750000000001</v>
      </c>
      <c r="D11" s="5">
        <f t="shared" si="1"/>
        <v>722.13750000000005</v>
      </c>
    </row>
    <row r="12" spans="1:4" x14ac:dyDescent="0.2">
      <c r="A12" s="1"/>
      <c r="B12" s="10">
        <f t="shared" si="2"/>
        <v>6</v>
      </c>
      <c r="C12" s="8">
        <f t="shared" si="0"/>
        <v>0.13454088000000003</v>
      </c>
      <c r="D12" s="5">
        <f t="shared" si="1"/>
        <v>807.24528000000021</v>
      </c>
    </row>
    <row r="13" spans="1:4" x14ac:dyDescent="0.2">
      <c r="A13" s="1"/>
      <c r="B13" s="10">
        <f t="shared" si="2"/>
        <v>7</v>
      </c>
      <c r="C13" s="8">
        <f t="shared" si="0"/>
        <v>0.12566294000000003</v>
      </c>
      <c r="D13" s="5">
        <f t="shared" si="1"/>
        <v>879.64058000000023</v>
      </c>
    </row>
    <row r="14" spans="1:4" x14ac:dyDescent="0.2">
      <c r="A14" s="1"/>
      <c r="B14" s="10">
        <f t="shared" si="2"/>
        <v>8</v>
      </c>
      <c r="C14" s="11">
        <f t="shared" si="0"/>
        <v>0.11773056000000003</v>
      </c>
      <c r="D14" s="5">
        <f t="shared" si="1"/>
        <v>941.8444800000002</v>
      </c>
    </row>
    <row r="15" spans="1:4" x14ac:dyDescent="0.2">
      <c r="A15" s="1"/>
      <c r="B15" s="10">
        <f t="shared" si="2"/>
        <v>9</v>
      </c>
      <c r="C15" s="8">
        <f t="shared" si="0"/>
        <v>0.11068062000000001</v>
      </c>
      <c r="D15" s="5">
        <f t="shared" si="1"/>
        <v>996.12558000000001</v>
      </c>
    </row>
    <row r="16" spans="1:4" x14ac:dyDescent="0.2">
      <c r="A16" s="1"/>
      <c r="B16" s="10">
        <f t="shared" si="2"/>
        <v>10</v>
      </c>
      <c r="C16" s="8">
        <f t="shared" si="0"/>
        <v>0.10445000000000002</v>
      </c>
      <c r="D16" s="5">
        <f t="shared" si="1"/>
        <v>1044.5000000000002</v>
      </c>
    </row>
    <row r="17" spans="1:4" x14ac:dyDescent="0.2">
      <c r="A17" s="1"/>
      <c r="B17" s="10">
        <f t="shared" si="2"/>
        <v>11</v>
      </c>
      <c r="C17" s="8">
        <f t="shared" si="0"/>
        <v>9.8975580000000035E-2</v>
      </c>
      <c r="D17" s="5">
        <f t="shared" si="1"/>
        <v>1088.7313800000004</v>
      </c>
    </row>
    <row r="18" spans="1:4" x14ac:dyDescent="0.2">
      <c r="A18" s="1"/>
      <c r="B18" s="10">
        <f t="shared" si="2"/>
        <v>12</v>
      </c>
      <c r="C18" s="8">
        <f t="shared" si="0"/>
        <v>9.4194240000000012E-2</v>
      </c>
      <c r="D18" s="5">
        <f t="shared" si="1"/>
        <v>1130.3308800000002</v>
      </c>
    </row>
    <row r="19" spans="1:4" x14ac:dyDescent="0.2">
      <c r="A19" s="1"/>
      <c r="B19" s="10">
        <f t="shared" si="2"/>
        <v>13</v>
      </c>
      <c r="C19" s="8">
        <f t="shared" si="0"/>
        <v>9.0042860000000016E-2</v>
      </c>
      <c r="D19" s="5">
        <f t="shared" si="1"/>
        <v>1170.5571800000002</v>
      </c>
    </row>
    <row r="20" spans="1:4" x14ac:dyDescent="0.2">
      <c r="A20" s="1"/>
      <c r="B20" s="10">
        <f t="shared" si="2"/>
        <v>14</v>
      </c>
      <c r="C20" s="8">
        <f t="shared" si="0"/>
        <v>8.6458320000000033E-2</v>
      </c>
      <c r="D20" s="5">
        <f t="shared" si="1"/>
        <v>1210.4164800000005</v>
      </c>
    </row>
    <row r="21" spans="1:4" x14ac:dyDescent="0.2">
      <c r="A21" s="1"/>
      <c r="B21" s="10">
        <f t="shared" si="2"/>
        <v>15</v>
      </c>
      <c r="C21" s="8">
        <f t="shared" si="0"/>
        <v>8.3377500000000035E-2</v>
      </c>
      <c r="D21" s="5">
        <f t="shared" si="1"/>
        <v>1250.6625000000004</v>
      </c>
    </row>
    <row r="22" spans="1:4" x14ac:dyDescent="0.2">
      <c r="A22" s="1"/>
      <c r="B22" s="10">
        <f t="shared" si="2"/>
        <v>16</v>
      </c>
      <c r="C22" s="11">
        <f t="shared" si="0"/>
        <v>8.0737280000000022E-2</v>
      </c>
      <c r="D22" s="5">
        <f t="shared" si="1"/>
        <v>1291.7964800000004</v>
      </c>
    </row>
    <row r="23" spans="1:4" x14ac:dyDescent="0.2">
      <c r="A23" s="1"/>
      <c r="B23" s="10">
        <f t="shared" si="2"/>
        <v>17</v>
      </c>
      <c r="C23" s="8">
        <f t="shared" si="0"/>
        <v>7.8474540000000037E-2</v>
      </c>
      <c r="D23" s="5">
        <f t="shared" si="1"/>
        <v>1334.0671800000005</v>
      </c>
    </row>
    <row r="24" spans="1:4" x14ac:dyDescent="0.2">
      <c r="A24" s="1"/>
      <c r="B24" s="10">
        <f t="shared" si="2"/>
        <v>18</v>
      </c>
      <c r="C24" s="8">
        <f t="shared" si="0"/>
        <v>7.6526160000000051E-2</v>
      </c>
      <c r="D24" s="5">
        <f t="shared" si="1"/>
        <v>1377.4708800000008</v>
      </c>
    </row>
    <row r="25" spans="1:4" x14ac:dyDescent="0.2">
      <c r="A25" s="1"/>
      <c r="B25" s="10">
        <f t="shared" si="2"/>
        <v>19</v>
      </c>
      <c r="C25" s="8">
        <f>(-0.001052*B25*B25*B25+0.06937*B25*B25-1.656*B25+21.12)/100</f>
        <v>7.4829020000000024E-2</v>
      </c>
      <c r="D25" s="5">
        <f t="shared" si="1"/>
        <v>1421.7513800000004</v>
      </c>
    </row>
    <row r="26" spans="1:4" x14ac:dyDescent="0.2">
      <c r="A26" s="1"/>
      <c r="B26" s="10">
        <f t="shared" si="2"/>
        <v>20</v>
      </c>
      <c r="C26" s="8">
        <f t="shared" si="0"/>
        <v>7.332000000000001E-2</v>
      </c>
      <c r="D26" s="5">
        <f t="shared" si="1"/>
        <v>1466.4</v>
      </c>
    </row>
    <row r="27" spans="1:4" x14ac:dyDescent="0.2">
      <c r="A27" s="1"/>
      <c r="B27" s="10">
        <f t="shared" si="2"/>
        <v>21</v>
      </c>
      <c r="C27" s="8">
        <f t="shared" si="0"/>
        <v>7.1935980000000052E-2</v>
      </c>
      <c r="D27" s="5">
        <f t="shared" si="1"/>
        <v>1510.655580000001</v>
      </c>
    </row>
    <row r="28" spans="1:4" x14ac:dyDescent="0.2">
      <c r="A28" s="1"/>
      <c r="B28" s="10">
        <f t="shared" si="2"/>
        <v>22</v>
      </c>
      <c r="C28" s="8">
        <f t="shared" si="0"/>
        <v>7.061384000000008E-2</v>
      </c>
      <c r="D28" s="5">
        <f t="shared" si="1"/>
        <v>1553.5044800000016</v>
      </c>
    </row>
    <row r="29" spans="1:4" x14ac:dyDescent="0.2">
      <c r="A29" s="1"/>
      <c r="B29" s="10">
        <f t="shared" si="2"/>
        <v>23</v>
      </c>
      <c r="C29" s="8">
        <f t="shared" si="0"/>
        <v>6.9290460000000026E-2</v>
      </c>
      <c r="D29" s="5">
        <f t="shared" si="1"/>
        <v>1593.6805800000006</v>
      </c>
    </row>
    <row r="30" spans="1:4" x14ac:dyDescent="0.2">
      <c r="A30" s="1"/>
      <c r="B30" s="10">
        <f t="shared" si="2"/>
        <v>24</v>
      </c>
      <c r="C30" s="8">
        <f t="shared" si="0"/>
        <v>6.7902720000000055E-2</v>
      </c>
      <c r="D30" s="5">
        <f t="shared" si="1"/>
        <v>1629.6652800000013</v>
      </c>
    </row>
    <row r="31" spans="1:4" x14ac:dyDescent="0.2">
      <c r="A31" s="1"/>
      <c r="B31" s="10">
        <f t="shared" si="2"/>
        <v>25</v>
      </c>
      <c r="C31" s="8">
        <f t="shared" si="0"/>
        <v>6.6387500000000058E-2</v>
      </c>
      <c r="D31" s="5">
        <f t="shared" si="1"/>
        <v>1659.6875000000016</v>
      </c>
    </row>
    <row r="32" spans="1:4" x14ac:dyDescent="0.2">
      <c r="A32" s="1"/>
      <c r="B32" s="10">
        <f t="shared" si="2"/>
        <v>26</v>
      </c>
      <c r="C32" s="8">
        <f t="shared" si="0"/>
        <v>6.4681680000000061E-2</v>
      </c>
      <c r="D32" s="5">
        <f t="shared" si="1"/>
        <v>1681.7236800000014</v>
      </c>
    </row>
    <row r="33" spans="1:5" x14ac:dyDescent="0.2">
      <c r="A33" s="1"/>
      <c r="B33" s="10">
        <f t="shared" si="2"/>
        <v>27</v>
      </c>
      <c r="C33" s="8">
        <f t="shared" si="0"/>
        <v>6.2722140000000051E-2</v>
      </c>
      <c r="D33" s="5">
        <f t="shared" si="1"/>
        <v>1693.4977800000013</v>
      </c>
    </row>
    <row r="34" spans="1:5" x14ac:dyDescent="0.2">
      <c r="A34" s="1"/>
      <c r="B34" s="10">
        <f t="shared" si="2"/>
        <v>28</v>
      </c>
      <c r="C34" s="8">
        <f t="shared" si="0"/>
        <v>6.0445760000000064E-2</v>
      </c>
      <c r="D34" s="5">
        <f t="shared" si="1"/>
        <v>1692.4812800000018</v>
      </c>
    </row>
    <row r="35" spans="1:5" x14ac:dyDescent="0.2">
      <c r="A35" s="1"/>
      <c r="B35" s="10">
        <f t="shared" si="2"/>
        <v>29</v>
      </c>
      <c r="C35" s="8">
        <f t="shared" si="0"/>
        <v>5.7789419999999973E-2</v>
      </c>
      <c r="D35" s="5">
        <f t="shared" si="1"/>
        <v>1675.8931799999991</v>
      </c>
    </row>
    <row r="36" spans="1:5" x14ac:dyDescent="0.2">
      <c r="A36" s="1"/>
      <c r="B36" s="10">
        <f t="shared" si="2"/>
        <v>30</v>
      </c>
      <c r="C36" s="8">
        <f t="shared" si="0"/>
        <v>5.469000000000012E-2</v>
      </c>
      <c r="D36" s="5">
        <f t="shared" si="1"/>
        <v>1640.7000000000037</v>
      </c>
    </row>
    <row r="37" spans="1:5" x14ac:dyDescent="0.2">
      <c r="A37" s="1"/>
      <c r="B37" s="10">
        <f t="shared" si="2"/>
        <v>31</v>
      </c>
      <c r="C37" s="8">
        <f t="shared" si="0"/>
        <v>5.1084380000000033E-2</v>
      </c>
      <c r="D37" s="5">
        <f t="shared" si="1"/>
        <v>1583.615780000001</v>
      </c>
    </row>
    <row r="38" spans="1:5" x14ac:dyDescent="0.2">
      <c r="A38" s="1"/>
      <c r="B38" s="10">
        <f t="shared" si="2"/>
        <v>32</v>
      </c>
      <c r="C38" s="11">
        <f t="shared" si="0"/>
        <v>4.6909440000000052E-2</v>
      </c>
      <c r="D38" s="5">
        <f t="shared" si="1"/>
        <v>1501.1020800000017</v>
      </c>
    </row>
    <row r="39" spans="1:5" x14ac:dyDescent="0.2">
      <c r="A39" s="1"/>
      <c r="B39" s="10">
        <f t="shared" si="2"/>
        <v>33</v>
      </c>
      <c r="C39" s="8"/>
      <c r="D39" s="5">
        <v>1501.1020800000017</v>
      </c>
      <c r="E39" s="1" t="s">
        <v>7</v>
      </c>
    </row>
    <row r="40" spans="1:5" x14ac:dyDescent="0.2">
      <c r="A40" s="1"/>
      <c r="B40" s="10">
        <f t="shared" si="2"/>
        <v>34</v>
      </c>
      <c r="C40" s="8"/>
      <c r="D40" s="5">
        <v>1501.1020800000017</v>
      </c>
      <c r="E40" s="1" t="s">
        <v>7</v>
      </c>
    </row>
    <row r="41" spans="1:5" x14ac:dyDescent="0.2">
      <c r="A41" s="1"/>
      <c r="B41" s="10">
        <f t="shared" si="2"/>
        <v>35</v>
      </c>
      <c r="C41" s="8"/>
      <c r="D41" s="5">
        <v>1501.1020800000017</v>
      </c>
      <c r="E41" s="1" t="s">
        <v>7</v>
      </c>
    </row>
    <row r="42" spans="1:5" x14ac:dyDescent="0.2">
      <c r="A42" s="1"/>
      <c r="B42" s="10">
        <f t="shared" si="2"/>
        <v>36</v>
      </c>
      <c r="C42" s="8"/>
      <c r="D42" s="5">
        <v>1501.1020800000017</v>
      </c>
      <c r="E42" s="1" t="s">
        <v>7</v>
      </c>
    </row>
    <row r="43" spans="1:5" x14ac:dyDescent="0.2">
      <c r="A43" s="1"/>
      <c r="B43" s="10">
        <f t="shared" si="2"/>
        <v>37</v>
      </c>
      <c r="C43" s="8"/>
      <c r="D43" s="5">
        <v>1501.1020800000017</v>
      </c>
      <c r="E43" s="1" t="s">
        <v>7</v>
      </c>
    </row>
    <row r="44" spans="1:5" x14ac:dyDescent="0.2">
      <c r="A44" s="1"/>
      <c r="B44" s="10">
        <f t="shared" si="2"/>
        <v>38</v>
      </c>
      <c r="C44" s="8"/>
      <c r="D44" s="5">
        <v>1501.1020800000017</v>
      </c>
      <c r="E44" s="1" t="s">
        <v>7</v>
      </c>
    </row>
    <row r="45" spans="1:5" x14ac:dyDescent="0.2">
      <c r="A45" s="1"/>
      <c r="B45" s="10">
        <f t="shared" si="2"/>
        <v>39</v>
      </c>
      <c r="C45" s="8"/>
      <c r="D45" s="5">
        <v>1501.1020800000017</v>
      </c>
      <c r="E45" s="1" t="s">
        <v>7</v>
      </c>
    </row>
    <row r="46" spans="1:5" x14ac:dyDescent="0.2">
      <c r="A46" s="1"/>
      <c r="B46" s="10">
        <f t="shared" si="2"/>
        <v>40</v>
      </c>
      <c r="C46" s="8"/>
      <c r="D46" s="5">
        <v>1501.1020800000017</v>
      </c>
      <c r="E46" s="1" t="s">
        <v>7</v>
      </c>
    </row>
    <row r="47" spans="1:5" x14ac:dyDescent="0.2">
      <c r="A47" s="1"/>
      <c r="B47" s="10">
        <f t="shared" si="2"/>
        <v>41</v>
      </c>
      <c r="C47" s="8"/>
      <c r="D47" s="5">
        <v>1501.1020800000017</v>
      </c>
      <c r="E47" s="1" t="s">
        <v>7</v>
      </c>
    </row>
    <row r="48" spans="1:5" x14ac:dyDescent="0.2">
      <c r="A48" s="1"/>
      <c r="B48" s="10">
        <f t="shared" si="2"/>
        <v>42</v>
      </c>
      <c r="C48" s="8"/>
      <c r="D48" s="5">
        <v>1501.1020800000017</v>
      </c>
      <c r="E48" s="1" t="s">
        <v>7</v>
      </c>
    </row>
    <row r="49" spans="1:5" x14ac:dyDescent="0.2">
      <c r="A49" s="1"/>
      <c r="B49" s="10">
        <f t="shared" si="2"/>
        <v>43</v>
      </c>
      <c r="C49" s="8"/>
      <c r="D49" s="5">
        <v>1501.1020800000017</v>
      </c>
      <c r="E49" s="1" t="s">
        <v>7</v>
      </c>
    </row>
    <row r="50" spans="1:5" x14ac:dyDescent="0.2">
      <c r="A50" s="1"/>
      <c r="B50" s="10">
        <f t="shared" si="2"/>
        <v>44</v>
      </c>
      <c r="C50" s="8"/>
      <c r="D50" s="5">
        <v>1501.1020800000017</v>
      </c>
      <c r="E50" s="1" t="s">
        <v>7</v>
      </c>
    </row>
    <row r="51" spans="1:5" x14ac:dyDescent="0.2">
      <c r="A51" s="1"/>
      <c r="B51" s="10">
        <f t="shared" si="2"/>
        <v>45</v>
      </c>
      <c r="C51" s="8"/>
      <c r="D51" s="5">
        <v>1501.1020800000017</v>
      </c>
      <c r="E51" s="1" t="s">
        <v>7</v>
      </c>
    </row>
    <row r="52" spans="1:5" x14ac:dyDescent="0.2">
      <c r="A52" s="1"/>
      <c r="B52" s="10">
        <f t="shared" si="2"/>
        <v>46</v>
      </c>
      <c r="C52" s="8"/>
      <c r="D52" s="5">
        <v>1501.1020800000017</v>
      </c>
      <c r="E52" s="1" t="s">
        <v>7</v>
      </c>
    </row>
    <row r="53" spans="1:5" x14ac:dyDescent="0.2">
      <c r="A53" s="1"/>
      <c r="B53" s="10">
        <f t="shared" si="2"/>
        <v>47</v>
      </c>
      <c r="C53" s="8"/>
      <c r="D53" s="5">
        <v>1501.1020800000017</v>
      </c>
      <c r="E53" s="1" t="s">
        <v>7</v>
      </c>
    </row>
    <row r="54" spans="1:5" x14ac:dyDescent="0.2">
      <c r="A54" s="1"/>
      <c r="B54" s="10">
        <f t="shared" si="2"/>
        <v>48</v>
      </c>
      <c r="C54" s="8"/>
      <c r="D54" s="5">
        <v>1501.1020800000017</v>
      </c>
      <c r="E54" s="1" t="s">
        <v>7</v>
      </c>
    </row>
    <row r="55" spans="1:5" x14ac:dyDescent="0.2">
      <c r="A55" s="1"/>
      <c r="B55" s="10">
        <f t="shared" si="2"/>
        <v>49</v>
      </c>
      <c r="C55" s="8"/>
      <c r="D55" s="5">
        <v>1501.1020800000017</v>
      </c>
      <c r="E55" s="1" t="s">
        <v>7</v>
      </c>
    </row>
    <row r="56" spans="1:5" x14ac:dyDescent="0.2">
      <c r="A56" s="1"/>
      <c r="B56" s="10">
        <f t="shared" si="2"/>
        <v>50</v>
      </c>
      <c r="C56" s="8"/>
      <c r="D56" s="5">
        <v>1501.1020800000017</v>
      </c>
      <c r="E56" s="1" t="s">
        <v>7</v>
      </c>
    </row>
    <row r="57" spans="1:5" x14ac:dyDescent="0.2">
      <c r="A57" s="1"/>
      <c r="B57" s="10">
        <f t="shared" si="2"/>
        <v>51</v>
      </c>
      <c r="C57" s="8"/>
      <c r="D57" s="5">
        <v>1501.1020800000017</v>
      </c>
      <c r="E57" s="1" t="s">
        <v>7</v>
      </c>
    </row>
    <row r="58" spans="1:5" x14ac:dyDescent="0.2">
      <c r="A58" s="1"/>
      <c r="B58" s="10">
        <f t="shared" si="2"/>
        <v>52</v>
      </c>
      <c r="C58" s="8"/>
      <c r="D58" s="5">
        <v>1501.1020800000017</v>
      </c>
      <c r="E58" s="1" t="s">
        <v>7</v>
      </c>
    </row>
    <row r="59" spans="1:5" x14ac:dyDescent="0.2">
      <c r="A59" s="1"/>
      <c r="B59" s="10">
        <f t="shared" si="2"/>
        <v>53</v>
      </c>
      <c r="C59" s="8"/>
      <c r="D59" s="5">
        <v>1501.1020800000017</v>
      </c>
      <c r="E59" s="1" t="s">
        <v>7</v>
      </c>
    </row>
    <row r="60" spans="1:5" x14ac:dyDescent="0.2">
      <c r="A60" s="1"/>
      <c r="B60" s="10">
        <f t="shared" si="2"/>
        <v>54</v>
      </c>
      <c r="C60" s="8"/>
      <c r="D60" s="5">
        <v>1501.1020800000017</v>
      </c>
      <c r="E60" s="1" t="s">
        <v>7</v>
      </c>
    </row>
    <row r="61" spans="1:5" x14ac:dyDescent="0.2">
      <c r="A61" s="1"/>
      <c r="B61" s="10">
        <f t="shared" si="2"/>
        <v>55</v>
      </c>
      <c r="C61" s="8"/>
      <c r="D61" s="5">
        <v>1501.1020800000017</v>
      </c>
      <c r="E61" s="1" t="s">
        <v>7</v>
      </c>
    </row>
    <row r="62" spans="1:5" x14ac:dyDescent="0.2">
      <c r="A62" s="1"/>
      <c r="B62" s="10">
        <f t="shared" si="2"/>
        <v>56</v>
      </c>
      <c r="C62" s="8"/>
      <c r="D62" s="5">
        <v>1501.1020800000017</v>
      </c>
      <c r="E62" s="1" t="s">
        <v>7</v>
      </c>
    </row>
    <row r="63" spans="1:5" x14ac:dyDescent="0.2">
      <c r="A63" s="1"/>
      <c r="B63" s="10">
        <f t="shared" si="2"/>
        <v>57</v>
      </c>
      <c r="C63" s="8"/>
      <c r="D63" s="5">
        <v>1501.1020799999999</v>
      </c>
      <c r="E63" s="1" t="s">
        <v>7</v>
      </c>
    </row>
    <row r="64" spans="1:5" x14ac:dyDescent="0.2">
      <c r="A64" s="1"/>
      <c r="B64" s="10">
        <f>B63+1</f>
        <v>58</v>
      </c>
      <c r="C64" s="8"/>
      <c r="D64" s="5">
        <v>1501.1020799999999</v>
      </c>
      <c r="E64" s="1" t="s">
        <v>7</v>
      </c>
    </row>
    <row r="65" spans="1:5" x14ac:dyDescent="0.2">
      <c r="A65" s="1"/>
      <c r="B65" s="10">
        <f t="shared" si="2"/>
        <v>59</v>
      </c>
      <c r="C65" s="8"/>
      <c r="D65" s="5">
        <v>1501.1020799999999</v>
      </c>
      <c r="E65" s="1" t="s">
        <v>7</v>
      </c>
    </row>
    <row r="66" spans="1:5" x14ac:dyDescent="0.2">
      <c r="A66" s="1"/>
      <c r="B66" s="10">
        <f t="shared" si="2"/>
        <v>60</v>
      </c>
      <c r="C66" s="8"/>
      <c r="D66" s="5">
        <v>1501.1020799999999</v>
      </c>
      <c r="E66" s="1" t="s">
        <v>7</v>
      </c>
    </row>
    <row r="67" spans="1:5" x14ac:dyDescent="0.2">
      <c r="A67" s="1"/>
      <c r="B67" s="10">
        <f t="shared" si="2"/>
        <v>61</v>
      </c>
      <c r="C67" s="8"/>
      <c r="D67" s="5">
        <v>1501.1020799999999</v>
      </c>
      <c r="E67" s="1" t="s">
        <v>7</v>
      </c>
    </row>
    <row r="68" spans="1:5" x14ac:dyDescent="0.2">
      <c r="A68" s="1"/>
      <c r="B68" s="10">
        <f t="shared" si="2"/>
        <v>62</v>
      </c>
      <c r="C68" s="8"/>
      <c r="D68" s="5">
        <v>1501.1020799999999</v>
      </c>
      <c r="E68" s="1" t="s">
        <v>7</v>
      </c>
    </row>
    <row r="69" spans="1:5" x14ac:dyDescent="0.2">
      <c r="A69" s="1"/>
      <c r="B69" s="10">
        <f t="shared" si="2"/>
        <v>63</v>
      </c>
      <c r="C69" s="8"/>
      <c r="D69" s="5">
        <v>1501.1020799999999</v>
      </c>
      <c r="E69" s="1" t="s">
        <v>7</v>
      </c>
    </row>
    <row r="70" spans="1:5" x14ac:dyDescent="0.2">
      <c r="A70" s="1"/>
      <c r="B70" s="10">
        <f t="shared" si="2"/>
        <v>64</v>
      </c>
      <c r="C70" s="8"/>
      <c r="D70" s="5">
        <v>1501.1020799999999</v>
      </c>
      <c r="E70" s="1" t="s">
        <v>7</v>
      </c>
    </row>
    <row r="71" spans="1:5" x14ac:dyDescent="0.2">
      <c r="A71" s="1"/>
      <c r="B71" s="10" t="s">
        <v>6</v>
      </c>
      <c r="C71" s="8"/>
      <c r="D71" s="5"/>
      <c r="E71" s="1" t="s">
        <v>7</v>
      </c>
    </row>
    <row r="72" spans="1:5" x14ac:dyDescent="0.2">
      <c r="B72" s="9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2017-09-26T03:11:12Z</dcterms:created>
  <dcterms:modified xsi:type="dcterms:W3CDTF">2019-04-01T02:48:00Z</dcterms:modified>
</cp:coreProperties>
</file>