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at\Research\Repo\Cognates\Data\English\ETS_Corpus_of_Non-Native_Written_English\CognateCount\Germanic\Analysis\"/>
    </mc:Choice>
  </mc:AlternateContent>
  <xr:revisionPtr revIDLastSave="0" documentId="13_ncr:1_{A88C0AB7-600E-4D44-A84C-49CBA7F47FCF}" xr6:coauthVersionLast="47" xr6:coauthVersionMax="47" xr10:uidLastSave="{00000000-0000-0000-0000-000000000000}"/>
  <bookViews>
    <workbookView xWindow="-108" yWindow="-108" windowWidth="23256" windowHeight="12456" tabRatio="601" activeTab="1" xr2:uid="{00000000-000D-0000-FFFF-FFFF00000000}"/>
  </bookViews>
  <sheets>
    <sheet name="TOEFL_Germanic_cognate_counts_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H38" i="1" s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B8" i="1"/>
  <c r="BH37" i="1" l="1"/>
  <c r="BH39" i="1" s="1"/>
  <c r="BH32" i="1"/>
  <c r="BH31" i="1"/>
  <c r="BH33" i="1" l="1"/>
  <c r="F39" i="1" l="1"/>
  <c r="G39" i="1"/>
  <c r="H39" i="1"/>
  <c r="I39" i="1"/>
  <c r="J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H39" i="1"/>
  <c r="AI39" i="1"/>
  <c r="AJ39" i="1"/>
  <c r="AK39" i="1"/>
  <c r="AM39" i="1"/>
  <c r="AN39" i="1"/>
  <c r="AO39" i="1"/>
  <c r="AQ39" i="1"/>
  <c r="AR39" i="1"/>
  <c r="AS39" i="1"/>
  <c r="AT39" i="1"/>
  <c r="AX39" i="1"/>
  <c r="AY39" i="1"/>
  <c r="AZ39" i="1"/>
  <c r="BA39" i="1"/>
  <c r="BB39" i="1"/>
  <c r="BD39" i="1"/>
  <c r="BF39" i="1"/>
  <c r="BG39" i="1"/>
  <c r="BI39" i="1"/>
  <c r="BJ39" i="1"/>
  <c r="BK39" i="1"/>
  <c r="BL39" i="1"/>
  <c r="BN39" i="1"/>
  <c r="BO39" i="1"/>
  <c r="BQ39" i="1"/>
  <c r="BR39" i="1"/>
  <c r="BS39" i="1"/>
  <c r="BT39" i="1"/>
  <c r="BV39" i="1"/>
  <c r="BW39" i="1"/>
  <c r="BX39" i="1"/>
  <c r="BY39" i="1"/>
  <c r="BZ39" i="1"/>
  <c r="CC39" i="1"/>
  <c r="CD39" i="1"/>
  <c r="CE39" i="1"/>
  <c r="CH39" i="1"/>
  <c r="CI39" i="1"/>
  <c r="CK39" i="1"/>
  <c r="CM39" i="1"/>
  <c r="CN39" i="1"/>
  <c r="CO39" i="1"/>
  <c r="CP39" i="1"/>
  <c r="CQ39" i="1"/>
  <c r="CR39" i="1"/>
  <c r="CS39" i="1"/>
  <c r="CU39" i="1"/>
  <c r="CV39" i="1"/>
  <c r="CX39" i="1"/>
  <c r="CY39" i="1"/>
  <c r="CZ39" i="1"/>
  <c r="DA39" i="1"/>
  <c r="DB39" i="1"/>
  <c r="DC39" i="1"/>
  <c r="DD39" i="1"/>
  <c r="DF39" i="1"/>
  <c r="DG39" i="1"/>
  <c r="DI39" i="1"/>
  <c r="DJ39" i="1"/>
  <c r="DL39" i="1"/>
  <c r="DM39" i="1"/>
  <c r="DN39" i="1"/>
  <c r="DO39" i="1"/>
  <c r="DP39" i="1"/>
  <c r="DR39" i="1"/>
  <c r="DS39" i="1"/>
  <c r="DU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K39" i="1"/>
  <c r="EN39" i="1"/>
  <c r="EO39" i="1"/>
  <c r="EQ39" i="1"/>
  <c r="ER39" i="1"/>
  <c r="ES39" i="1"/>
  <c r="ET39" i="1"/>
  <c r="EU39" i="1"/>
  <c r="EV39" i="1"/>
  <c r="EW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X39" i="1"/>
  <c r="FY39" i="1"/>
  <c r="FZ39" i="1"/>
  <c r="GA39" i="1"/>
  <c r="GB39" i="1"/>
  <c r="GC39" i="1"/>
  <c r="GD39" i="1"/>
  <c r="GE39" i="1"/>
  <c r="GF39" i="1"/>
  <c r="GG39" i="1"/>
  <c r="GH39" i="1"/>
  <c r="GJ39" i="1"/>
  <c r="GK39" i="1"/>
  <c r="GL39" i="1"/>
  <c r="GM39" i="1"/>
  <c r="GN39" i="1"/>
  <c r="GQ39" i="1"/>
  <c r="GR39" i="1"/>
  <c r="GT39" i="1"/>
  <c r="GU39" i="1"/>
  <c r="GV39" i="1"/>
  <c r="GW39" i="1"/>
  <c r="GX39" i="1"/>
  <c r="GY39" i="1"/>
  <c r="GZ39" i="1"/>
  <c r="HA39" i="1"/>
  <c r="HB39" i="1"/>
  <c r="HD39" i="1"/>
  <c r="HE39" i="1"/>
  <c r="HF39" i="1"/>
  <c r="HG39" i="1"/>
  <c r="HH39" i="1"/>
  <c r="HI39" i="1"/>
  <c r="HJ39" i="1"/>
  <c r="HK39" i="1"/>
  <c r="HL39" i="1"/>
  <c r="HM39" i="1"/>
  <c r="HN39" i="1"/>
  <c r="HO39" i="1"/>
  <c r="HP39" i="1"/>
  <c r="HQ39" i="1"/>
  <c r="HR39" i="1"/>
  <c r="HS39" i="1"/>
  <c r="HT39" i="1"/>
  <c r="HU39" i="1"/>
  <c r="HV39" i="1"/>
  <c r="HW39" i="1"/>
  <c r="HX39" i="1"/>
  <c r="HZ39" i="1"/>
  <c r="IB39" i="1"/>
  <c r="IC36" i="1" l="1"/>
  <c r="IC35" i="1"/>
  <c r="IC30" i="1"/>
  <c r="IC29" i="1"/>
  <c r="IC3" i="1" l="1"/>
  <c r="IC4" i="1"/>
  <c r="IC5" i="1"/>
  <c r="IC6" i="1"/>
  <c r="IC7" i="1"/>
  <c r="IC2" i="1"/>
  <c r="C10" i="1"/>
  <c r="D11" i="1"/>
  <c r="E11" i="1"/>
  <c r="F10" i="1"/>
  <c r="H13" i="1"/>
  <c r="I10" i="1"/>
  <c r="N9" i="1"/>
  <c r="N15" i="1" s="1"/>
  <c r="P15" i="1"/>
  <c r="Q14" i="1"/>
  <c r="S9" i="1"/>
  <c r="U10" i="1"/>
  <c r="V15" i="1"/>
  <c r="X15" i="1"/>
  <c r="Y13" i="1"/>
  <c r="AD14" i="1"/>
  <c r="AF11" i="1"/>
  <c r="AG13" i="1"/>
  <c r="AI14" i="1"/>
  <c r="AL14" i="1"/>
  <c r="AN13" i="1"/>
  <c r="AN16" i="1" s="1"/>
  <c r="AO16" i="1"/>
  <c r="AS13" i="1"/>
  <c r="AT9" i="1"/>
  <c r="AV10" i="1"/>
  <c r="AW14" i="1"/>
  <c r="AY14" i="1"/>
  <c r="BA12" i="1"/>
  <c r="BA15" i="1" s="1"/>
  <c r="BB10" i="1"/>
  <c r="BB16" i="1" s="1"/>
  <c r="BD17" i="1"/>
  <c r="BE12" i="1"/>
  <c r="BG11" i="1"/>
  <c r="BJ15" i="1"/>
  <c r="BL9" i="1"/>
  <c r="BM12" i="1"/>
  <c r="BO15" i="1"/>
  <c r="BR13" i="1"/>
  <c r="BT15" i="1"/>
  <c r="BU10" i="1"/>
  <c r="BW13" i="1"/>
  <c r="BX12" i="1"/>
  <c r="BY9" i="1"/>
  <c r="BZ14" i="1"/>
  <c r="CB12" i="1"/>
  <c r="CC15" i="1"/>
  <c r="CE17" i="1"/>
  <c r="CF11" i="1"/>
  <c r="CG11" i="1"/>
  <c r="CH15" i="1"/>
  <c r="CJ12" i="1"/>
  <c r="CK13" i="1"/>
  <c r="CM13" i="1"/>
  <c r="CP12" i="1"/>
  <c r="CR12" i="1"/>
  <c r="CS13" i="1"/>
  <c r="CU11" i="1"/>
  <c r="CX11" i="1"/>
  <c r="CZ10" i="1"/>
  <c r="DC14" i="1"/>
  <c r="DE10" i="1"/>
  <c r="DF9" i="1"/>
  <c r="DH10" i="1"/>
  <c r="DM12" i="1"/>
  <c r="DM15" i="1" s="1"/>
  <c r="DN12" i="1"/>
  <c r="DP13" i="1"/>
  <c r="DQ12" i="1"/>
  <c r="DU15" i="1"/>
  <c r="DV14" i="1"/>
  <c r="DX13" i="1"/>
  <c r="DY14" i="1"/>
  <c r="EA13" i="1"/>
  <c r="EB13" i="1"/>
  <c r="EC13" i="1"/>
  <c r="EC16" i="1" s="1"/>
  <c r="ED14" i="1"/>
  <c r="EF12" i="1"/>
  <c r="EG17" i="1"/>
  <c r="EI14" i="1"/>
  <c r="EL13" i="1"/>
  <c r="EN10" i="1"/>
  <c r="EO15" i="1"/>
  <c r="EQ17" i="1"/>
  <c r="ET9" i="1"/>
  <c r="EV17" i="1"/>
  <c r="EW13" i="1"/>
  <c r="FA17" i="1"/>
  <c r="FB9" i="1"/>
  <c r="FD13" i="1"/>
  <c r="FD16" i="1" s="1"/>
  <c r="FE17" i="1"/>
  <c r="FG13" i="1"/>
  <c r="FJ10" i="1"/>
  <c r="FL13" i="1"/>
  <c r="FL16" i="1" s="1"/>
  <c r="FM15" i="1"/>
  <c r="FO16" i="1"/>
  <c r="FP16" i="1"/>
  <c r="FQ14" i="1"/>
  <c r="FR14" i="1"/>
  <c r="FT15" i="1"/>
  <c r="FU17" i="1"/>
  <c r="FY11" i="1"/>
  <c r="FZ12" i="1"/>
  <c r="GB14" i="1"/>
  <c r="GC12" i="1"/>
  <c r="GE12" i="1"/>
  <c r="GH13" i="1"/>
  <c r="GJ12" i="1"/>
  <c r="GK14" i="1"/>
  <c r="GM14" i="1"/>
  <c r="GP10" i="1"/>
  <c r="GQ14" i="1"/>
  <c r="GR16" i="1"/>
  <c r="GS14" i="1"/>
  <c r="GU16" i="1"/>
  <c r="GW10" i="1"/>
  <c r="GX11" i="1"/>
  <c r="GY14" i="1"/>
  <c r="GZ15" i="1"/>
  <c r="HA15" i="1"/>
  <c r="HE9" i="1"/>
  <c r="HF9" i="1"/>
  <c r="HG14" i="1"/>
  <c r="HI17" i="1"/>
  <c r="HN9" i="1"/>
  <c r="HP13" i="1"/>
  <c r="HS11" i="1"/>
  <c r="HV13" i="1"/>
  <c r="HV16" i="1" s="1"/>
  <c r="HW14" i="1"/>
  <c r="E9" i="1"/>
  <c r="X11" i="1"/>
  <c r="X12" i="1"/>
  <c r="AL12" i="1" l="1"/>
  <c r="AT16" i="1"/>
  <c r="BB15" i="1"/>
  <c r="CB14" i="1"/>
  <c r="BL15" i="1"/>
  <c r="AF14" i="1"/>
  <c r="BJ11" i="1"/>
  <c r="BJ17" i="1" s="1"/>
  <c r="CR10" i="1"/>
  <c r="BT10" i="1"/>
  <c r="BD9" i="1"/>
  <c r="X14" i="1"/>
  <c r="BD13" i="1"/>
  <c r="BD16" i="1" s="1"/>
  <c r="DH14" i="1"/>
  <c r="FE13" i="1"/>
  <c r="CZ12" i="1"/>
  <c r="FR16" i="1"/>
  <c r="BB11" i="1"/>
  <c r="AT12" i="1"/>
  <c r="N16" i="1"/>
  <c r="CH13" i="1"/>
  <c r="AL11" i="1"/>
  <c r="AL17" i="1" s="1"/>
  <c r="AD12" i="1"/>
  <c r="GX15" i="1"/>
  <c r="CH14" i="1"/>
  <c r="CH17" i="1" s="1"/>
  <c r="FR15" i="1"/>
  <c r="ED11" i="1"/>
  <c r="BR17" i="1"/>
  <c r="ET15" i="1"/>
  <c r="V13" i="1"/>
  <c r="EC11" i="1"/>
  <c r="FB13" i="1"/>
  <c r="AT17" i="1"/>
  <c r="BZ15" i="1"/>
  <c r="CP11" i="1"/>
  <c r="DF17" i="1"/>
  <c r="AL13" i="1"/>
  <c r="GH16" i="1"/>
  <c r="V14" i="1"/>
  <c r="V17" i="1" s="1"/>
  <c r="BR11" i="1"/>
  <c r="AL10" i="1"/>
  <c r="DN15" i="1"/>
  <c r="BZ13" i="1"/>
  <c r="EL9" i="1"/>
  <c r="DF16" i="1"/>
  <c r="CC16" i="1"/>
  <c r="CS15" i="1"/>
  <c r="CP9" i="1"/>
  <c r="CP17" i="1"/>
  <c r="Q16" i="1"/>
  <c r="ED10" i="1"/>
  <c r="Y16" i="1"/>
  <c r="DU14" i="1"/>
  <c r="CC14" i="1"/>
  <c r="GC15" i="1"/>
  <c r="HA14" i="1"/>
  <c r="BT16" i="1"/>
  <c r="CB13" i="1"/>
  <c r="BW12" i="1"/>
  <c r="AV11" i="1"/>
  <c r="CJ10" i="1"/>
  <c r="H15" i="1"/>
  <c r="H14" i="1"/>
  <c r="BT12" i="1"/>
  <c r="CJ9" i="1"/>
  <c r="CJ15" i="1" s="1"/>
  <c r="EF15" i="1"/>
  <c r="BW14" i="1"/>
  <c r="CJ11" i="1"/>
  <c r="P11" i="1"/>
  <c r="AN10" i="1"/>
  <c r="AV9" i="1"/>
  <c r="P16" i="1"/>
  <c r="AN12" i="1"/>
  <c r="X9" i="1"/>
  <c r="BD14" i="1"/>
  <c r="DH13" i="1"/>
  <c r="FL12" i="1"/>
  <c r="BL11" i="1"/>
  <c r="DX9" i="1"/>
  <c r="CZ11" i="1"/>
  <c r="DX12" i="1"/>
  <c r="AI13" i="1"/>
  <c r="AY17" i="1"/>
  <c r="AI16" i="1"/>
  <c r="AY15" i="1"/>
  <c r="CM14" i="1"/>
  <c r="AN17" i="1"/>
  <c r="BL16" i="1"/>
  <c r="H16" i="1"/>
  <c r="BD15" i="1"/>
  <c r="GZ14" i="1"/>
  <c r="CZ14" i="1"/>
  <c r="BT14" i="1"/>
  <c r="DC13" i="1"/>
  <c r="BT13" i="1"/>
  <c r="AF13" i="1"/>
  <c r="BL12" i="1"/>
  <c r="AF12" i="1"/>
  <c r="CR11" i="1"/>
  <c r="BD11" i="1"/>
  <c r="H11" i="1"/>
  <c r="H17" i="1" s="1"/>
  <c r="CB10" i="1"/>
  <c r="AF10" i="1"/>
  <c r="CZ9" i="1"/>
  <c r="AN9" i="1"/>
  <c r="CZ17" i="1"/>
  <c r="X17" i="1"/>
  <c r="CZ15" i="1"/>
  <c r="CR14" i="1"/>
  <c r="CR17" i="1" s="1"/>
  <c r="BL14" i="1"/>
  <c r="P14" i="1"/>
  <c r="P17" i="1" s="1"/>
  <c r="CZ13" i="1"/>
  <c r="CZ16" i="1" s="1"/>
  <c r="BL13" i="1"/>
  <c r="X13" i="1"/>
  <c r="DH12" i="1"/>
  <c r="BG12" i="1"/>
  <c r="X10" i="1"/>
  <c r="AF9" i="1"/>
  <c r="GR17" i="1"/>
  <c r="CR15" i="1"/>
  <c r="AN15" i="1"/>
  <c r="FL14" i="1"/>
  <c r="CJ14" i="1"/>
  <c r="CJ17" i="1" s="1"/>
  <c r="GB13" i="1"/>
  <c r="GB16" i="1" s="1"/>
  <c r="CR13" i="1"/>
  <c r="CR16" i="1" s="1"/>
  <c r="AY13" i="1"/>
  <c r="S13" i="1"/>
  <c r="BD12" i="1"/>
  <c r="P12" i="1"/>
  <c r="CB11" i="1"/>
  <c r="AN11" i="1"/>
  <c r="BL10" i="1"/>
  <c r="P10" i="1"/>
  <c r="CB9" i="1"/>
  <c r="CB15" i="1" s="1"/>
  <c r="P9" i="1"/>
  <c r="FL17" i="1"/>
  <c r="BL17" i="1"/>
  <c r="DX16" i="1"/>
  <c r="X16" i="1"/>
  <c r="AV14" i="1"/>
  <c r="CJ13" i="1"/>
  <c r="CJ16" i="1" s="1"/>
  <c r="AV13" i="1"/>
  <c r="AV16" i="1" s="1"/>
  <c r="P13" i="1"/>
  <c r="AV12" i="1"/>
  <c r="H12" i="1"/>
  <c r="BT11" i="1"/>
  <c r="BT17" i="1" s="1"/>
  <c r="BD10" i="1"/>
  <c r="H10" i="1"/>
  <c r="BT9" i="1"/>
  <c r="H9" i="1"/>
  <c r="EV15" i="1"/>
  <c r="AN14" i="1"/>
  <c r="EG14" i="1"/>
  <c r="AO11" i="1"/>
  <c r="FG15" i="1"/>
  <c r="AO10" i="1"/>
  <c r="GB17" i="1"/>
  <c r="EN17" i="1"/>
  <c r="DX15" i="1"/>
  <c r="GJ14" i="1"/>
  <c r="EF14" i="1"/>
  <c r="EF17" i="1" s="1"/>
  <c r="EV13" i="1"/>
  <c r="DX10" i="1"/>
  <c r="DP9" i="1"/>
  <c r="EV16" i="1"/>
  <c r="FL15" i="1"/>
  <c r="DP15" i="1"/>
  <c r="FT14" i="1"/>
  <c r="EN13" i="1"/>
  <c r="GR12" i="1"/>
  <c r="DP12" i="1"/>
  <c r="FT17" i="1"/>
  <c r="DX17" i="1"/>
  <c r="EN16" i="1"/>
  <c r="DX14" i="1"/>
  <c r="GR13" i="1"/>
  <c r="EF13" i="1"/>
  <c r="EF16" i="1" s="1"/>
  <c r="DP16" i="1"/>
  <c r="GJ15" i="1"/>
  <c r="EV14" i="1"/>
  <c r="DP14" i="1"/>
  <c r="FT13" i="1"/>
  <c r="EV12" i="1"/>
  <c r="EN14" i="1"/>
  <c r="EN12" i="1"/>
  <c r="DP17" i="1"/>
  <c r="GZ17" i="1"/>
  <c r="GZ16" i="1"/>
  <c r="GB15" i="1"/>
  <c r="EN15" i="1"/>
  <c r="FZ11" i="1"/>
  <c r="N17" i="1"/>
  <c r="BZ16" i="1"/>
  <c r="AD16" i="1"/>
  <c r="AT14" i="1"/>
  <c r="N14" i="1"/>
  <c r="FZ13" i="1"/>
  <c r="DF13" i="1"/>
  <c r="FR12" i="1"/>
  <c r="ED12" i="1"/>
  <c r="BJ12" i="1"/>
  <c r="EL11" i="1"/>
  <c r="GH10" i="1"/>
  <c r="FT9" i="1"/>
  <c r="AL9" i="1"/>
  <c r="F15" i="1"/>
  <c r="F17" i="1"/>
  <c r="FZ10" i="1"/>
  <c r="HF17" i="1"/>
  <c r="FR17" i="1"/>
  <c r="HP16" i="1"/>
  <c r="ED16" i="1"/>
  <c r="BR16" i="1"/>
  <c r="GR15" i="1"/>
  <c r="GR14" i="1"/>
  <c r="FJ14" i="1"/>
  <c r="CP14" i="1"/>
  <c r="BR14" i="1"/>
  <c r="ED13" i="1"/>
  <c r="FJ12" i="1"/>
  <c r="CH12" i="1"/>
  <c r="FD10" i="1"/>
  <c r="CX10" i="1"/>
  <c r="V10" i="1"/>
  <c r="V16" i="1" s="1"/>
  <c r="ED9" i="1"/>
  <c r="FD15" i="1"/>
  <c r="FD14" i="1"/>
  <c r="FD17" i="1" s="1"/>
  <c r="HN13" i="1"/>
  <c r="HF12" i="1"/>
  <c r="FD12" i="1"/>
  <c r="BR9" i="1"/>
  <c r="GX17" i="1"/>
  <c r="DN17" i="1"/>
  <c r="DF15" i="1"/>
  <c r="BJ14" i="1"/>
  <c r="HF13" i="1"/>
  <c r="BJ13" i="1"/>
  <c r="GX12" i="1"/>
  <c r="N12" i="1"/>
  <c r="EL10" i="1"/>
  <c r="EL16" i="1" s="1"/>
  <c r="AT10" i="1"/>
  <c r="F9" i="1"/>
  <c r="GJ17" i="1"/>
  <c r="FZ16" i="1"/>
  <c r="CH16" i="1"/>
  <c r="EL14" i="1"/>
  <c r="DN14" i="1"/>
  <c r="GJ13" i="1"/>
  <c r="GJ16" i="1" s="1"/>
  <c r="EL12" i="1"/>
  <c r="EL15" i="1" s="1"/>
  <c r="DF12" i="1"/>
  <c r="GH11" i="1"/>
  <c r="F11" i="1"/>
  <c r="BZ10" i="1"/>
  <c r="CX9" i="1"/>
  <c r="CX15" i="1" s="1"/>
  <c r="GP9" i="1"/>
  <c r="GU17" i="1"/>
  <c r="FO17" i="1"/>
  <c r="CX17" i="1"/>
  <c r="HN16" i="1"/>
  <c r="DN16" i="1"/>
  <c r="F16" i="1"/>
  <c r="GH15" i="1"/>
  <c r="FJ15" i="1"/>
  <c r="BR15" i="1"/>
  <c r="AT15" i="1"/>
  <c r="GX14" i="1"/>
  <c r="GH14" i="1"/>
  <c r="GX13" i="1"/>
  <c r="FR13" i="1"/>
  <c r="CX13" i="1"/>
  <c r="BB13" i="1"/>
  <c r="N13" i="1"/>
  <c r="GP12" i="1"/>
  <c r="BZ12" i="1"/>
  <c r="F12" i="1"/>
  <c r="DV11" i="1"/>
  <c r="DV17" i="1" s="1"/>
  <c r="CH11" i="1"/>
  <c r="AD11" i="1"/>
  <c r="HV10" i="1"/>
  <c r="FR10" i="1"/>
  <c r="BR10" i="1"/>
  <c r="N10" i="1"/>
  <c r="GH9" i="1"/>
  <c r="BJ9" i="1"/>
  <c r="AD9" i="1"/>
  <c r="DV10" i="1"/>
  <c r="HV17" i="1"/>
  <c r="FJ16" i="1"/>
  <c r="HV15" i="1"/>
  <c r="ED15" i="1"/>
  <c r="HV14" i="1"/>
  <c r="FB14" i="1"/>
  <c r="DF14" i="1"/>
  <c r="DV13" i="1"/>
  <c r="FB12" i="1"/>
  <c r="CX12" i="1"/>
  <c r="HV11" i="1"/>
  <c r="DV9" i="1"/>
  <c r="HS17" i="1"/>
  <c r="FJ17" i="1"/>
  <c r="ED17" i="1"/>
  <c r="GX16" i="1"/>
  <c r="FB16" i="1"/>
  <c r="DC16" i="1"/>
  <c r="HF15" i="1"/>
  <c r="CP15" i="1"/>
  <c r="AD15" i="1"/>
  <c r="HN14" i="1"/>
  <c r="FZ14" i="1"/>
  <c r="GP13" i="1"/>
  <c r="GP16" i="1" s="1"/>
  <c r="FJ13" i="1"/>
  <c r="AD13" i="1"/>
  <c r="F13" i="1"/>
  <c r="GH12" i="1"/>
  <c r="CU12" i="1"/>
  <c r="BB12" i="1"/>
  <c r="HN11" i="1"/>
  <c r="FJ11" i="1"/>
  <c r="DF11" i="1"/>
  <c r="V11" i="1"/>
  <c r="HF10" i="1"/>
  <c r="HF16" i="1" s="1"/>
  <c r="DN10" i="1"/>
  <c r="BJ10" i="1"/>
  <c r="BB9" i="1"/>
  <c r="V9" i="1"/>
  <c r="CH9" i="1"/>
  <c r="CX16" i="1"/>
  <c r="ET14" i="1"/>
  <c r="ET17" i="1" s="1"/>
  <c r="BB14" i="1"/>
  <c r="BB17" i="1" s="1"/>
  <c r="F14" i="1"/>
  <c r="DN13" i="1"/>
  <c r="CP13" i="1"/>
  <c r="AT13" i="1"/>
  <c r="HV12" i="1"/>
  <c r="ET12" i="1"/>
  <c r="BR12" i="1"/>
  <c r="V12" i="1"/>
  <c r="HF11" i="1"/>
  <c r="FB11" i="1"/>
  <c r="BZ11" i="1"/>
  <c r="AT11" i="1"/>
  <c r="GX10" i="1"/>
  <c r="FB10" i="1"/>
  <c r="CH10" i="1"/>
  <c r="AD10" i="1"/>
  <c r="FJ9" i="1"/>
  <c r="DN9" i="1"/>
  <c r="BZ9" i="1"/>
  <c r="ET13" i="1"/>
  <c r="DV12" i="1"/>
  <c r="FR11" i="1"/>
  <c r="DN11" i="1"/>
  <c r="HN10" i="1"/>
  <c r="CP10" i="1"/>
  <c r="FZ9" i="1"/>
  <c r="HN17" i="1"/>
  <c r="AD17" i="1"/>
  <c r="BJ16" i="1"/>
  <c r="FZ15" i="1"/>
  <c r="FB15" i="1"/>
  <c r="CM15" i="1"/>
  <c r="FZ17" i="1"/>
  <c r="FB17" i="1"/>
  <c r="BZ17" i="1"/>
  <c r="CP16" i="1"/>
  <c r="BG16" i="1"/>
  <c r="HF14" i="1"/>
  <c r="GP14" i="1"/>
  <c r="CX14" i="1"/>
  <c r="HN12" i="1"/>
  <c r="HN15" i="1" s="1"/>
  <c r="S12" i="1"/>
  <c r="ET11" i="1"/>
  <c r="N11" i="1"/>
  <c r="ET10" i="1"/>
  <c r="ET16" i="1" s="1"/>
  <c r="DF10" i="1"/>
  <c r="GP11" i="1"/>
  <c r="IA12" i="1"/>
  <c r="IA37" i="1"/>
  <c r="IA39" i="1" s="1"/>
  <c r="IA32" i="1"/>
  <c r="IA38" i="1"/>
  <c r="IA31" i="1"/>
  <c r="HS10" i="1"/>
  <c r="HS37" i="1"/>
  <c r="HS38" i="1"/>
  <c r="HS33" i="1"/>
  <c r="HS32" i="1"/>
  <c r="HS31" i="1"/>
  <c r="HK9" i="1"/>
  <c r="HK38" i="1"/>
  <c r="HK37" i="1"/>
  <c r="HK33" i="1"/>
  <c r="HK32" i="1"/>
  <c r="HK31" i="1"/>
  <c r="HC10" i="1"/>
  <c r="HC38" i="1"/>
  <c r="HC37" i="1"/>
  <c r="HC32" i="1"/>
  <c r="HC31" i="1"/>
  <c r="GU9" i="1"/>
  <c r="GU38" i="1"/>
  <c r="GU37" i="1"/>
  <c r="GU32" i="1"/>
  <c r="GU33" i="1"/>
  <c r="GU31" i="1"/>
  <c r="GM10" i="1"/>
  <c r="GM38" i="1"/>
  <c r="GM33" i="1"/>
  <c r="GM32" i="1"/>
  <c r="GM37" i="1"/>
  <c r="GM31" i="1"/>
  <c r="GE9" i="1"/>
  <c r="GE37" i="1"/>
  <c r="GE38" i="1"/>
  <c r="GE32" i="1"/>
  <c r="GE33" i="1"/>
  <c r="GE31" i="1"/>
  <c r="FW10" i="1"/>
  <c r="FW37" i="1"/>
  <c r="FW38" i="1"/>
  <c r="FW32" i="1"/>
  <c r="FW31" i="1"/>
  <c r="FO9" i="1"/>
  <c r="FO33" i="1"/>
  <c r="FO37" i="1"/>
  <c r="FO38" i="1"/>
  <c r="FO32" i="1"/>
  <c r="FO31" i="1"/>
  <c r="FG9" i="1"/>
  <c r="FG33" i="1"/>
  <c r="FG37" i="1"/>
  <c r="FG32" i="1"/>
  <c r="FG38" i="1"/>
  <c r="FG31" i="1"/>
  <c r="EY9" i="1"/>
  <c r="EY38" i="1"/>
  <c r="EY37" i="1"/>
  <c r="EY33" i="1"/>
  <c r="EY32" i="1"/>
  <c r="EY31" i="1"/>
  <c r="EQ9" i="1"/>
  <c r="EQ38" i="1"/>
  <c r="EQ37" i="1"/>
  <c r="EQ33" i="1"/>
  <c r="EQ32" i="1"/>
  <c r="EQ31" i="1"/>
  <c r="EI9" i="1"/>
  <c r="EI15" i="1" s="1"/>
  <c r="EI38" i="1"/>
  <c r="EI37" i="1"/>
  <c r="EI32" i="1"/>
  <c r="EI33" i="1"/>
  <c r="EI31" i="1"/>
  <c r="EA9" i="1"/>
  <c r="EA38" i="1"/>
  <c r="EA37" i="1"/>
  <c r="EA33" i="1"/>
  <c r="EA32" i="1"/>
  <c r="EA31" i="1"/>
  <c r="DS11" i="1"/>
  <c r="DS37" i="1"/>
  <c r="DS38" i="1"/>
  <c r="DS33" i="1"/>
  <c r="DS32" i="1"/>
  <c r="DS31" i="1"/>
  <c r="DK9" i="1"/>
  <c r="DK37" i="1"/>
  <c r="DK38" i="1"/>
  <c r="DK32" i="1"/>
  <c r="DK31" i="1"/>
  <c r="DC10" i="1"/>
  <c r="DC37" i="1"/>
  <c r="DC32" i="1"/>
  <c r="DC33" i="1"/>
  <c r="DC38" i="1"/>
  <c r="DC31" i="1"/>
  <c r="CU9" i="1"/>
  <c r="CU32" i="1"/>
  <c r="CU37" i="1"/>
  <c r="CU38" i="1"/>
  <c r="CU33" i="1"/>
  <c r="CU31" i="1"/>
  <c r="CM12" i="1"/>
  <c r="CM38" i="1"/>
  <c r="CM37" i="1"/>
  <c r="CM33" i="1"/>
  <c r="CM32" i="1"/>
  <c r="CM31" i="1"/>
  <c r="CE11" i="1"/>
  <c r="CE38" i="1"/>
  <c r="CE37" i="1"/>
  <c r="CE33" i="1"/>
  <c r="CE32" i="1"/>
  <c r="CE31" i="1"/>
  <c r="BW9" i="1"/>
  <c r="BW38" i="1"/>
  <c r="BW37" i="1"/>
  <c r="BW32" i="1"/>
  <c r="BW31" i="1"/>
  <c r="BW33" i="1"/>
  <c r="BO9" i="1"/>
  <c r="BO38" i="1"/>
  <c r="BO32" i="1"/>
  <c r="BO33" i="1"/>
  <c r="BO37" i="1"/>
  <c r="BO31" i="1"/>
  <c r="BG10" i="1"/>
  <c r="BG37" i="1"/>
  <c r="BG38" i="1"/>
  <c r="BG33" i="1"/>
  <c r="BG32" i="1"/>
  <c r="BG31" i="1"/>
  <c r="AY10" i="1"/>
  <c r="AY37" i="1"/>
  <c r="AY38" i="1"/>
  <c r="AY33" i="1"/>
  <c r="AY32" i="1"/>
  <c r="AY31" i="1"/>
  <c r="AQ12" i="1"/>
  <c r="AQ37" i="1"/>
  <c r="AQ38" i="1"/>
  <c r="AQ32" i="1"/>
  <c r="AQ33" i="1"/>
  <c r="AQ31" i="1"/>
  <c r="AI15" i="1"/>
  <c r="AI37" i="1"/>
  <c r="AI33" i="1"/>
  <c r="AI32" i="1"/>
  <c r="AI31" i="1"/>
  <c r="AI38" i="1"/>
  <c r="AA10" i="1"/>
  <c r="AA38" i="1"/>
  <c r="AA37" i="1"/>
  <c r="AA33" i="1"/>
  <c r="AA32" i="1"/>
  <c r="AA31" i="1"/>
  <c r="S11" i="1"/>
  <c r="S38" i="1"/>
  <c r="S37" i="1"/>
  <c r="S33" i="1"/>
  <c r="S32" i="1"/>
  <c r="S31" i="1"/>
  <c r="K9" i="1"/>
  <c r="K38" i="1"/>
  <c r="K37" i="1"/>
  <c r="K32" i="1"/>
  <c r="K31" i="1"/>
  <c r="C9" i="1"/>
  <c r="C39" i="1"/>
  <c r="C38" i="1"/>
  <c r="C33" i="1"/>
  <c r="C37" i="1"/>
  <c r="C32" i="1"/>
  <c r="C31" i="1"/>
  <c r="HZ11" i="1"/>
  <c r="HZ37" i="1"/>
  <c r="HZ33" i="1"/>
  <c r="HZ31" i="1"/>
  <c r="HZ38" i="1"/>
  <c r="HZ32" i="1"/>
  <c r="HR14" i="1"/>
  <c r="HR37" i="1"/>
  <c r="HR31" i="1"/>
  <c r="HR38" i="1"/>
  <c r="HR33" i="1"/>
  <c r="HR32" i="1"/>
  <c r="HJ11" i="1"/>
  <c r="HJ37" i="1"/>
  <c r="HJ31" i="1"/>
  <c r="HJ38" i="1"/>
  <c r="HJ33" i="1"/>
  <c r="HJ32" i="1"/>
  <c r="HB12" i="1"/>
  <c r="HB38" i="1"/>
  <c r="HB37" i="1"/>
  <c r="HB33" i="1"/>
  <c r="HB31" i="1"/>
  <c r="HB32" i="1"/>
  <c r="GT11" i="1"/>
  <c r="GT38" i="1"/>
  <c r="GT37" i="1"/>
  <c r="GT31" i="1"/>
  <c r="GT32" i="1"/>
  <c r="GT33" i="1"/>
  <c r="GL12" i="1"/>
  <c r="GL38" i="1"/>
  <c r="GL31" i="1"/>
  <c r="GL33" i="1"/>
  <c r="GL32" i="1"/>
  <c r="GL37" i="1"/>
  <c r="GD11" i="1"/>
  <c r="GD37" i="1"/>
  <c r="GD38" i="1"/>
  <c r="GD31" i="1"/>
  <c r="GD32" i="1"/>
  <c r="GD33" i="1"/>
  <c r="FV14" i="1"/>
  <c r="FV37" i="1"/>
  <c r="FV38" i="1"/>
  <c r="FV31" i="1"/>
  <c r="FV33" i="1"/>
  <c r="FV32" i="1"/>
  <c r="FN13" i="1"/>
  <c r="FN37" i="1"/>
  <c r="FN38" i="1"/>
  <c r="FN31" i="1"/>
  <c r="FN33" i="1"/>
  <c r="FN32" i="1"/>
  <c r="FF12" i="1"/>
  <c r="FF37" i="1"/>
  <c r="FF33" i="1"/>
  <c r="FF31" i="1"/>
  <c r="FF32" i="1"/>
  <c r="FF38" i="1"/>
  <c r="EX37" i="1"/>
  <c r="EX31" i="1"/>
  <c r="EX38" i="1"/>
  <c r="EX32" i="1"/>
  <c r="EP12" i="1"/>
  <c r="EP38" i="1"/>
  <c r="EP37" i="1"/>
  <c r="EP31" i="1"/>
  <c r="EP32" i="1"/>
  <c r="EH13" i="1"/>
  <c r="EH38" i="1"/>
  <c r="EH37" i="1"/>
  <c r="EH31" i="1"/>
  <c r="EH32" i="1"/>
  <c r="EH33" i="1"/>
  <c r="DZ14" i="1"/>
  <c r="DZ38" i="1"/>
  <c r="DZ37" i="1"/>
  <c r="DZ33" i="1"/>
  <c r="DZ32" i="1"/>
  <c r="DZ31" i="1"/>
  <c r="DR17" i="1"/>
  <c r="DR37" i="1"/>
  <c r="DR38" i="1"/>
  <c r="DR33" i="1"/>
  <c r="DR32" i="1"/>
  <c r="DR31" i="1"/>
  <c r="DJ12" i="1"/>
  <c r="DJ37" i="1"/>
  <c r="DJ38" i="1"/>
  <c r="DJ32" i="1"/>
  <c r="DJ33" i="1"/>
  <c r="DJ31" i="1"/>
  <c r="DB11" i="1"/>
  <c r="DB37" i="1"/>
  <c r="DB38" i="1"/>
  <c r="DB32" i="1"/>
  <c r="DB31" i="1"/>
  <c r="DB33" i="1"/>
  <c r="CT12" i="1"/>
  <c r="CT37" i="1"/>
  <c r="CT38" i="1"/>
  <c r="CT32" i="1"/>
  <c r="CT31" i="1"/>
  <c r="CL14" i="1"/>
  <c r="CL37" i="1"/>
  <c r="CL38" i="1"/>
  <c r="CL32" i="1"/>
  <c r="CL31" i="1"/>
  <c r="CD11" i="1"/>
  <c r="CD38" i="1"/>
  <c r="CD37" i="1"/>
  <c r="CD33" i="1"/>
  <c r="CD32" i="1"/>
  <c r="CD31" i="1"/>
  <c r="BV11" i="1"/>
  <c r="BV38" i="1"/>
  <c r="BV37" i="1"/>
  <c r="BV33" i="1"/>
  <c r="BV32" i="1"/>
  <c r="BV31" i="1"/>
  <c r="BN12" i="1"/>
  <c r="BN38" i="1"/>
  <c r="BN32" i="1"/>
  <c r="BN37" i="1"/>
  <c r="BN31" i="1"/>
  <c r="BN33" i="1"/>
  <c r="BF11" i="1"/>
  <c r="BF37" i="1"/>
  <c r="BF38" i="1"/>
  <c r="BF33" i="1"/>
  <c r="BF32" i="1"/>
  <c r="BF31" i="1"/>
  <c r="AX11" i="1"/>
  <c r="AX37" i="1"/>
  <c r="AX38" i="1"/>
  <c r="AX33" i="1"/>
  <c r="AX32" i="1"/>
  <c r="AX31" i="1"/>
  <c r="AP11" i="1"/>
  <c r="AP37" i="1"/>
  <c r="AP38" i="1"/>
  <c r="AP32" i="1"/>
  <c r="AP31" i="1"/>
  <c r="AH12" i="1"/>
  <c r="AH37" i="1"/>
  <c r="AH33" i="1"/>
  <c r="AH32" i="1"/>
  <c r="AH31" i="1"/>
  <c r="AH38" i="1"/>
  <c r="Z13" i="1"/>
  <c r="Z37" i="1"/>
  <c r="Z33" i="1"/>
  <c r="Z38" i="1"/>
  <c r="Z32" i="1"/>
  <c r="Z31" i="1"/>
  <c r="R11" i="1"/>
  <c r="R38" i="1"/>
  <c r="R37" i="1"/>
  <c r="R33" i="1"/>
  <c r="R32" i="1"/>
  <c r="R31" i="1"/>
  <c r="J11" i="1"/>
  <c r="J38" i="1"/>
  <c r="J37" i="1"/>
  <c r="J33" i="1"/>
  <c r="J32" i="1"/>
  <c r="J31" i="1"/>
  <c r="HY11" i="1"/>
  <c r="HY38" i="1"/>
  <c r="HY31" i="1"/>
  <c r="HY37" i="1"/>
  <c r="HY32" i="1"/>
  <c r="HQ37" i="1"/>
  <c r="HQ33" i="1"/>
  <c r="HQ31" i="1"/>
  <c r="HQ38" i="1"/>
  <c r="HQ32" i="1"/>
  <c r="HI9" i="1"/>
  <c r="HI37" i="1"/>
  <c r="HI33" i="1"/>
  <c r="HI38" i="1"/>
  <c r="HI31" i="1"/>
  <c r="HI32" i="1"/>
  <c r="HA9" i="1"/>
  <c r="HA37" i="1"/>
  <c r="HA33" i="1"/>
  <c r="HA31" i="1"/>
  <c r="HA38" i="1"/>
  <c r="HA32" i="1"/>
  <c r="GS9" i="1"/>
  <c r="GS37" i="1"/>
  <c r="GS38" i="1"/>
  <c r="GS31" i="1"/>
  <c r="GS32" i="1"/>
  <c r="GK9" i="1"/>
  <c r="GK37" i="1"/>
  <c r="GK38" i="1"/>
  <c r="GK31" i="1"/>
  <c r="GK33" i="1"/>
  <c r="GK32" i="1"/>
  <c r="GC9" i="1"/>
  <c r="GC37" i="1"/>
  <c r="GC38" i="1"/>
  <c r="GC33" i="1"/>
  <c r="GC31" i="1"/>
  <c r="GC32" i="1"/>
  <c r="FU9" i="1"/>
  <c r="FU37" i="1"/>
  <c r="FU38" i="1"/>
  <c r="FU31" i="1"/>
  <c r="FU33" i="1"/>
  <c r="FU32" i="1"/>
  <c r="FM9" i="1"/>
  <c r="FM37" i="1"/>
  <c r="FM38" i="1"/>
  <c r="FM31" i="1"/>
  <c r="FM33" i="1"/>
  <c r="FM32" i="1"/>
  <c r="FE9" i="1"/>
  <c r="FE37" i="1"/>
  <c r="FE33" i="1"/>
  <c r="FE31" i="1"/>
  <c r="FE38" i="1"/>
  <c r="FE32" i="1"/>
  <c r="EW9" i="1"/>
  <c r="EW37" i="1"/>
  <c r="EW31" i="1"/>
  <c r="EW38" i="1"/>
  <c r="EW32" i="1"/>
  <c r="EW33" i="1"/>
  <c r="EO9" i="1"/>
  <c r="EO37" i="1"/>
  <c r="EO33" i="1"/>
  <c r="EO38" i="1"/>
  <c r="EO31" i="1"/>
  <c r="EO32" i="1"/>
  <c r="EG9" i="1"/>
  <c r="EG37" i="1"/>
  <c r="EG38" i="1"/>
  <c r="EG33" i="1"/>
  <c r="EG31" i="1"/>
  <c r="EG32" i="1"/>
  <c r="DY9" i="1"/>
  <c r="DY37" i="1"/>
  <c r="DY38" i="1"/>
  <c r="DY33" i="1"/>
  <c r="DY32" i="1"/>
  <c r="DY31" i="1"/>
  <c r="DQ9" i="1"/>
  <c r="DQ15" i="1" s="1"/>
  <c r="DQ37" i="1"/>
  <c r="DQ38" i="1"/>
  <c r="DQ32" i="1"/>
  <c r="DQ31" i="1"/>
  <c r="DI9" i="1"/>
  <c r="DI37" i="1"/>
  <c r="DI38" i="1"/>
  <c r="DI33" i="1"/>
  <c r="DI32" i="1"/>
  <c r="DI31" i="1"/>
  <c r="DA9" i="1"/>
  <c r="DA37" i="1"/>
  <c r="DA38" i="1"/>
  <c r="DA32" i="1"/>
  <c r="DA33" i="1"/>
  <c r="DA31" i="1"/>
  <c r="CS9" i="1"/>
  <c r="CS37" i="1"/>
  <c r="CS38" i="1"/>
  <c r="CS33" i="1"/>
  <c r="CS31" i="1"/>
  <c r="CS32" i="1"/>
  <c r="CK9" i="1"/>
  <c r="CK37" i="1"/>
  <c r="CK38" i="1"/>
  <c r="CK33" i="1"/>
  <c r="CK32" i="1"/>
  <c r="CK31" i="1"/>
  <c r="CC9" i="1"/>
  <c r="CC37" i="1"/>
  <c r="CC38" i="1"/>
  <c r="CC33" i="1"/>
  <c r="CC32" i="1"/>
  <c r="CC31" i="1"/>
  <c r="BU9" i="1"/>
  <c r="BU37" i="1"/>
  <c r="BU38" i="1"/>
  <c r="BU32" i="1"/>
  <c r="BU31" i="1"/>
  <c r="BM9" i="1"/>
  <c r="BM15" i="1" s="1"/>
  <c r="BM37" i="1"/>
  <c r="BM38" i="1"/>
  <c r="BM32" i="1"/>
  <c r="BM31" i="1"/>
  <c r="BE9" i="1"/>
  <c r="BE15" i="1" s="1"/>
  <c r="BE37" i="1"/>
  <c r="BE38" i="1"/>
  <c r="BE32" i="1"/>
  <c r="BE31" i="1"/>
  <c r="AW9" i="1"/>
  <c r="AW37" i="1"/>
  <c r="AW38" i="1"/>
  <c r="AW32" i="1"/>
  <c r="AW31" i="1"/>
  <c r="AO9" i="1"/>
  <c r="AO37" i="1"/>
  <c r="AO38" i="1"/>
  <c r="AO33" i="1"/>
  <c r="AO32" i="1"/>
  <c r="AO31" i="1"/>
  <c r="AG9" i="1"/>
  <c r="AG37" i="1"/>
  <c r="AG38" i="1"/>
  <c r="AG31" i="1"/>
  <c r="AG32" i="1"/>
  <c r="Y11" i="1"/>
  <c r="Y37" i="1"/>
  <c r="Y38" i="1"/>
  <c r="Y33" i="1"/>
  <c r="Y32" i="1"/>
  <c r="Y31" i="1"/>
  <c r="Q13" i="1"/>
  <c r="Q37" i="1"/>
  <c r="Q38" i="1"/>
  <c r="Q33" i="1"/>
  <c r="Q32" i="1"/>
  <c r="Q31" i="1"/>
  <c r="I14" i="1"/>
  <c r="I37" i="1"/>
  <c r="I38" i="1"/>
  <c r="I33" i="1"/>
  <c r="I32" i="1"/>
  <c r="I31" i="1"/>
  <c r="HX11" i="1"/>
  <c r="HX38" i="1"/>
  <c r="HX33" i="1"/>
  <c r="HX31" i="1"/>
  <c r="HX37" i="1"/>
  <c r="HX32" i="1"/>
  <c r="HP11" i="1"/>
  <c r="HP38" i="1"/>
  <c r="HP33" i="1"/>
  <c r="HP31" i="1"/>
  <c r="HP37" i="1"/>
  <c r="HP32" i="1"/>
  <c r="HH11" i="1"/>
  <c r="HH37" i="1"/>
  <c r="HH33" i="1"/>
  <c r="HH31" i="1"/>
  <c r="HH38" i="1"/>
  <c r="HH32" i="1"/>
  <c r="GZ11" i="1"/>
  <c r="GZ37" i="1"/>
  <c r="GZ33" i="1"/>
  <c r="GZ31" i="1"/>
  <c r="GZ38" i="1"/>
  <c r="GZ32" i="1"/>
  <c r="GR11" i="1"/>
  <c r="GR37" i="1"/>
  <c r="GR31" i="1"/>
  <c r="GR38" i="1"/>
  <c r="GR32" i="1"/>
  <c r="GR33" i="1"/>
  <c r="GJ11" i="1"/>
  <c r="GJ38" i="1"/>
  <c r="GJ37" i="1"/>
  <c r="GJ31" i="1"/>
  <c r="GJ33" i="1"/>
  <c r="GJ32" i="1"/>
  <c r="GB11" i="1"/>
  <c r="GB38" i="1"/>
  <c r="GB33" i="1"/>
  <c r="GB31" i="1"/>
  <c r="GB37" i="1"/>
  <c r="GB32" i="1"/>
  <c r="FT11" i="1"/>
  <c r="FT37" i="1"/>
  <c r="FT38" i="1"/>
  <c r="FT31" i="1"/>
  <c r="FT33" i="1"/>
  <c r="FT32" i="1"/>
  <c r="FL11" i="1"/>
  <c r="FL37" i="1"/>
  <c r="FL38" i="1"/>
  <c r="FL31" i="1"/>
  <c r="FL33" i="1"/>
  <c r="FL32" i="1"/>
  <c r="FD11" i="1"/>
  <c r="FD38" i="1"/>
  <c r="FD37" i="1"/>
  <c r="FD33" i="1"/>
  <c r="FD31" i="1"/>
  <c r="FD32" i="1"/>
  <c r="EV11" i="1"/>
  <c r="EV38" i="1"/>
  <c r="EV31" i="1"/>
  <c r="EV37" i="1"/>
  <c r="EV32" i="1"/>
  <c r="EV33" i="1"/>
  <c r="EN11" i="1"/>
  <c r="EN37" i="1"/>
  <c r="EN38" i="1"/>
  <c r="EN31" i="1"/>
  <c r="EN33" i="1"/>
  <c r="EN32" i="1"/>
  <c r="EF11" i="1"/>
  <c r="EF37" i="1"/>
  <c r="EF33" i="1"/>
  <c r="EF38" i="1"/>
  <c r="EF31" i="1"/>
  <c r="EF32" i="1"/>
  <c r="DX11" i="1"/>
  <c r="DX38" i="1"/>
  <c r="DX37" i="1"/>
  <c r="DX33" i="1"/>
  <c r="DX31" i="1"/>
  <c r="DX32" i="1"/>
  <c r="DP11" i="1"/>
  <c r="DP38" i="1"/>
  <c r="DP37" i="1"/>
  <c r="DP33" i="1"/>
  <c r="DP31" i="1"/>
  <c r="DP32" i="1"/>
  <c r="DH11" i="1"/>
  <c r="DH17" i="1" s="1"/>
  <c r="DH37" i="1"/>
  <c r="DH38" i="1"/>
  <c r="DH32" i="1"/>
  <c r="DH31" i="1"/>
  <c r="CZ37" i="1"/>
  <c r="CZ38" i="1"/>
  <c r="CZ33" i="1"/>
  <c r="CZ31" i="1"/>
  <c r="CZ32" i="1"/>
  <c r="CR9" i="1"/>
  <c r="CR38" i="1"/>
  <c r="CR37" i="1"/>
  <c r="CR31" i="1"/>
  <c r="CR32" i="1"/>
  <c r="CR33" i="1"/>
  <c r="CJ38" i="1"/>
  <c r="CJ37" i="1"/>
  <c r="CJ32" i="1"/>
  <c r="CJ31" i="1"/>
  <c r="CB37" i="1"/>
  <c r="CB38" i="1"/>
  <c r="CB31" i="1"/>
  <c r="CB32" i="1"/>
  <c r="BT37" i="1"/>
  <c r="BT33" i="1"/>
  <c r="BT31" i="1"/>
  <c r="BT32" i="1"/>
  <c r="BT38" i="1"/>
  <c r="BL38" i="1"/>
  <c r="BL37" i="1"/>
  <c r="BL31" i="1"/>
  <c r="BL32" i="1"/>
  <c r="BL33" i="1"/>
  <c r="BD38" i="1"/>
  <c r="BD37" i="1"/>
  <c r="BD33" i="1"/>
  <c r="BD31" i="1"/>
  <c r="BD32" i="1"/>
  <c r="AV37" i="1"/>
  <c r="AV38" i="1"/>
  <c r="AV31" i="1"/>
  <c r="AV32" i="1"/>
  <c r="AN37" i="1"/>
  <c r="AN38" i="1"/>
  <c r="AN33" i="1"/>
  <c r="AN31" i="1"/>
  <c r="AN32" i="1"/>
  <c r="AF38" i="1"/>
  <c r="AF37" i="1"/>
  <c r="AF31" i="1"/>
  <c r="AF32" i="1"/>
  <c r="X38" i="1"/>
  <c r="X33" i="1"/>
  <c r="X37" i="1"/>
  <c r="X31" i="1"/>
  <c r="X32" i="1"/>
  <c r="P37" i="1"/>
  <c r="P38" i="1"/>
  <c r="P33" i="1"/>
  <c r="P31" i="1"/>
  <c r="P32" i="1"/>
  <c r="H37" i="1"/>
  <c r="H38" i="1"/>
  <c r="H33" i="1"/>
  <c r="H31" i="1"/>
  <c r="H32" i="1"/>
  <c r="B39" i="1"/>
  <c r="B38" i="1"/>
  <c r="B37" i="1"/>
  <c r="B33" i="1"/>
  <c r="B32" i="1"/>
  <c r="B31" i="1"/>
  <c r="HW37" i="1"/>
  <c r="HW38" i="1"/>
  <c r="HW33" i="1"/>
  <c r="HW32" i="1"/>
  <c r="HW31" i="1"/>
  <c r="HO37" i="1"/>
  <c r="HO38" i="1"/>
  <c r="HO32" i="1"/>
  <c r="HO31" i="1"/>
  <c r="HO33" i="1"/>
  <c r="HG37" i="1"/>
  <c r="HG38" i="1"/>
  <c r="HG32" i="1"/>
  <c r="HG31" i="1"/>
  <c r="HG33" i="1"/>
  <c r="GY13" i="1"/>
  <c r="GY37" i="1"/>
  <c r="GY33" i="1"/>
  <c r="GY32" i="1"/>
  <c r="GY31" i="1"/>
  <c r="GY38" i="1"/>
  <c r="GQ37" i="1"/>
  <c r="GQ33" i="1"/>
  <c r="GQ32" i="1"/>
  <c r="GQ38" i="1"/>
  <c r="GQ31" i="1"/>
  <c r="GI9" i="1"/>
  <c r="GI37" i="1"/>
  <c r="GI38" i="1"/>
  <c r="GI32" i="1"/>
  <c r="GI31" i="1"/>
  <c r="GA37" i="1"/>
  <c r="GA38" i="1"/>
  <c r="GA32" i="1"/>
  <c r="GA33" i="1"/>
  <c r="GA31" i="1"/>
  <c r="FS37" i="1"/>
  <c r="FS38" i="1"/>
  <c r="FS32" i="1"/>
  <c r="FS31" i="1"/>
  <c r="FS33" i="1"/>
  <c r="FK37" i="1"/>
  <c r="FK38" i="1"/>
  <c r="FK32" i="1"/>
  <c r="FK31" i="1"/>
  <c r="FK33" i="1"/>
  <c r="FC37" i="1"/>
  <c r="FC38" i="1"/>
  <c r="FC32" i="1"/>
  <c r="FC33" i="1"/>
  <c r="FC31" i="1"/>
  <c r="EU37" i="1"/>
  <c r="EU38" i="1"/>
  <c r="EU33" i="1"/>
  <c r="EU32" i="1"/>
  <c r="EU31" i="1"/>
  <c r="EM37" i="1"/>
  <c r="EM32" i="1"/>
  <c r="EM31" i="1"/>
  <c r="EM38" i="1"/>
  <c r="EE37" i="1"/>
  <c r="EE33" i="1"/>
  <c r="EE32" i="1"/>
  <c r="EE38" i="1"/>
  <c r="EE31" i="1"/>
  <c r="DW37" i="1"/>
  <c r="DW33" i="1"/>
  <c r="DW32" i="1"/>
  <c r="DW38" i="1"/>
  <c r="DW31" i="1"/>
  <c r="DO37" i="1"/>
  <c r="DO38" i="1"/>
  <c r="DO32" i="1"/>
  <c r="DO33" i="1"/>
  <c r="DO31" i="1"/>
  <c r="DG37" i="1"/>
  <c r="DG38" i="1"/>
  <c r="DG32" i="1"/>
  <c r="DG33" i="1"/>
  <c r="DG31" i="1"/>
  <c r="CY37" i="1"/>
  <c r="CY38" i="1"/>
  <c r="CY32" i="1"/>
  <c r="CY33" i="1"/>
  <c r="CY31" i="1"/>
  <c r="CQ37" i="1"/>
  <c r="CQ38" i="1"/>
  <c r="CQ33" i="1"/>
  <c r="CQ32" i="1"/>
  <c r="CQ31" i="1"/>
  <c r="CI37" i="1"/>
  <c r="CI38" i="1"/>
  <c r="CI32" i="1"/>
  <c r="CI33" i="1"/>
  <c r="CI31" i="1"/>
  <c r="CA9" i="1"/>
  <c r="CA37" i="1"/>
  <c r="CA38" i="1"/>
  <c r="CA32" i="1"/>
  <c r="CA31" i="1"/>
  <c r="BS37" i="1"/>
  <c r="BS32" i="1"/>
  <c r="BS33" i="1"/>
  <c r="BS31" i="1"/>
  <c r="BS38" i="1"/>
  <c r="BK37" i="1"/>
  <c r="BK33" i="1"/>
  <c r="BK32" i="1"/>
  <c r="BK38" i="1"/>
  <c r="BK31" i="1"/>
  <c r="BC9" i="1"/>
  <c r="BC37" i="1"/>
  <c r="BC38" i="1"/>
  <c r="BC32" i="1"/>
  <c r="BC31" i="1"/>
  <c r="AU37" i="1"/>
  <c r="AU38" i="1"/>
  <c r="AU32" i="1"/>
  <c r="AU31" i="1"/>
  <c r="AM37" i="1"/>
  <c r="AM38" i="1"/>
  <c r="AM32" i="1"/>
  <c r="AM33" i="1"/>
  <c r="AM31" i="1"/>
  <c r="AE37" i="1"/>
  <c r="AE38" i="1"/>
  <c r="AE32" i="1"/>
  <c r="AE31" i="1"/>
  <c r="AE33" i="1"/>
  <c r="W37" i="1"/>
  <c r="W38" i="1"/>
  <c r="W32" i="1"/>
  <c r="W31" i="1"/>
  <c r="W33" i="1"/>
  <c r="O37" i="1"/>
  <c r="O38" i="1"/>
  <c r="O32" i="1"/>
  <c r="O33" i="1"/>
  <c r="O31" i="1"/>
  <c r="G37" i="1"/>
  <c r="G38" i="1"/>
  <c r="G32" i="1"/>
  <c r="G33" i="1"/>
  <c r="G31" i="1"/>
  <c r="GH17" i="1"/>
  <c r="HV9" i="1"/>
  <c r="HV38" i="1"/>
  <c r="HV37" i="1"/>
  <c r="HV33" i="1"/>
  <c r="HV32" i="1"/>
  <c r="HV31" i="1"/>
  <c r="HN38" i="1"/>
  <c r="HN32" i="1"/>
  <c r="HN37" i="1"/>
  <c r="HN31" i="1"/>
  <c r="HN33" i="1"/>
  <c r="HF38" i="1"/>
  <c r="HF32" i="1"/>
  <c r="HF37" i="1"/>
  <c r="HF31" i="1"/>
  <c r="HF33" i="1"/>
  <c r="GX9" i="1"/>
  <c r="GX37" i="1"/>
  <c r="GX38" i="1"/>
  <c r="GX32" i="1"/>
  <c r="GX33" i="1"/>
  <c r="GX31" i="1"/>
  <c r="GP37" i="1"/>
  <c r="GP38" i="1"/>
  <c r="GP32" i="1"/>
  <c r="GP31" i="1"/>
  <c r="GH37" i="1"/>
  <c r="GH32" i="1"/>
  <c r="GH31" i="1"/>
  <c r="GH33" i="1"/>
  <c r="GH38" i="1"/>
  <c r="FZ32" i="1"/>
  <c r="FZ33" i="1"/>
  <c r="FZ37" i="1"/>
  <c r="FZ31" i="1"/>
  <c r="FZ38" i="1"/>
  <c r="FR9" i="1"/>
  <c r="FR37" i="1"/>
  <c r="FR38" i="1"/>
  <c r="FR33" i="1"/>
  <c r="FR32" i="1"/>
  <c r="FR31" i="1"/>
  <c r="FJ38" i="1"/>
  <c r="FJ37" i="1"/>
  <c r="FJ32" i="1"/>
  <c r="FJ31" i="1"/>
  <c r="FJ33" i="1"/>
  <c r="FB38" i="1"/>
  <c r="FB37" i="1"/>
  <c r="FB32" i="1"/>
  <c r="FB33" i="1"/>
  <c r="FB31" i="1"/>
  <c r="ET38" i="1"/>
  <c r="ET33" i="1"/>
  <c r="ET32" i="1"/>
  <c r="ET31" i="1"/>
  <c r="ET37" i="1"/>
  <c r="EL37" i="1"/>
  <c r="EL38" i="1"/>
  <c r="EL32" i="1"/>
  <c r="EL31" i="1"/>
  <c r="ED37" i="1"/>
  <c r="ED33" i="1"/>
  <c r="ED32" i="1"/>
  <c r="ED38" i="1"/>
  <c r="ED31" i="1"/>
  <c r="DV37" i="1"/>
  <c r="DV32" i="1"/>
  <c r="DV38" i="1"/>
  <c r="DV31" i="1"/>
  <c r="DN37" i="1"/>
  <c r="DN38" i="1"/>
  <c r="DN32" i="1"/>
  <c r="DN33" i="1"/>
  <c r="DN31" i="1"/>
  <c r="DF37" i="1"/>
  <c r="DF38" i="1"/>
  <c r="DF32" i="1"/>
  <c r="DF33" i="1"/>
  <c r="DF31" i="1"/>
  <c r="CX38" i="1"/>
  <c r="CX37" i="1"/>
  <c r="CX32" i="1"/>
  <c r="CX33" i="1"/>
  <c r="CX31" i="1"/>
  <c r="CP38" i="1"/>
  <c r="CP37" i="1"/>
  <c r="CP33" i="1"/>
  <c r="CP32" i="1"/>
  <c r="CP31" i="1"/>
  <c r="CH38" i="1"/>
  <c r="CH32" i="1"/>
  <c r="CH37" i="1"/>
  <c r="CH33" i="1"/>
  <c r="CH31" i="1"/>
  <c r="BZ37" i="1"/>
  <c r="BZ38" i="1"/>
  <c r="BZ32" i="1"/>
  <c r="BZ33" i="1"/>
  <c r="BZ31" i="1"/>
  <c r="BR37" i="1"/>
  <c r="BR38" i="1"/>
  <c r="BR32" i="1"/>
  <c r="BR33" i="1"/>
  <c r="BR31" i="1"/>
  <c r="BJ37" i="1"/>
  <c r="BJ33" i="1"/>
  <c r="BJ32" i="1"/>
  <c r="BJ38" i="1"/>
  <c r="BJ31" i="1"/>
  <c r="BB32" i="1"/>
  <c r="BB38" i="1"/>
  <c r="BB37" i="1"/>
  <c r="BB33" i="1"/>
  <c r="BB31" i="1"/>
  <c r="AT37" i="1"/>
  <c r="AT38" i="1"/>
  <c r="AT32" i="1"/>
  <c r="AT33" i="1"/>
  <c r="AT31" i="1"/>
  <c r="AL38" i="1"/>
  <c r="AL37" i="1"/>
  <c r="AL32" i="1"/>
  <c r="AL31" i="1"/>
  <c r="AD38" i="1"/>
  <c r="AD37" i="1"/>
  <c r="AD32" i="1"/>
  <c r="AD31" i="1"/>
  <c r="AD33" i="1"/>
  <c r="V38" i="1"/>
  <c r="V32" i="1"/>
  <c r="V37" i="1"/>
  <c r="V33" i="1"/>
  <c r="V31" i="1"/>
  <c r="N37" i="1"/>
  <c r="N38" i="1"/>
  <c r="N32" i="1"/>
  <c r="N31" i="1"/>
  <c r="N33" i="1"/>
  <c r="F37" i="1"/>
  <c r="F38" i="1"/>
  <c r="F32" i="1"/>
  <c r="F33" i="1"/>
  <c r="F31" i="1"/>
  <c r="HU9" i="1"/>
  <c r="HU38" i="1"/>
  <c r="HU37" i="1"/>
  <c r="HU33" i="1"/>
  <c r="HU32" i="1"/>
  <c r="HU31" i="1"/>
  <c r="HM9" i="1"/>
  <c r="HM38" i="1"/>
  <c r="HM37" i="1"/>
  <c r="HM33" i="1"/>
  <c r="HM32" i="1"/>
  <c r="HM31" i="1"/>
  <c r="HE10" i="1"/>
  <c r="HE38" i="1"/>
  <c r="HE37" i="1"/>
  <c r="HE32" i="1"/>
  <c r="HE31" i="1"/>
  <c r="HE33" i="1"/>
  <c r="GW9" i="1"/>
  <c r="GW38" i="1"/>
  <c r="GW37" i="1"/>
  <c r="GW32" i="1"/>
  <c r="GW33" i="1"/>
  <c r="GW31" i="1"/>
  <c r="GO10" i="1"/>
  <c r="GO38" i="1"/>
  <c r="GO37" i="1"/>
  <c r="GO32" i="1"/>
  <c r="GO31" i="1"/>
  <c r="GG11" i="1"/>
  <c r="GG38" i="1"/>
  <c r="GG37" i="1"/>
  <c r="GG33" i="1"/>
  <c r="GG32" i="1"/>
  <c r="GG31" i="1"/>
  <c r="FY10" i="1"/>
  <c r="FY38" i="1"/>
  <c r="FY33" i="1"/>
  <c r="FY37" i="1"/>
  <c r="FY32" i="1"/>
  <c r="FY31" i="1"/>
  <c r="FQ10" i="1"/>
  <c r="FQ38" i="1"/>
  <c r="FQ33" i="1"/>
  <c r="FQ32" i="1"/>
  <c r="FQ37" i="1"/>
  <c r="FQ31" i="1"/>
  <c r="FI10" i="1"/>
  <c r="FI38" i="1"/>
  <c r="FI37" i="1"/>
  <c r="FI32" i="1"/>
  <c r="FI31" i="1"/>
  <c r="FI33" i="1"/>
  <c r="FA12" i="1"/>
  <c r="FA15" i="1" s="1"/>
  <c r="FA38" i="1"/>
  <c r="FA37" i="1"/>
  <c r="FA32" i="1"/>
  <c r="FA33" i="1"/>
  <c r="FA31" i="1"/>
  <c r="ES17" i="1"/>
  <c r="ES38" i="1"/>
  <c r="ES37" i="1"/>
  <c r="ES33" i="1"/>
  <c r="ES32" i="1"/>
  <c r="ES31" i="1"/>
  <c r="EK11" i="1"/>
  <c r="EK38" i="1"/>
  <c r="EK32" i="1"/>
  <c r="EK37" i="1"/>
  <c r="EK33" i="1"/>
  <c r="EK31" i="1"/>
  <c r="EC10" i="1"/>
  <c r="EC38" i="1"/>
  <c r="EC37" i="1"/>
  <c r="EC33" i="1"/>
  <c r="EC32" i="1"/>
  <c r="EC31" i="1"/>
  <c r="DU9" i="1"/>
  <c r="DU38" i="1"/>
  <c r="DU37" i="1"/>
  <c r="DU33" i="1"/>
  <c r="DU32" i="1"/>
  <c r="DU31" i="1"/>
  <c r="DM11" i="1"/>
  <c r="DM38" i="1"/>
  <c r="DM37" i="1"/>
  <c r="DM32" i="1"/>
  <c r="DM33" i="1"/>
  <c r="DM31" i="1"/>
  <c r="DE13" i="1"/>
  <c r="DE16" i="1" s="1"/>
  <c r="DE38" i="1"/>
  <c r="DE32" i="1"/>
  <c r="DE31" i="1"/>
  <c r="DE37" i="1"/>
  <c r="CW11" i="1"/>
  <c r="CW38" i="1"/>
  <c r="CW37" i="1"/>
  <c r="CW32" i="1"/>
  <c r="CW31" i="1"/>
  <c r="CO12" i="1"/>
  <c r="CO15" i="1" s="1"/>
  <c r="CO38" i="1"/>
  <c r="CO37" i="1"/>
  <c r="CO33" i="1"/>
  <c r="CO32" i="1"/>
  <c r="CO31" i="1"/>
  <c r="CG9" i="1"/>
  <c r="CG38" i="1"/>
  <c r="CG37" i="1"/>
  <c r="CG32" i="1"/>
  <c r="CG31" i="1"/>
  <c r="BY10" i="1"/>
  <c r="BY38" i="1"/>
  <c r="BY37" i="1"/>
  <c r="BY32" i="1"/>
  <c r="BY33" i="1"/>
  <c r="BY31" i="1"/>
  <c r="BQ9" i="1"/>
  <c r="BQ38" i="1"/>
  <c r="BQ37" i="1"/>
  <c r="BQ32" i="1"/>
  <c r="BQ33" i="1"/>
  <c r="BQ31" i="1"/>
  <c r="BI13" i="1"/>
  <c r="BI38" i="1"/>
  <c r="BI37" i="1"/>
  <c r="BI33" i="1"/>
  <c r="BI32" i="1"/>
  <c r="BI31" i="1"/>
  <c r="BA14" i="1"/>
  <c r="BA38" i="1"/>
  <c r="BA37" i="1"/>
  <c r="BA32" i="1"/>
  <c r="BA33" i="1"/>
  <c r="BA31" i="1"/>
  <c r="AS12" i="1"/>
  <c r="AS38" i="1"/>
  <c r="AS32" i="1"/>
  <c r="AS37" i="1"/>
  <c r="AS33" i="1"/>
  <c r="AS31" i="1"/>
  <c r="AK9" i="1"/>
  <c r="AK38" i="1"/>
  <c r="AK37" i="1"/>
  <c r="AK33" i="1"/>
  <c r="AK32" i="1"/>
  <c r="AK31" i="1"/>
  <c r="AC12" i="1"/>
  <c r="AC15" i="1" s="1"/>
  <c r="AC38" i="1"/>
  <c r="AC37" i="1"/>
  <c r="AC33" i="1"/>
  <c r="AC32" i="1"/>
  <c r="AC31" i="1"/>
  <c r="U9" i="1"/>
  <c r="U38" i="1"/>
  <c r="U37" i="1"/>
  <c r="U33" i="1"/>
  <c r="U32" i="1"/>
  <c r="U31" i="1"/>
  <c r="M13" i="1"/>
  <c r="M38" i="1"/>
  <c r="M33" i="1"/>
  <c r="M32" i="1"/>
  <c r="M37" i="1"/>
  <c r="M31" i="1"/>
  <c r="E14" i="1"/>
  <c r="E17" i="1" s="1"/>
  <c r="E39" i="1"/>
  <c r="E38" i="1"/>
  <c r="E37" i="1"/>
  <c r="E32" i="1"/>
  <c r="E33" i="1"/>
  <c r="E31" i="1"/>
  <c r="IB9" i="1"/>
  <c r="IB37" i="1"/>
  <c r="IB33" i="1"/>
  <c r="IB32" i="1"/>
  <c r="IB38" i="1"/>
  <c r="IB31" i="1"/>
  <c r="HT9" i="1"/>
  <c r="HT38" i="1"/>
  <c r="HT37" i="1"/>
  <c r="HT33" i="1"/>
  <c r="HT32" i="1"/>
  <c r="HT31" i="1"/>
  <c r="HL9" i="1"/>
  <c r="HL38" i="1"/>
  <c r="HL37" i="1"/>
  <c r="HL33" i="1"/>
  <c r="HL32" i="1"/>
  <c r="HL31" i="1"/>
  <c r="HD9" i="1"/>
  <c r="HD38" i="1"/>
  <c r="HD37" i="1"/>
  <c r="HD32" i="1"/>
  <c r="HD31" i="1"/>
  <c r="HD33" i="1"/>
  <c r="GV9" i="1"/>
  <c r="GV38" i="1"/>
  <c r="GV37" i="1"/>
  <c r="GV32" i="1"/>
  <c r="GV33" i="1"/>
  <c r="GV31" i="1"/>
  <c r="GN9" i="1"/>
  <c r="GN37" i="1"/>
  <c r="GN38" i="1"/>
  <c r="GN33" i="1"/>
  <c r="GN32" i="1"/>
  <c r="GN31" i="1"/>
  <c r="GF9" i="1"/>
  <c r="GF37" i="1"/>
  <c r="GF33" i="1"/>
  <c r="GF32" i="1"/>
  <c r="GF31" i="1"/>
  <c r="GF38" i="1"/>
  <c r="FX9" i="1"/>
  <c r="FX37" i="1"/>
  <c r="FX33" i="1"/>
  <c r="FX32" i="1"/>
  <c r="FX38" i="1"/>
  <c r="FX31" i="1"/>
  <c r="FP9" i="1"/>
  <c r="FP33" i="1"/>
  <c r="FP37" i="1"/>
  <c r="FP38" i="1"/>
  <c r="FP32" i="1"/>
  <c r="FP31" i="1"/>
  <c r="FH9" i="1"/>
  <c r="FH37" i="1"/>
  <c r="FH38" i="1"/>
  <c r="FH33" i="1"/>
  <c r="FH32" i="1"/>
  <c r="FH31" i="1"/>
  <c r="EZ9" i="1"/>
  <c r="EZ38" i="1"/>
  <c r="EZ37" i="1"/>
  <c r="EZ33" i="1"/>
  <c r="EZ32" i="1"/>
  <c r="EZ31" i="1"/>
  <c r="ER9" i="1"/>
  <c r="ER38" i="1"/>
  <c r="ER37" i="1"/>
  <c r="ER33" i="1"/>
  <c r="ER32" i="1"/>
  <c r="ER31" i="1"/>
  <c r="EJ9" i="1"/>
  <c r="EJ38" i="1"/>
  <c r="EJ32" i="1"/>
  <c r="EJ37" i="1"/>
  <c r="EJ31" i="1"/>
  <c r="EB9" i="1"/>
  <c r="EB15" i="1" s="1"/>
  <c r="EB37" i="1"/>
  <c r="EB38" i="1"/>
  <c r="EB33" i="1"/>
  <c r="EB32" i="1"/>
  <c r="EB31" i="1"/>
  <c r="DT9" i="1"/>
  <c r="DT37" i="1"/>
  <c r="DT38" i="1"/>
  <c r="DT32" i="1"/>
  <c r="DT31" i="1"/>
  <c r="DL9" i="1"/>
  <c r="DL15" i="1" s="1"/>
  <c r="DL37" i="1"/>
  <c r="DL38" i="1"/>
  <c r="DL32" i="1"/>
  <c r="DL31" i="1"/>
  <c r="DL33" i="1"/>
  <c r="DD9" i="1"/>
  <c r="DD32" i="1"/>
  <c r="DD33" i="1"/>
  <c r="DD38" i="1"/>
  <c r="DD37" i="1"/>
  <c r="DD31" i="1"/>
  <c r="CV9" i="1"/>
  <c r="CV37" i="1"/>
  <c r="CV38" i="1"/>
  <c r="CV32" i="1"/>
  <c r="CV33" i="1"/>
  <c r="CV31" i="1"/>
  <c r="CN9" i="1"/>
  <c r="CN15" i="1" s="1"/>
  <c r="CN38" i="1"/>
  <c r="CN37" i="1"/>
  <c r="CN33" i="1"/>
  <c r="CN32" i="1"/>
  <c r="CN31" i="1"/>
  <c r="CF9" i="1"/>
  <c r="CF38" i="1"/>
  <c r="CF37" i="1"/>
  <c r="CF32" i="1"/>
  <c r="CF31" i="1"/>
  <c r="BX11" i="1"/>
  <c r="BX38" i="1"/>
  <c r="BX37" i="1"/>
  <c r="BX32" i="1"/>
  <c r="BX33" i="1"/>
  <c r="BX31" i="1"/>
  <c r="BP9" i="1"/>
  <c r="BP37" i="1"/>
  <c r="BP38" i="1"/>
  <c r="BP32" i="1"/>
  <c r="BP31" i="1"/>
  <c r="BH9" i="1"/>
  <c r="AZ9" i="1"/>
  <c r="AZ37" i="1"/>
  <c r="AZ33" i="1"/>
  <c r="AZ38" i="1"/>
  <c r="AZ32" i="1"/>
  <c r="AZ31" i="1"/>
  <c r="AR9" i="1"/>
  <c r="AR15" i="1" s="1"/>
  <c r="AR38" i="1"/>
  <c r="AR37" i="1"/>
  <c r="AR32" i="1"/>
  <c r="AR33" i="1"/>
  <c r="AR31" i="1"/>
  <c r="AJ9" i="1"/>
  <c r="AJ37" i="1"/>
  <c r="AJ38" i="1"/>
  <c r="AJ33" i="1"/>
  <c r="AJ32" i="1"/>
  <c r="AJ31" i="1"/>
  <c r="AB9" i="1"/>
  <c r="AB15" i="1" s="1"/>
  <c r="AB38" i="1"/>
  <c r="AB37" i="1"/>
  <c r="AB33" i="1"/>
  <c r="AB32" i="1"/>
  <c r="AB31" i="1"/>
  <c r="T14" i="1"/>
  <c r="T38" i="1"/>
  <c r="T37" i="1"/>
  <c r="T33" i="1"/>
  <c r="T32" i="1"/>
  <c r="T31" i="1"/>
  <c r="L17" i="1"/>
  <c r="L38" i="1"/>
  <c r="L33" i="1"/>
  <c r="L32" i="1"/>
  <c r="L37" i="1"/>
  <c r="L31" i="1"/>
  <c r="D9" i="1"/>
  <c r="D39" i="1"/>
  <c r="D37" i="1"/>
  <c r="D38" i="1"/>
  <c r="D33" i="1"/>
  <c r="D32" i="1"/>
  <c r="D31" i="1"/>
  <c r="ER13" i="1"/>
  <c r="GM17" i="1"/>
  <c r="AR17" i="1"/>
  <c r="D17" i="1"/>
  <c r="EA16" i="1"/>
  <c r="BW16" i="1"/>
  <c r="AY16" i="1"/>
  <c r="AA16" i="1"/>
  <c r="DC15" i="1"/>
  <c r="AQ15" i="1"/>
  <c r="S15" i="1"/>
  <c r="EY14" i="1"/>
  <c r="DT14" i="1"/>
  <c r="K14" i="1"/>
  <c r="HL13" i="1"/>
  <c r="EQ13" i="1"/>
  <c r="EA12" i="1"/>
  <c r="DL12" i="1"/>
  <c r="EB11" i="1"/>
  <c r="EA10" i="1"/>
  <c r="AJ10" i="1"/>
  <c r="T11" i="1"/>
  <c r="HK17" i="1"/>
  <c r="EI17" i="1"/>
  <c r="DC17" i="1"/>
  <c r="BW17" i="1"/>
  <c r="AQ17" i="1"/>
  <c r="C17" i="1"/>
  <c r="GM16" i="1"/>
  <c r="FG16" i="1"/>
  <c r="CU16" i="1"/>
  <c r="GM15" i="1"/>
  <c r="EY15" i="1"/>
  <c r="EA15" i="1"/>
  <c r="CE15" i="1"/>
  <c r="HL14" i="1"/>
  <c r="GU14" i="1"/>
  <c r="FP14" i="1"/>
  <c r="DS14" i="1"/>
  <c r="DS17" i="1" s="1"/>
  <c r="CE14" i="1"/>
  <c r="BO14" i="1"/>
  <c r="AA14" i="1"/>
  <c r="AA17" i="1" s="1"/>
  <c r="BO13" i="1"/>
  <c r="HC12" i="1"/>
  <c r="EQ12" i="1"/>
  <c r="DK12" i="1"/>
  <c r="AI12" i="1"/>
  <c r="L12" i="1"/>
  <c r="BW11" i="1"/>
  <c r="AY11" i="1"/>
  <c r="AI11" i="1"/>
  <c r="AI17" i="1" s="1"/>
  <c r="BW10" i="1"/>
  <c r="AI10" i="1"/>
  <c r="DC9" i="1"/>
  <c r="BG9" i="1"/>
  <c r="AI9" i="1"/>
  <c r="DS16" i="1"/>
  <c r="C16" i="1"/>
  <c r="FO15" i="1"/>
  <c r="CV15" i="1"/>
  <c r="GF14" i="1"/>
  <c r="FO14" i="1"/>
  <c r="CV14" i="1"/>
  <c r="HC13" i="1"/>
  <c r="CU13" i="1"/>
  <c r="CF13" i="1"/>
  <c r="K13" i="1"/>
  <c r="BO12" i="1"/>
  <c r="K12" i="1"/>
  <c r="K15" i="1" s="1"/>
  <c r="HD11" i="1"/>
  <c r="CM11" i="1"/>
  <c r="AF17" i="1"/>
  <c r="K11" i="1"/>
  <c r="K10" i="1"/>
  <c r="DL17" i="1"/>
  <c r="AZ16" i="1"/>
  <c r="T15" i="1"/>
  <c r="BO17" i="1"/>
  <c r="GE16" i="1"/>
  <c r="EY16" i="1"/>
  <c r="CM16" i="1"/>
  <c r="BO16" i="1"/>
  <c r="AQ16" i="1"/>
  <c r="T16" i="1"/>
  <c r="CU15" i="1"/>
  <c r="BG15" i="1"/>
  <c r="GE14" i="1"/>
  <c r="ER14" i="1"/>
  <c r="EA14" i="1"/>
  <c r="CU14" i="1"/>
  <c r="CU17" i="1" s="1"/>
  <c r="AQ14" i="1"/>
  <c r="C14" i="1"/>
  <c r="EY13" i="1"/>
  <c r="CE13" i="1"/>
  <c r="AR13" i="1"/>
  <c r="AA13" i="1"/>
  <c r="DS12" i="1"/>
  <c r="CE12" i="1"/>
  <c r="AZ12" i="1"/>
  <c r="GM9" i="1"/>
  <c r="BX9" i="1"/>
  <c r="T10" i="1"/>
  <c r="HK16" i="1"/>
  <c r="S16" i="1"/>
  <c r="GE15" i="1"/>
  <c r="EQ15" i="1"/>
  <c r="DS15" i="1"/>
  <c r="BW15" i="1"/>
  <c r="AA15" i="1"/>
  <c r="C15" i="1"/>
  <c r="HC14" i="1"/>
  <c r="EQ14" i="1"/>
  <c r="DK14" i="1"/>
  <c r="BG14" i="1"/>
  <c r="BG17" i="1" s="1"/>
  <c r="S14" i="1"/>
  <c r="IB13" i="1"/>
  <c r="FO13" i="1"/>
  <c r="DK13" i="1"/>
  <c r="BG13" i="1"/>
  <c r="AQ13" i="1"/>
  <c r="EJ12" i="1"/>
  <c r="AY12" i="1"/>
  <c r="DC11" i="1"/>
  <c r="AR11" i="1"/>
  <c r="AA11" i="1"/>
  <c r="EQ10" i="1"/>
  <c r="DK10" i="1"/>
  <c r="CM10" i="1"/>
  <c r="AQ10" i="1"/>
  <c r="AY9" i="1"/>
  <c r="AA9" i="1"/>
  <c r="EY17" i="1"/>
  <c r="CM17" i="1"/>
  <c r="S17" i="1"/>
  <c r="EQ16" i="1"/>
  <c r="DL16" i="1"/>
  <c r="CE16" i="1"/>
  <c r="AJ16" i="1"/>
  <c r="IB14" i="1"/>
  <c r="FG14" i="1"/>
  <c r="BX14" i="1"/>
  <c r="C13" i="1"/>
  <c r="EI12" i="1"/>
  <c r="C12" i="1"/>
  <c r="EI11" i="1"/>
  <c r="AQ11" i="1"/>
  <c r="BO10" i="1"/>
  <c r="CM9" i="1"/>
  <c r="BI14" i="1"/>
  <c r="BQ11" i="1"/>
  <c r="HU17" i="1"/>
  <c r="ER17" i="1"/>
  <c r="AZ17" i="1"/>
  <c r="FX17" i="1"/>
  <c r="CN17" i="1"/>
  <c r="AS17" i="1"/>
  <c r="AB17" i="1"/>
  <c r="BA16" i="1"/>
  <c r="AK16" i="1"/>
  <c r="HE15" i="1"/>
  <c r="FX15" i="1"/>
  <c r="FH15" i="1"/>
  <c r="ER15" i="1"/>
  <c r="D15" i="1"/>
  <c r="HM14" i="1"/>
  <c r="GG14" i="1"/>
  <c r="ES14" i="1"/>
  <c r="CW14" i="1"/>
  <c r="BY14" i="1"/>
  <c r="AZ14" i="1"/>
  <c r="AB14" i="1"/>
  <c r="D14" i="1"/>
  <c r="HM13" i="1"/>
  <c r="HM16" i="1" s="1"/>
  <c r="GV13" i="1"/>
  <c r="GF13" i="1"/>
  <c r="FP13" i="1"/>
  <c r="ES13" i="1"/>
  <c r="ES16" i="1" s="1"/>
  <c r="DD13" i="1"/>
  <c r="CG13" i="1"/>
  <c r="BH13" i="1"/>
  <c r="L13" i="1"/>
  <c r="HU12" i="1"/>
  <c r="HU15" i="1" s="1"/>
  <c r="GV12" i="1"/>
  <c r="GF12" i="1"/>
  <c r="FP12" i="1"/>
  <c r="EZ12" i="1"/>
  <c r="EK12" i="1"/>
  <c r="DY12" i="1"/>
  <c r="CN12" i="1"/>
  <c r="BY12" i="1"/>
  <c r="BY15" i="1" s="1"/>
  <c r="AB12" i="1"/>
  <c r="M12" i="1"/>
  <c r="M15" i="1" s="1"/>
  <c r="IB11" i="1"/>
  <c r="HE11" i="1"/>
  <c r="FA11" i="1"/>
  <c r="DL11" i="1"/>
  <c r="CV11" i="1"/>
  <c r="CV17" i="1" s="1"/>
  <c r="AS11" i="1"/>
  <c r="U11" i="1"/>
  <c r="FP10" i="1"/>
  <c r="ES10" i="1"/>
  <c r="CO10" i="1"/>
  <c r="BX10" i="1"/>
  <c r="BX16" i="1" s="1"/>
  <c r="AK10" i="1"/>
  <c r="FY9" i="1"/>
  <c r="ES9" i="1"/>
  <c r="CW9" i="1"/>
  <c r="T9" i="1"/>
  <c r="GW16" i="1"/>
  <c r="BQ16" i="1"/>
  <c r="M14" i="1"/>
  <c r="FA13" i="1"/>
  <c r="FA16" i="1" s="1"/>
  <c r="AK12" i="1"/>
  <c r="AK15" i="1" s="1"/>
  <c r="CO9" i="1"/>
  <c r="BI17" i="1"/>
  <c r="T17" i="1"/>
  <c r="HU16" i="1"/>
  <c r="D16" i="1"/>
  <c r="GF15" i="1"/>
  <c r="FP15" i="1"/>
  <c r="GW14" i="1"/>
  <c r="GN14" i="1"/>
  <c r="FA14" i="1"/>
  <c r="EC14" i="1"/>
  <c r="DE14" i="1"/>
  <c r="CF14" i="1"/>
  <c r="CF17" i="1" s="1"/>
  <c r="BH14" i="1"/>
  <c r="AJ14" i="1"/>
  <c r="L14" i="1"/>
  <c r="HE13" i="1"/>
  <c r="GO13" i="1"/>
  <c r="FY13" i="1"/>
  <c r="FY16" i="1" s="1"/>
  <c r="EZ13" i="1"/>
  <c r="DL13" i="1"/>
  <c r="CN13" i="1"/>
  <c r="BP13" i="1"/>
  <c r="T13" i="1"/>
  <c r="GO12" i="1"/>
  <c r="FI12" i="1"/>
  <c r="ES12" i="1"/>
  <c r="ES15" i="1" s="1"/>
  <c r="DU12" i="1"/>
  <c r="CV12" i="1"/>
  <c r="CG12" i="1"/>
  <c r="BI12" i="1"/>
  <c r="BI15" i="1" s="1"/>
  <c r="AJ12" i="1"/>
  <c r="U12" i="1"/>
  <c r="U15" i="1" s="1"/>
  <c r="HT11" i="1"/>
  <c r="GW11" i="1"/>
  <c r="FQ11" i="1"/>
  <c r="FQ17" i="1" s="1"/>
  <c r="ER11" i="1"/>
  <c r="DD11" i="1"/>
  <c r="BP11" i="1"/>
  <c r="BA11" i="1"/>
  <c r="BA17" i="1" s="1"/>
  <c r="AC11" i="1"/>
  <c r="FH10" i="1"/>
  <c r="BH10" i="1"/>
  <c r="AR10" i="1"/>
  <c r="AR16" i="1" s="1"/>
  <c r="E10" i="1"/>
  <c r="GO9" i="1"/>
  <c r="AS9" i="1"/>
  <c r="AC9" i="1"/>
  <c r="U17" i="1"/>
  <c r="AK14" i="1"/>
  <c r="AK17" i="1" s="1"/>
  <c r="BQ13" i="1"/>
  <c r="HM12" i="1"/>
  <c r="ES11" i="1"/>
  <c r="EK9" i="1"/>
  <c r="BI9" i="1"/>
  <c r="HE17" i="1"/>
  <c r="GG17" i="1"/>
  <c r="EC17" i="1"/>
  <c r="AJ17" i="1"/>
  <c r="DD16" i="1"/>
  <c r="GW15" i="1"/>
  <c r="EZ15" i="1"/>
  <c r="EK15" i="1"/>
  <c r="BX15" i="1"/>
  <c r="AJ15" i="1"/>
  <c r="HE14" i="1"/>
  <c r="GV14" i="1"/>
  <c r="EZ14" i="1"/>
  <c r="EB14" i="1"/>
  <c r="EB17" i="1" s="1"/>
  <c r="DD14" i="1"/>
  <c r="DD17" i="1" s="1"/>
  <c r="U14" i="1"/>
  <c r="HU13" i="1"/>
  <c r="HD13" i="1"/>
  <c r="GN13" i="1"/>
  <c r="FX13" i="1"/>
  <c r="FI13" i="1"/>
  <c r="FI16" i="1" s="1"/>
  <c r="CW13" i="1"/>
  <c r="BA13" i="1"/>
  <c r="AC13" i="1"/>
  <c r="E13" i="1"/>
  <c r="HE12" i="1"/>
  <c r="GN12" i="1"/>
  <c r="FY12" i="1"/>
  <c r="FY15" i="1" s="1"/>
  <c r="FH12" i="1"/>
  <c r="ER12" i="1"/>
  <c r="DT12" i="1"/>
  <c r="CF12" i="1"/>
  <c r="BH12" i="1"/>
  <c r="T12" i="1"/>
  <c r="DU11" i="1"/>
  <c r="CO11" i="1"/>
  <c r="AZ11" i="1"/>
  <c r="AB11" i="1"/>
  <c r="M11" i="1"/>
  <c r="HU10" i="1"/>
  <c r="GG10" i="1"/>
  <c r="EK10" i="1"/>
  <c r="DM10" i="1"/>
  <c r="CW10" i="1"/>
  <c r="CG10" i="1"/>
  <c r="D10" i="1"/>
  <c r="FI9" i="1"/>
  <c r="EC9" i="1"/>
  <c r="DE9" i="1"/>
  <c r="M9" i="1"/>
  <c r="CO13" i="1"/>
  <c r="CO16" i="1" s="1"/>
  <c r="U13" i="1"/>
  <c r="U16" i="1" s="1"/>
  <c r="HU11" i="1"/>
  <c r="DU10" i="1"/>
  <c r="AS10" i="1"/>
  <c r="DM9" i="1"/>
  <c r="GV15" i="1"/>
  <c r="L15" i="1"/>
  <c r="HU14" i="1"/>
  <c r="HD14" i="1"/>
  <c r="FY14" i="1"/>
  <c r="EK14" i="1"/>
  <c r="CO14" i="1"/>
  <c r="BQ14" i="1"/>
  <c r="BQ17" i="1" s="1"/>
  <c r="AS14" i="1"/>
  <c r="HT13" i="1"/>
  <c r="FH13" i="1"/>
  <c r="EK13" i="1"/>
  <c r="EK16" i="1" s="1"/>
  <c r="CV13" i="1"/>
  <c r="BY13" i="1"/>
  <c r="AB13" i="1"/>
  <c r="D13" i="1"/>
  <c r="FX12" i="1"/>
  <c r="EC12" i="1"/>
  <c r="EC15" i="1" s="1"/>
  <c r="BQ12" i="1"/>
  <c r="BQ15" i="1" s="1"/>
  <c r="E12" i="1"/>
  <c r="GO11" i="1"/>
  <c r="FI11" i="1"/>
  <c r="DT11" i="1"/>
  <c r="CN11" i="1"/>
  <c r="BY11" i="1"/>
  <c r="L11" i="1"/>
  <c r="DL10" i="1"/>
  <c r="CV10" i="1"/>
  <c r="CV16" i="1" s="1"/>
  <c r="BQ10" i="1"/>
  <c r="AC10" i="1"/>
  <c r="M10" i="1"/>
  <c r="L9" i="1"/>
  <c r="CG14" i="1"/>
  <c r="CG17" i="1" s="1"/>
  <c r="DE11" i="1"/>
  <c r="FQ9" i="1"/>
  <c r="AS16" i="1"/>
  <c r="AZ13" i="1"/>
  <c r="HT17" i="1"/>
  <c r="FI17" i="1"/>
  <c r="DU17" i="1"/>
  <c r="BX17" i="1"/>
  <c r="M17" i="1"/>
  <c r="BY16" i="1"/>
  <c r="BI16" i="1"/>
  <c r="AB16" i="1"/>
  <c r="HM15" i="1"/>
  <c r="DD15" i="1"/>
  <c r="HT14" i="1"/>
  <c r="FX14" i="1"/>
  <c r="FI14" i="1"/>
  <c r="EJ14" i="1"/>
  <c r="DM14" i="1"/>
  <c r="DM17" i="1" s="1"/>
  <c r="CN14" i="1"/>
  <c r="BP14" i="1"/>
  <c r="AR14" i="1"/>
  <c r="EJ13" i="1"/>
  <c r="DU13" i="1"/>
  <c r="BX13" i="1"/>
  <c r="AK13" i="1"/>
  <c r="EB12" i="1"/>
  <c r="DE12" i="1"/>
  <c r="BP12" i="1"/>
  <c r="D12" i="1"/>
  <c r="HM11" i="1"/>
  <c r="FE11" i="1"/>
  <c r="EJ11" i="1"/>
  <c r="BI11" i="1"/>
  <c r="AK11" i="1"/>
  <c r="HM10" i="1"/>
  <c r="FA10" i="1"/>
  <c r="BP10" i="1"/>
  <c r="BA10" i="1"/>
  <c r="AB10" i="1"/>
  <c r="L10" i="1"/>
  <c r="L16" i="1" s="1"/>
  <c r="GG9" i="1"/>
  <c r="FA9" i="1"/>
  <c r="BA9" i="1"/>
  <c r="E16" i="1"/>
  <c r="GO14" i="1"/>
  <c r="DM13" i="1"/>
  <c r="DM16" i="1" s="1"/>
  <c r="CW12" i="1"/>
  <c r="BI10" i="1"/>
  <c r="BY17" i="1"/>
  <c r="FH16" i="1"/>
  <c r="AC16" i="1"/>
  <c r="GW17" i="1"/>
  <c r="CO17" i="1"/>
  <c r="AC17" i="1"/>
  <c r="HE16" i="1"/>
  <c r="M16" i="1"/>
  <c r="GN15" i="1"/>
  <c r="AZ15" i="1"/>
  <c r="FH14" i="1"/>
  <c r="DL14" i="1"/>
  <c r="AC14" i="1"/>
  <c r="GW13" i="1"/>
  <c r="GG13" i="1"/>
  <c r="FQ13" i="1"/>
  <c r="FQ16" i="1" s="1"/>
  <c r="DT13" i="1"/>
  <c r="AJ13" i="1"/>
  <c r="GW12" i="1"/>
  <c r="GG12" i="1"/>
  <c r="GG15" i="1" s="1"/>
  <c r="FQ12" i="1"/>
  <c r="FQ15" i="1" s="1"/>
  <c r="DD12" i="1"/>
  <c r="AR12" i="1"/>
  <c r="BH11" i="1"/>
  <c r="AJ11" i="1"/>
  <c r="DH16" i="1"/>
  <c r="AZ10" i="1"/>
  <c r="HR13" i="1"/>
  <c r="BV13" i="1"/>
  <c r="HZ12" i="1"/>
  <c r="IA9" i="1"/>
  <c r="HS14" i="1"/>
  <c r="FN14" i="1"/>
  <c r="FW13" i="1"/>
  <c r="GE10" i="1"/>
  <c r="FG10" i="1"/>
  <c r="CT14" i="1"/>
  <c r="FV13" i="1"/>
  <c r="GM12" i="1"/>
  <c r="HS15" i="1"/>
  <c r="FW14" i="1"/>
  <c r="IA13" i="1"/>
  <c r="GU13" i="1"/>
  <c r="DJ13" i="1"/>
  <c r="HS12" i="1"/>
  <c r="EH12" i="1"/>
  <c r="DS10" i="1"/>
  <c r="DS9" i="1"/>
  <c r="GU15" i="1"/>
  <c r="IA14" i="1"/>
  <c r="GT13" i="1"/>
  <c r="AP13" i="1"/>
  <c r="GU12" i="1"/>
  <c r="FW12" i="1"/>
  <c r="FG12" i="1"/>
  <c r="BV12" i="1"/>
  <c r="IA11" i="1"/>
  <c r="FG11" i="1"/>
  <c r="EP11" i="1"/>
  <c r="EA11" i="1"/>
  <c r="EA17" i="1" s="1"/>
  <c r="EI10" i="1"/>
  <c r="EI16" i="1" s="1"/>
  <c r="HC9" i="1"/>
  <c r="HK14" i="1"/>
  <c r="GT12" i="1"/>
  <c r="J12" i="1"/>
  <c r="GE11" i="1"/>
  <c r="FF11" i="1"/>
  <c r="IA10" i="1"/>
  <c r="GU10" i="1"/>
  <c r="EY10" i="1"/>
  <c r="FV17" i="1"/>
  <c r="EH14" i="1"/>
  <c r="HC11" i="1"/>
  <c r="DB12" i="1"/>
  <c r="AP12" i="1"/>
  <c r="FV11" i="1"/>
  <c r="Z11" i="1"/>
  <c r="FF17" i="1"/>
  <c r="CD13" i="1"/>
  <c r="GL11" i="1"/>
  <c r="DZ11" i="1"/>
  <c r="DJ11" i="1"/>
  <c r="CL11" i="1"/>
  <c r="CL17" i="1" s="1"/>
  <c r="BN11" i="1"/>
  <c r="GL17" i="1"/>
  <c r="FN12" i="1"/>
  <c r="DB14" i="1"/>
  <c r="HB13" i="1"/>
  <c r="EP13" i="1"/>
  <c r="J13" i="1"/>
  <c r="CD12" i="1"/>
  <c r="DZ17" i="1"/>
  <c r="DJ17" i="1"/>
  <c r="HZ14" i="1"/>
  <c r="HZ13" i="1"/>
  <c r="GZ13" i="1"/>
  <c r="EX13" i="1"/>
  <c r="CL13" i="1"/>
  <c r="GZ12" i="1"/>
  <c r="AH11" i="1"/>
  <c r="EF9" i="1"/>
  <c r="EP14" i="1"/>
  <c r="GD13" i="1"/>
  <c r="HJ17" i="1"/>
  <c r="GD17" i="1"/>
  <c r="GD14" i="1"/>
  <c r="EX14" i="1"/>
  <c r="DJ14" i="1"/>
  <c r="HX13" i="1"/>
  <c r="FF13" i="1"/>
  <c r="CT13" i="1"/>
  <c r="BF13" i="1"/>
  <c r="R13" i="1"/>
  <c r="HR12" i="1"/>
  <c r="FV12" i="1"/>
  <c r="EX12" i="1"/>
  <c r="CL12" i="1"/>
  <c r="AX12" i="1"/>
  <c r="Z12" i="1"/>
  <c r="HR11" i="1"/>
  <c r="HB11" i="1"/>
  <c r="FN11" i="1"/>
  <c r="EX11" i="1"/>
  <c r="FL10" i="1"/>
  <c r="FD9" i="1"/>
  <c r="HB17" i="1"/>
  <c r="DR13" i="1"/>
  <c r="AX13" i="1"/>
  <c r="HZ17" i="1"/>
  <c r="FN17" i="1"/>
  <c r="HB14" i="1"/>
  <c r="GT14" i="1"/>
  <c r="GL14" i="1"/>
  <c r="HJ13" i="1"/>
  <c r="GL13" i="1"/>
  <c r="DZ13" i="1"/>
  <c r="GD12" i="1"/>
  <c r="FT12" i="1"/>
  <c r="DR12" i="1"/>
  <c r="BF12" i="1"/>
  <c r="EH11" i="1"/>
  <c r="EV10" i="1"/>
  <c r="EF10" i="1"/>
  <c r="DP10" i="1"/>
  <c r="GB9" i="1"/>
  <c r="DH9" i="1"/>
  <c r="R12" i="1"/>
  <c r="HJ14" i="1"/>
  <c r="FF14" i="1"/>
  <c r="DR14" i="1"/>
  <c r="DB13" i="1"/>
  <c r="BN13" i="1"/>
  <c r="AH13" i="1"/>
  <c r="DZ12" i="1"/>
  <c r="DR11" i="1"/>
  <c r="GT17" i="1"/>
  <c r="EH17" i="1"/>
  <c r="DB17" i="1"/>
  <c r="HI14" i="1"/>
  <c r="HJ12" i="1"/>
  <c r="GK12" i="1"/>
  <c r="GB12" i="1"/>
  <c r="GZ10" i="1"/>
  <c r="GB10" i="1"/>
  <c r="GR9" i="1"/>
  <c r="GC11" i="1"/>
  <c r="GC17" i="1" s="1"/>
  <c r="GJ10" i="1"/>
  <c r="EN9" i="1"/>
  <c r="HH9" i="1"/>
  <c r="GJ9" i="1"/>
  <c r="EV9" i="1"/>
  <c r="HP10" i="1"/>
  <c r="GR10" i="1"/>
  <c r="FT10" i="1"/>
  <c r="GZ9" i="1"/>
  <c r="FL9" i="1"/>
  <c r="DY11" i="1"/>
  <c r="CS11" i="1"/>
  <c r="AG11" i="1"/>
  <c r="I9" i="1"/>
  <c r="CK17" i="1"/>
  <c r="Q15" i="1"/>
  <c r="EO14" i="1"/>
  <c r="EO17" i="1" s="1"/>
  <c r="AV17" i="1"/>
  <c r="HK13" i="1"/>
  <c r="GE13" i="1"/>
  <c r="FM13" i="1"/>
  <c r="DS13" i="1"/>
  <c r="DA13" i="1"/>
  <c r="AO13" i="1"/>
  <c r="GS12" i="1"/>
  <c r="EY12" i="1"/>
  <c r="EG12" i="1"/>
  <c r="BU12" i="1"/>
  <c r="BU15" i="1" s="1"/>
  <c r="AA12" i="1"/>
  <c r="I12" i="1"/>
  <c r="HK11" i="1"/>
  <c r="HA11" i="1"/>
  <c r="GM11" i="1"/>
  <c r="FO11" i="1"/>
  <c r="EQ11" i="1"/>
  <c r="EG11" i="1"/>
  <c r="DK11" i="1"/>
  <c r="DA11" i="1"/>
  <c r="BO11" i="1"/>
  <c r="AW11" i="1"/>
  <c r="AW17" i="1" s="1"/>
  <c r="C11" i="1"/>
  <c r="HK10" i="1"/>
  <c r="FO10" i="1"/>
  <c r="CU10" i="1"/>
  <c r="CE10" i="1"/>
  <c r="S10" i="1"/>
  <c r="HS9" i="1"/>
  <c r="FW9" i="1"/>
  <c r="CE9" i="1"/>
  <c r="AQ9" i="1"/>
  <c r="Q9" i="1"/>
  <c r="GK15" i="1"/>
  <c r="EW14" i="1"/>
  <c r="BE14" i="1"/>
  <c r="DI13" i="1"/>
  <c r="AW13" i="1"/>
  <c r="HA12" i="1"/>
  <c r="EO12" i="1"/>
  <c r="CC12" i="1"/>
  <c r="Q12" i="1"/>
  <c r="BE11" i="1"/>
  <c r="CC10" i="1"/>
  <c r="AW10" i="1"/>
  <c r="Q10" i="1"/>
  <c r="EG15" i="1"/>
  <c r="CK14" i="1"/>
  <c r="Y14" i="1"/>
  <c r="FU13" i="1"/>
  <c r="DY17" i="1"/>
  <c r="AO17" i="1"/>
  <c r="Y17" i="1"/>
  <c r="I16" i="1"/>
  <c r="FU15" i="1"/>
  <c r="DA15" i="1"/>
  <c r="CK15" i="1"/>
  <c r="FE14" i="1"/>
  <c r="CS14" i="1"/>
  <c r="HS13" i="1"/>
  <c r="HS16" i="1" s="1"/>
  <c r="GM13" i="1"/>
  <c r="GC13" i="1"/>
  <c r="EI13" i="1"/>
  <c r="DQ13" i="1"/>
  <c r="BE13" i="1"/>
  <c r="HK12" i="1"/>
  <c r="HK15" i="1" s="1"/>
  <c r="FO12" i="1"/>
  <c r="EW12" i="1"/>
  <c r="DC12" i="1"/>
  <c r="CK12" i="1"/>
  <c r="Y12" i="1"/>
  <c r="HI11" i="1"/>
  <c r="GK11" i="1"/>
  <c r="FX11" i="1"/>
  <c r="FM11" i="1"/>
  <c r="EY11" i="1"/>
  <c r="EO11" i="1"/>
  <c r="DI11" i="1"/>
  <c r="BM11" i="1"/>
  <c r="DD10" i="1"/>
  <c r="Y9" i="1"/>
  <c r="EW15" i="1"/>
  <c r="HA17" i="1"/>
  <c r="CS17" i="1"/>
  <c r="I17" i="1"/>
  <c r="HI15" i="1"/>
  <c r="AO15" i="1"/>
  <c r="Y15" i="1"/>
  <c r="FM14" i="1"/>
  <c r="FM17" i="1" s="1"/>
  <c r="DA14" i="1"/>
  <c r="DA17" i="1" s="1"/>
  <c r="BM14" i="1"/>
  <c r="AG14" i="1"/>
  <c r="DY13" i="1"/>
  <c r="BM13" i="1"/>
  <c r="FE12" i="1"/>
  <c r="CS12" i="1"/>
  <c r="AG12" i="1"/>
  <c r="AG15" i="1" s="1"/>
  <c r="GU11" i="1"/>
  <c r="FW11" i="1"/>
  <c r="BU11" i="1"/>
  <c r="I11" i="1"/>
  <c r="BE10" i="1"/>
  <c r="Y10" i="1"/>
  <c r="DI17" i="1"/>
  <c r="FE15" i="1"/>
  <c r="I15" i="1"/>
  <c r="FU14" i="1"/>
  <c r="DI14" i="1"/>
  <c r="EG13" i="1"/>
  <c r="BU13" i="1"/>
  <c r="BU16" i="1" s="1"/>
  <c r="I13" i="1"/>
  <c r="HI12" i="1"/>
  <c r="FM12" i="1"/>
  <c r="DA12" i="1"/>
  <c r="AO12" i="1"/>
  <c r="EW11" i="1"/>
  <c r="EW17" i="1" s="1"/>
  <c r="DQ11" i="1"/>
  <c r="CC11" i="1"/>
  <c r="CC17" i="1" s="1"/>
  <c r="Q11" i="1"/>
  <c r="Q17" i="1" s="1"/>
  <c r="GK17" i="1"/>
  <c r="DY15" i="1"/>
  <c r="DI15" i="1"/>
  <c r="GC14" i="1"/>
  <c r="DQ14" i="1"/>
  <c r="BU14" i="1"/>
  <c r="AO14" i="1"/>
  <c r="EO13" i="1"/>
  <c r="CC13" i="1"/>
  <c r="FU12" i="1"/>
  <c r="DI12" i="1"/>
  <c r="AW12" i="1"/>
  <c r="GS11" i="1"/>
  <c r="GS17" i="1" s="1"/>
  <c r="FU11" i="1"/>
  <c r="CK11" i="1"/>
  <c r="BM10" i="1"/>
  <c r="AG10" i="1"/>
  <c r="AG16" i="1" s="1"/>
  <c r="DU16" i="1"/>
  <c r="AS15" i="1"/>
  <c r="E15" i="1"/>
  <c r="HW13" i="1"/>
  <c r="HW15" i="1"/>
  <c r="HW9" i="1"/>
  <c r="HW12" i="1"/>
  <c r="HO12" i="1"/>
  <c r="HO13" i="1"/>
  <c r="HO14" i="1"/>
  <c r="HG12" i="1"/>
  <c r="HG13" i="1"/>
  <c r="HG9" i="1"/>
  <c r="HG15" i="1" s="1"/>
  <c r="GY9" i="1"/>
  <c r="GY12" i="1"/>
  <c r="GY15" i="1"/>
  <c r="GQ12" i="1"/>
  <c r="GQ9" i="1"/>
  <c r="GQ13" i="1"/>
  <c r="GI12" i="1"/>
  <c r="GI13" i="1"/>
  <c r="GA12" i="1"/>
  <c r="GA9" i="1"/>
  <c r="GA15" i="1" s="1"/>
  <c r="GA13" i="1"/>
  <c r="FS12" i="1"/>
  <c r="FS13" i="1"/>
  <c r="FK9" i="1"/>
  <c r="FK12" i="1"/>
  <c r="FK13" i="1"/>
  <c r="FC12" i="1"/>
  <c r="FC13" i="1"/>
  <c r="EU9" i="1"/>
  <c r="EU12" i="1"/>
  <c r="EU15" i="1" s="1"/>
  <c r="EU16" i="1"/>
  <c r="EU13" i="1"/>
  <c r="EM12" i="1"/>
  <c r="EM9" i="1"/>
  <c r="EM13" i="1"/>
  <c r="EE12" i="1"/>
  <c r="EE15" i="1"/>
  <c r="EE13" i="1"/>
  <c r="DW12" i="1"/>
  <c r="DW13" i="1"/>
  <c r="DO12" i="1"/>
  <c r="DO15" i="1"/>
  <c r="DO9" i="1"/>
  <c r="DO13" i="1"/>
  <c r="DG12" i="1"/>
  <c r="DG9" i="1"/>
  <c r="DG15" i="1" s="1"/>
  <c r="DG13" i="1"/>
  <c r="CY12" i="1"/>
  <c r="CY13" i="1"/>
  <c r="CQ12" i="1"/>
  <c r="CQ13" i="1"/>
  <c r="CQ17" i="1"/>
  <c r="CI12" i="1"/>
  <c r="CI15" i="1" s="1"/>
  <c r="CI9" i="1"/>
  <c r="CI13" i="1"/>
  <c r="CA12" i="1"/>
  <c r="CA13" i="1"/>
  <c r="BS12" i="1"/>
  <c r="BS13" i="1"/>
  <c r="BK12" i="1"/>
  <c r="BK13" i="1"/>
  <c r="BC12" i="1"/>
  <c r="BC15" i="1" s="1"/>
  <c r="BC13" i="1"/>
  <c r="AU9" i="1"/>
  <c r="AU12" i="1"/>
  <c r="AU13" i="1"/>
  <c r="AM12" i="1"/>
  <c r="AM13" i="1"/>
  <c r="AE12" i="1"/>
  <c r="AE9" i="1"/>
  <c r="AE13" i="1"/>
  <c r="W12" i="1"/>
  <c r="W13" i="1"/>
  <c r="W16" i="1"/>
  <c r="O9" i="1"/>
  <c r="O15" i="1" s="1"/>
  <c r="O12" i="1"/>
  <c r="O13" i="1"/>
  <c r="G9" i="1"/>
  <c r="G15" i="1" s="1"/>
  <c r="G12" i="1"/>
  <c r="G13" i="1"/>
  <c r="G16" i="1"/>
  <c r="EK17" i="1"/>
  <c r="FT16" i="1"/>
  <c r="HD17" i="1"/>
  <c r="FG17" i="1"/>
  <c r="W9" i="1"/>
  <c r="W15" i="1" s="1"/>
  <c r="GG16" i="1"/>
  <c r="FI15" i="1"/>
  <c r="HD12" i="1"/>
  <c r="HD15" i="1" s="1"/>
  <c r="GV11" i="1"/>
  <c r="GV17" i="1" s="1"/>
  <c r="FP11" i="1"/>
  <c r="FP17" i="1" s="1"/>
  <c r="HT10" i="1"/>
  <c r="HT16" i="1" s="1"/>
  <c r="GF10" i="1"/>
  <c r="GF16" i="1" s="1"/>
  <c r="DT10" i="1"/>
  <c r="HL12" i="1"/>
  <c r="HL15" i="1" s="1"/>
  <c r="HD10" i="1"/>
  <c r="HD16" i="1" s="1"/>
  <c r="ER10" i="1"/>
  <c r="ER16" i="1" s="1"/>
  <c r="CF10" i="1"/>
  <c r="HT12" i="1"/>
  <c r="HT15" i="1" s="1"/>
  <c r="GN10" i="1"/>
  <c r="GN16" i="1" s="1"/>
  <c r="EB10" i="1"/>
  <c r="EB16" i="1" s="1"/>
  <c r="HL11" i="1"/>
  <c r="HL17" i="1" s="1"/>
  <c r="GF11" i="1"/>
  <c r="GF17" i="1" s="1"/>
  <c r="EZ11" i="1"/>
  <c r="EZ17" i="1" s="1"/>
  <c r="IB10" i="1"/>
  <c r="IB16" i="1" s="1"/>
  <c r="EZ10" i="1"/>
  <c r="EZ16" i="1" s="1"/>
  <c r="CN10" i="1"/>
  <c r="CN16" i="1" s="1"/>
  <c r="IB12" i="1"/>
  <c r="IB15" i="1" s="1"/>
  <c r="HL10" i="1"/>
  <c r="HL16" i="1" s="1"/>
  <c r="FX10" i="1"/>
  <c r="FX16" i="1" s="1"/>
  <c r="GN11" i="1"/>
  <c r="GN17" i="1" s="1"/>
  <c r="FH11" i="1"/>
  <c r="FH17" i="1" s="1"/>
  <c r="GV10" i="1"/>
  <c r="GV16" i="1" s="1"/>
  <c r="EJ10" i="1"/>
  <c r="HX12" i="1"/>
  <c r="HH12" i="1"/>
  <c r="HH15" i="1" s="1"/>
  <c r="HQ15" i="1"/>
  <c r="HH13" i="1"/>
  <c r="HX9" i="1"/>
  <c r="HX15" i="1" s="1"/>
  <c r="HZ9" i="1"/>
  <c r="HZ15" i="1" s="1"/>
  <c r="HZ10" i="1"/>
  <c r="HZ16" i="1" s="1"/>
  <c r="HR9" i="1"/>
  <c r="HR15" i="1" s="1"/>
  <c r="HR10" i="1"/>
  <c r="HR16" i="1" s="1"/>
  <c r="HJ9" i="1"/>
  <c r="HJ15" i="1" s="1"/>
  <c r="HJ10" i="1"/>
  <c r="HJ16" i="1" s="1"/>
  <c r="HB9" i="1"/>
  <c r="HB15" i="1" s="1"/>
  <c r="HB10" i="1"/>
  <c r="HB16" i="1" s="1"/>
  <c r="GT9" i="1"/>
  <c r="GT15" i="1" s="1"/>
  <c r="GT10" i="1"/>
  <c r="GT16" i="1" s="1"/>
  <c r="GL9" i="1"/>
  <c r="GL15" i="1" s="1"/>
  <c r="GL10" i="1"/>
  <c r="GL16" i="1" s="1"/>
  <c r="GD9" i="1"/>
  <c r="GD15" i="1" s="1"/>
  <c r="GD10" i="1"/>
  <c r="GD16" i="1" s="1"/>
  <c r="FV9" i="1"/>
  <c r="FV15" i="1" s="1"/>
  <c r="FV10" i="1"/>
  <c r="FV16" i="1" s="1"/>
  <c r="FN9" i="1"/>
  <c r="FN15" i="1" s="1"/>
  <c r="FN10" i="1"/>
  <c r="FN16" i="1" s="1"/>
  <c r="FF9" i="1"/>
  <c r="FF15" i="1" s="1"/>
  <c r="FF10" i="1"/>
  <c r="FF16" i="1" s="1"/>
  <c r="EX9" i="1"/>
  <c r="EX10" i="1"/>
  <c r="EP9" i="1"/>
  <c r="EP10" i="1"/>
  <c r="EH9" i="1"/>
  <c r="EH15" i="1" s="1"/>
  <c r="EH10" i="1"/>
  <c r="EH16" i="1" s="1"/>
  <c r="DZ9" i="1"/>
  <c r="DZ15" i="1" s="1"/>
  <c r="DZ10" i="1"/>
  <c r="DZ16" i="1" s="1"/>
  <c r="DR9" i="1"/>
  <c r="DR15" i="1" s="1"/>
  <c r="DR10" i="1"/>
  <c r="DR16" i="1" s="1"/>
  <c r="DJ9" i="1"/>
  <c r="DJ15" i="1" s="1"/>
  <c r="DJ10" i="1"/>
  <c r="DJ16" i="1" s="1"/>
  <c r="DB9" i="1"/>
  <c r="DB15" i="1" s="1"/>
  <c r="DB10" i="1"/>
  <c r="DB16" i="1" s="1"/>
  <c r="CT9" i="1"/>
  <c r="CT10" i="1"/>
  <c r="CL9" i="1"/>
  <c r="CL10" i="1"/>
  <c r="CD9" i="1"/>
  <c r="CD15" i="1" s="1"/>
  <c r="CD10" i="1"/>
  <c r="CD16" i="1" s="1"/>
  <c r="CD14" i="1"/>
  <c r="CD17" i="1" s="1"/>
  <c r="BV9" i="1"/>
  <c r="BV15" i="1" s="1"/>
  <c r="BV10" i="1"/>
  <c r="BV16" i="1" s="1"/>
  <c r="BV14" i="1"/>
  <c r="BV17" i="1" s="1"/>
  <c r="BN9" i="1"/>
  <c r="BN15" i="1" s="1"/>
  <c r="BN10" i="1"/>
  <c r="BN16" i="1" s="1"/>
  <c r="BN14" i="1"/>
  <c r="BN17" i="1" s="1"/>
  <c r="BF9" i="1"/>
  <c r="BF15" i="1" s="1"/>
  <c r="BF10" i="1"/>
  <c r="BF16" i="1" s="1"/>
  <c r="BF14" i="1"/>
  <c r="BF17" i="1" s="1"/>
  <c r="AX9" i="1"/>
  <c r="AX15" i="1" s="1"/>
  <c r="AX10" i="1"/>
  <c r="AX16" i="1" s="1"/>
  <c r="AX14" i="1"/>
  <c r="AX17" i="1" s="1"/>
  <c r="AP9" i="1"/>
  <c r="AP10" i="1"/>
  <c r="AP14" i="1"/>
  <c r="AH9" i="1"/>
  <c r="AH15" i="1" s="1"/>
  <c r="AH10" i="1"/>
  <c r="AH16" i="1" s="1"/>
  <c r="AH14" i="1"/>
  <c r="AH17" i="1" s="1"/>
  <c r="Z9" i="1"/>
  <c r="Z15" i="1" s="1"/>
  <c r="Z10" i="1"/>
  <c r="Z16" i="1" s="1"/>
  <c r="Z14" i="1"/>
  <c r="Z17" i="1" s="1"/>
  <c r="R9" i="1"/>
  <c r="R15" i="1" s="1"/>
  <c r="R10" i="1"/>
  <c r="R16" i="1" s="1"/>
  <c r="R14" i="1"/>
  <c r="R17" i="1" s="1"/>
  <c r="J9" i="1"/>
  <c r="J15" i="1" s="1"/>
  <c r="J10" i="1"/>
  <c r="J16" i="1" s="1"/>
  <c r="J14" i="1"/>
  <c r="J17" i="1" s="1"/>
  <c r="HY9" i="1"/>
  <c r="HY13" i="1"/>
  <c r="HY10" i="1"/>
  <c r="HY14" i="1"/>
  <c r="HX14" i="1"/>
  <c r="HP14" i="1"/>
  <c r="HH14" i="1"/>
  <c r="HW10" i="1"/>
  <c r="HW16" i="1" s="1"/>
  <c r="HW11" i="1"/>
  <c r="HW17" i="1" s="1"/>
  <c r="HO10" i="1"/>
  <c r="HO16" i="1" s="1"/>
  <c r="HO11" i="1"/>
  <c r="HO17" i="1" s="1"/>
  <c r="HG10" i="1"/>
  <c r="HG16" i="1" s="1"/>
  <c r="HG11" i="1"/>
  <c r="HG17" i="1" s="1"/>
  <c r="GY10" i="1"/>
  <c r="GY16" i="1" s="1"/>
  <c r="GY11" i="1"/>
  <c r="GY17" i="1" s="1"/>
  <c r="GQ10" i="1"/>
  <c r="GQ16" i="1" s="1"/>
  <c r="GQ11" i="1"/>
  <c r="GQ17" i="1" s="1"/>
  <c r="GI10" i="1"/>
  <c r="GI14" i="1"/>
  <c r="GI11" i="1"/>
  <c r="GA10" i="1"/>
  <c r="GA16" i="1" s="1"/>
  <c r="GA14" i="1"/>
  <c r="GA11" i="1"/>
  <c r="GA17" i="1" s="1"/>
  <c r="FS10" i="1"/>
  <c r="FS16" i="1" s="1"/>
  <c r="FS14" i="1"/>
  <c r="FS11" i="1"/>
  <c r="FS17" i="1" s="1"/>
  <c r="FK10" i="1"/>
  <c r="FK16" i="1" s="1"/>
  <c r="FK14" i="1"/>
  <c r="FK11" i="1"/>
  <c r="FC10" i="1"/>
  <c r="FC16" i="1" s="1"/>
  <c r="FC14" i="1"/>
  <c r="FC11" i="1"/>
  <c r="FC17" i="1" s="1"/>
  <c r="EU10" i="1"/>
  <c r="EU14" i="1"/>
  <c r="EU11" i="1"/>
  <c r="EU17" i="1" s="1"/>
  <c r="EM10" i="1"/>
  <c r="EM14" i="1"/>
  <c r="EM11" i="1"/>
  <c r="EE10" i="1"/>
  <c r="EE16" i="1" s="1"/>
  <c r="EE14" i="1"/>
  <c r="EE11" i="1"/>
  <c r="EE17" i="1" s="1"/>
  <c r="DW10" i="1"/>
  <c r="DW16" i="1" s="1"/>
  <c r="DW14" i="1"/>
  <c r="DW11" i="1"/>
  <c r="DO10" i="1"/>
  <c r="DO16" i="1" s="1"/>
  <c r="DO14" i="1"/>
  <c r="DO11" i="1"/>
  <c r="DO17" i="1" s="1"/>
  <c r="DG10" i="1"/>
  <c r="DG16" i="1" s="1"/>
  <c r="DG14" i="1"/>
  <c r="DG11" i="1"/>
  <c r="DG17" i="1" s="1"/>
  <c r="CY10" i="1"/>
  <c r="CY16" i="1" s="1"/>
  <c r="CY14" i="1"/>
  <c r="CY11" i="1"/>
  <c r="CQ10" i="1"/>
  <c r="CQ16" i="1" s="1"/>
  <c r="CQ14" i="1"/>
  <c r="CQ11" i="1"/>
  <c r="CI10" i="1"/>
  <c r="CI16" i="1" s="1"/>
  <c r="CI14" i="1"/>
  <c r="CI11" i="1"/>
  <c r="CI17" i="1" s="1"/>
  <c r="CA10" i="1"/>
  <c r="CA14" i="1"/>
  <c r="CA11" i="1"/>
  <c r="BS10" i="1"/>
  <c r="BS16" i="1" s="1"/>
  <c r="BS14" i="1"/>
  <c r="BS11" i="1"/>
  <c r="BS17" i="1" s="1"/>
  <c r="BK10" i="1"/>
  <c r="BK16" i="1" s="1"/>
  <c r="BK14" i="1"/>
  <c r="BK11" i="1"/>
  <c r="BC10" i="1"/>
  <c r="BC14" i="1"/>
  <c r="BC11" i="1"/>
  <c r="AU10" i="1"/>
  <c r="AU14" i="1"/>
  <c r="AU11" i="1"/>
  <c r="AM10" i="1"/>
  <c r="AM16" i="1" s="1"/>
  <c r="AM14" i="1"/>
  <c r="AM11" i="1"/>
  <c r="AE10" i="1"/>
  <c r="AE16" i="1" s="1"/>
  <c r="AE14" i="1"/>
  <c r="AE11" i="1"/>
  <c r="AE17" i="1" s="1"/>
  <c r="W10" i="1"/>
  <c r="W14" i="1"/>
  <c r="W11" i="1"/>
  <c r="W17" i="1" s="1"/>
  <c r="O10" i="1"/>
  <c r="O16" i="1" s="1"/>
  <c r="O14" i="1"/>
  <c r="O11" i="1"/>
  <c r="G10" i="1"/>
  <c r="G14" i="1"/>
  <c r="G11" i="1"/>
  <c r="HX10" i="1"/>
  <c r="HX16" i="1" s="1"/>
  <c r="FS9" i="1"/>
  <c r="FS15" i="1" s="1"/>
  <c r="DW9" i="1"/>
  <c r="DW15" i="1" s="1"/>
  <c r="CQ9" i="1"/>
  <c r="CQ15" i="1" s="1"/>
  <c r="BK9" i="1"/>
  <c r="BK15" i="1" s="1"/>
  <c r="HP9" i="1"/>
  <c r="HQ9" i="1"/>
  <c r="HQ13" i="1"/>
  <c r="HQ10" i="1"/>
  <c r="HQ16" i="1" s="1"/>
  <c r="HQ14" i="1"/>
  <c r="HY12" i="1"/>
  <c r="HQ12" i="1"/>
  <c r="HQ11" i="1"/>
  <c r="HQ17" i="1" s="1"/>
  <c r="CT11" i="1"/>
  <c r="HH10" i="1"/>
  <c r="HH16" i="1" s="1"/>
  <c r="HO9" i="1"/>
  <c r="HO15" i="1" s="1"/>
  <c r="FC9" i="1"/>
  <c r="FC15" i="1" s="1"/>
  <c r="EE9" i="1"/>
  <c r="CY9" i="1"/>
  <c r="CY15" i="1" s="1"/>
  <c r="BS9" i="1"/>
  <c r="BS15" i="1" s="1"/>
  <c r="AM9" i="1"/>
  <c r="AM15" i="1" s="1"/>
  <c r="HP12" i="1"/>
  <c r="HI10" i="1"/>
  <c r="HI16" i="1" s="1"/>
  <c r="HA10" i="1"/>
  <c r="HA16" i="1" s="1"/>
  <c r="GS10" i="1"/>
  <c r="GK10" i="1"/>
  <c r="GC10" i="1"/>
  <c r="GC16" i="1" s="1"/>
  <c r="FU10" i="1"/>
  <c r="FU16" i="1" s="1"/>
  <c r="FM10" i="1"/>
  <c r="FM16" i="1" s="1"/>
  <c r="FE10" i="1"/>
  <c r="FE16" i="1" s="1"/>
  <c r="EW10" i="1"/>
  <c r="EW16" i="1" s="1"/>
  <c r="EO10" i="1"/>
  <c r="EO16" i="1" s="1"/>
  <c r="EG10" i="1"/>
  <c r="EG16" i="1" s="1"/>
  <c r="DY10" i="1"/>
  <c r="DY16" i="1" s="1"/>
  <c r="DQ10" i="1"/>
  <c r="DI10" i="1"/>
  <c r="DI16" i="1" s="1"/>
  <c r="DA10" i="1"/>
  <c r="DA16" i="1" s="1"/>
  <c r="CS10" i="1"/>
  <c r="CS16" i="1" s="1"/>
  <c r="CK10" i="1"/>
  <c r="CK16" i="1" s="1"/>
  <c r="HI13" i="1"/>
  <c r="HA13" i="1"/>
  <c r="GS13" i="1"/>
  <c r="GK13" i="1"/>
  <c r="B11" i="1"/>
  <c r="B12" i="1"/>
  <c r="B10" i="1"/>
  <c r="B13" i="1"/>
  <c r="B14" i="1"/>
  <c r="B9" i="1"/>
  <c r="EM39" i="1" l="1"/>
  <c r="DK39" i="1"/>
  <c r="EX17" i="1"/>
  <c r="HC39" i="1"/>
  <c r="K39" i="1"/>
  <c r="HY39" i="1"/>
  <c r="EP39" i="1"/>
  <c r="BE39" i="1"/>
  <c r="EL39" i="1"/>
  <c r="BC39" i="1"/>
  <c r="AG39" i="1"/>
  <c r="GS39" i="1"/>
  <c r="GP39" i="1"/>
  <c r="FW39" i="1"/>
  <c r="CF39" i="1"/>
  <c r="CL15" i="1"/>
  <c r="CG39" i="1"/>
  <c r="AW39" i="1"/>
  <c r="AP39" i="1"/>
  <c r="BM39" i="1"/>
  <c r="DQ39" i="1"/>
  <c r="CL39" i="1"/>
  <c r="EJ39" i="1"/>
  <c r="AV39" i="1"/>
  <c r="GO39" i="1"/>
  <c r="AU39" i="1"/>
  <c r="CB39" i="1"/>
  <c r="DK15" i="1"/>
  <c r="AF39" i="1"/>
  <c r="CJ39" i="1"/>
  <c r="DH39" i="1"/>
  <c r="CB16" i="1"/>
  <c r="BU39" i="1"/>
  <c r="EX39" i="1"/>
  <c r="GI39" i="1"/>
  <c r="CW39" i="1"/>
  <c r="DE39" i="1"/>
  <c r="AL39" i="1"/>
  <c r="DV39" i="1"/>
  <c r="BP39" i="1"/>
  <c r="DT39" i="1"/>
  <c r="CA39" i="1"/>
  <c r="CT39" i="1"/>
  <c r="AL15" i="1"/>
  <c r="AV15" i="1"/>
  <c r="IA15" i="1"/>
  <c r="EL17" i="1"/>
  <c r="AF15" i="1"/>
  <c r="FW16" i="1"/>
  <c r="CB17" i="1"/>
  <c r="BE17" i="1"/>
  <c r="CG16" i="1"/>
  <c r="BM16" i="1"/>
  <c r="BM33" i="1"/>
  <c r="CT15" i="1"/>
  <c r="EP17" i="1"/>
  <c r="HC16" i="1"/>
  <c r="EP16" i="1"/>
  <c r="CL33" i="1"/>
  <c r="AF33" i="1"/>
  <c r="AW15" i="1"/>
  <c r="AL16" i="1"/>
  <c r="DH15" i="1"/>
  <c r="AU33" i="1"/>
  <c r="DK33" i="1"/>
  <c r="DT33" i="1"/>
  <c r="GP15" i="1"/>
  <c r="CB33" i="1"/>
  <c r="BC16" i="1"/>
  <c r="CF15" i="1"/>
  <c r="EL33" i="1"/>
  <c r="DQ33" i="1"/>
  <c r="AP33" i="1"/>
  <c r="AF16" i="1"/>
  <c r="EJ17" i="1"/>
  <c r="GP17" i="1"/>
  <c r="DE17" i="1"/>
  <c r="CW17" i="1"/>
  <c r="CG33" i="1"/>
  <c r="GO33" i="1"/>
  <c r="CJ33" i="1"/>
  <c r="DK16" i="1"/>
  <c r="DH33" i="1"/>
  <c r="AW33" i="1"/>
  <c r="EP33" i="1"/>
  <c r="CF16" i="1"/>
  <c r="GS15" i="1"/>
  <c r="AP17" i="1"/>
  <c r="BC33" i="1"/>
  <c r="HY33" i="1"/>
  <c r="GO16" i="1"/>
  <c r="K16" i="1"/>
  <c r="EM33" i="1"/>
  <c r="GI33" i="1"/>
  <c r="DK17" i="1"/>
  <c r="K33" i="1"/>
  <c r="DE15" i="1"/>
  <c r="DE33" i="1"/>
  <c r="CW33" i="1"/>
  <c r="EJ15" i="1"/>
  <c r="BP33" i="1"/>
  <c r="IA17" i="1"/>
  <c r="K17" i="1"/>
  <c r="CF33" i="1"/>
  <c r="DV33" i="1"/>
  <c r="DV15" i="1"/>
  <c r="AG33" i="1"/>
  <c r="DT15" i="1"/>
  <c r="GO15" i="1"/>
  <c r="CG15" i="1"/>
  <c r="BE33" i="1"/>
  <c r="DQ16" i="1"/>
  <c r="HC15" i="1"/>
  <c r="HC17" i="1"/>
  <c r="BH17" i="1"/>
  <c r="DV16" i="1"/>
  <c r="EP15" i="1"/>
  <c r="AP15" i="1"/>
  <c r="CW15" i="1"/>
  <c r="AV33" i="1"/>
  <c r="EX33" i="1"/>
  <c r="FW33" i="1"/>
  <c r="IA33" i="1"/>
  <c r="CW16" i="1"/>
  <c r="GP33" i="1"/>
  <c r="GI15" i="1"/>
  <c r="BP15" i="1"/>
  <c r="BP16" i="1"/>
  <c r="BU33" i="1"/>
  <c r="HC33" i="1"/>
  <c r="EX16" i="1"/>
  <c r="CT33" i="1"/>
  <c r="BH15" i="1"/>
  <c r="EJ33" i="1"/>
  <c r="DT17" i="1"/>
  <c r="HM17" i="1"/>
  <c r="FY17" i="1"/>
  <c r="IB17" i="1"/>
  <c r="CA33" i="1"/>
  <c r="IC31" i="1"/>
  <c r="GS33" i="1"/>
  <c r="HR17" i="1"/>
  <c r="GO17" i="1"/>
  <c r="BP17" i="1"/>
  <c r="CT16" i="1"/>
  <c r="IC32" i="1"/>
  <c r="HY17" i="1"/>
  <c r="CA15" i="1"/>
  <c r="HH17" i="1"/>
  <c r="IC37" i="1"/>
  <c r="HP17" i="1"/>
  <c r="HX17" i="1"/>
  <c r="GE17" i="1"/>
  <c r="AL33" i="1"/>
  <c r="IC38" i="1"/>
  <c r="EX15" i="1"/>
  <c r="EJ16" i="1"/>
  <c r="AW16" i="1"/>
  <c r="FW15" i="1"/>
  <c r="AP16" i="1"/>
  <c r="IC11" i="1"/>
  <c r="CL16" i="1"/>
  <c r="DQ17" i="1"/>
  <c r="EM15" i="1"/>
  <c r="CT17" i="1"/>
  <c r="AG17" i="1"/>
  <c r="DT16" i="1"/>
  <c r="BH16" i="1"/>
  <c r="B15" i="1"/>
  <c r="IC12" i="1"/>
  <c r="IC9" i="1"/>
  <c r="IC14" i="1"/>
  <c r="IC13" i="1"/>
  <c r="B16" i="1"/>
  <c r="IC10" i="1"/>
  <c r="HY15" i="1"/>
  <c r="BC17" i="1"/>
  <c r="FW17" i="1"/>
  <c r="IA16" i="1"/>
  <c r="BM17" i="1"/>
  <c r="GI16" i="1"/>
  <c r="BE16" i="1"/>
  <c r="BU17" i="1"/>
  <c r="GS16" i="1"/>
  <c r="AU17" i="1"/>
  <c r="AU16" i="1"/>
  <c r="CA16" i="1"/>
  <c r="EM16" i="1"/>
  <c r="HY16" i="1"/>
  <c r="BK17" i="1"/>
  <c r="DW17" i="1"/>
  <c r="GI17" i="1"/>
  <c r="G17" i="1"/>
  <c r="FK15" i="1"/>
  <c r="B17" i="1"/>
  <c r="HP15" i="1"/>
  <c r="GK16" i="1"/>
  <c r="O17" i="1"/>
  <c r="EM17" i="1"/>
  <c r="AE15" i="1"/>
  <c r="AU15" i="1"/>
  <c r="GQ15" i="1"/>
  <c r="AM17" i="1"/>
  <c r="CY17" i="1"/>
  <c r="FK17" i="1"/>
  <c r="CA17" i="1"/>
  <c r="A23" i="1" l="1" a="1"/>
  <c r="A23" i="1" s="1"/>
  <c r="E23" i="1" s="1"/>
  <c r="A22" i="1" a="1"/>
  <c r="A22" i="1" s="1"/>
  <c r="E22" i="1" s="1"/>
  <c r="C22" i="1"/>
  <c r="D22" i="1" s="1"/>
  <c r="C23" i="1"/>
  <c r="D23" i="1" s="1"/>
  <c r="A20" i="1" a="1"/>
  <c r="A20" i="1" s="1"/>
  <c r="E20" i="1" s="1"/>
  <c r="A21" i="1" a="1"/>
  <c r="A21" i="1" s="1"/>
  <c r="E21" i="1" s="1"/>
  <c r="A19" i="1" a="1"/>
  <c r="A19" i="1" s="1"/>
  <c r="E19" i="1" s="1"/>
  <c r="C21" i="1"/>
  <c r="D21" i="1" s="1"/>
  <c r="C19" i="1"/>
  <c r="D19" i="1" s="1"/>
  <c r="C20" i="1"/>
  <c r="D20" i="1" s="1"/>
  <c r="ID38" i="1"/>
  <c r="N23" i="1"/>
  <c r="N22" i="1"/>
  <c r="ID32" i="1"/>
  <c r="N21" i="1"/>
  <c r="N19" i="1"/>
  <c r="N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<sst xmlns="http://schemas.openxmlformats.org/spreadsheetml/2006/main" count="256" uniqueCount="253">
  <si>
    <t>level</t>
  </si>
  <si>
    <t>1_ratio</t>
  </si>
  <si>
    <t>2_ratio</t>
  </si>
  <si>
    <t>3_ratio</t>
  </si>
  <si>
    <t>4_ratio</t>
  </si>
  <si>
    <t>5_ratio</t>
  </si>
  <si>
    <t>6_ratio</t>
  </si>
  <si>
    <t>7_ratio</t>
  </si>
  <si>
    <t>8_ratio</t>
  </si>
  <si>
    <t>9_ratio</t>
  </si>
  <si>
    <t>10_ratio</t>
  </si>
  <si>
    <t>11_ratio</t>
  </si>
  <si>
    <t>12_ratio</t>
  </si>
  <si>
    <t>13_ratio</t>
  </si>
  <si>
    <t>14_ratio</t>
  </si>
  <si>
    <t>15_ratio</t>
  </si>
  <si>
    <t>16_ratio</t>
  </si>
  <si>
    <t>17_ratio</t>
  </si>
  <si>
    <t>18_ratio</t>
  </si>
  <si>
    <t>19_ratio</t>
  </si>
  <si>
    <t>20_ratio</t>
  </si>
  <si>
    <t>21_ratio</t>
  </si>
  <si>
    <t>22_ratio</t>
  </si>
  <si>
    <t>23_ratio</t>
  </si>
  <si>
    <t>24_ratio</t>
  </si>
  <si>
    <t>25_ratio</t>
  </si>
  <si>
    <t>26_ratio</t>
  </si>
  <si>
    <t>27_ratio</t>
  </si>
  <si>
    <t>28_ratio</t>
  </si>
  <si>
    <t>29_ratio</t>
  </si>
  <si>
    <t>30_ratio</t>
  </si>
  <si>
    <t>31_ratio</t>
  </si>
  <si>
    <t>32_ratio</t>
  </si>
  <si>
    <t>33_ratio</t>
  </si>
  <si>
    <t>34_ratio</t>
  </si>
  <si>
    <t>35_ratio</t>
  </si>
  <si>
    <t>36_ratio</t>
  </si>
  <si>
    <t>37_ratio</t>
  </si>
  <si>
    <t>38_ratio</t>
  </si>
  <si>
    <t>39_ratio</t>
  </si>
  <si>
    <t>40_ratio</t>
  </si>
  <si>
    <t>41_ratio</t>
  </si>
  <si>
    <t>42_ratio</t>
  </si>
  <si>
    <t>43_ratio</t>
  </si>
  <si>
    <t>44_ratio</t>
  </si>
  <si>
    <t>45_ratio</t>
  </si>
  <si>
    <t>46_ratio</t>
  </si>
  <si>
    <t>47_ratio</t>
  </si>
  <si>
    <t>48_ratio</t>
  </si>
  <si>
    <t>49_ratio</t>
  </si>
  <si>
    <t>50_ratio</t>
  </si>
  <si>
    <t>51_ratio</t>
  </si>
  <si>
    <t>52_ratio</t>
  </si>
  <si>
    <t>53_ratio</t>
  </si>
  <si>
    <t>54_ratio</t>
  </si>
  <si>
    <t>55_ratio</t>
  </si>
  <si>
    <t>56_ratio</t>
  </si>
  <si>
    <t>57_ratio</t>
  </si>
  <si>
    <t>58_ratio</t>
  </si>
  <si>
    <t>59_ratio</t>
  </si>
  <si>
    <t>60_ratio</t>
  </si>
  <si>
    <t>61_ratio</t>
  </si>
  <si>
    <t>62_ratio</t>
  </si>
  <si>
    <t>63_ratio</t>
  </si>
  <si>
    <t>64_ratio</t>
  </si>
  <si>
    <t>65_ratio</t>
  </si>
  <si>
    <t>66_ratio</t>
  </si>
  <si>
    <t>67_ratio</t>
  </si>
  <si>
    <t>68_ratio</t>
  </si>
  <si>
    <t>69_ratio</t>
  </si>
  <si>
    <t>70_ratio</t>
  </si>
  <si>
    <t>71_ratio</t>
  </si>
  <si>
    <t>72_ratio</t>
  </si>
  <si>
    <t>73_ratio</t>
  </si>
  <si>
    <t>74_ratio</t>
  </si>
  <si>
    <t>75_ratio</t>
  </si>
  <si>
    <t>76_ratio</t>
  </si>
  <si>
    <t>77_ratio</t>
  </si>
  <si>
    <t>78_ratio</t>
  </si>
  <si>
    <t>79_ratio</t>
  </si>
  <si>
    <t>80_ratio</t>
  </si>
  <si>
    <t>81_ratio</t>
  </si>
  <si>
    <t>82_ratio</t>
  </si>
  <si>
    <t>83_ratio</t>
  </si>
  <si>
    <t>84_ratio</t>
  </si>
  <si>
    <t>85_ratio</t>
  </si>
  <si>
    <t>86_ratio</t>
  </si>
  <si>
    <t>87_ratio</t>
  </si>
  <si>
    <t>88_ratio</t>
  </si>
  <si>
    <t>89_ratio</t>
  </si>
  <si>
    <t>90_ratio</t>
  </si>
  <si>
    <t>91_ratio</t>
  </si>
  <si>
    <t>92_ratio</t>
  </si>
  <si>
    <t>93_ratio</t>
  </si>
  <si>
    <t>94_ratio</t>
  </si>
  <si>
    <t>95_ratio</t>
  </si>
  <si>
    <t>96_ratio</t>
  </si>
  <si>
    <t>97_ratio</t>
  </si>
  <si>
    <t>98_ratio</t>
  </si>
  <si>
    <t>99_ratio</t>
  </si>
  <si>
    <t>100_ratio</t>
  </si>
  <si>
    <t>101_ratio</t>
  </si>
  <si>
    <t>102_ratio</t>
  </si>
  <si>
    <t>103_ratio</t>
  </si>
  <si>
    <t>104_ratio</t>
  </si>
  <si>
    <t>105_ratio</t>
  </si>
  <si>
    <t>106_ratio</t>
  </si>
  <si>
    <t>107_ratio</t>
  </si>
  <si>
    <t>108_ratio</t>
  </si>
  <si>
    <t>109_ratio</t>
  </si>
  <si>
    <t>110_ratio</t>
  </si>
  <si>
    <t>111_ratio</t>
  </si>
  <si>
    <t>112_ratio</t>
  </si>
  <si>
    <t>113_ratio</t>
  </si>
  <si>
    <t>114_ratio</t>
  </si>
  <si>
    <t>115_ratio</t>
  </si>
  <si>
    <t>116_ratio</t>
  </si>
  <si>
    <t>117_ratio</t>
  </si>
  <si>
    <t>118_ratio</t>
  </si>
  <si>
    <t>119_ratio</t>
  </si>
  <si>
    <t>120_ratio</t>
  </si>
  <si>
    <t>121_ratio</t>
  </si>
  <si>
    <t>122_ratio</t>
  </si>
  <si>
    <t>123_ratio</t>
  </si>
  <si>
    <t>124_ratio</t>
  </si>
  <si>
    <t>125_ratio</t>
  </si>
  <si>
    <t>126_ratio</t>
  </si>
  <si>
    <t>127_ratio</t>
  </si>
  <si>
    <t>128_ratio</t>
  </si>
  <si>
    <t>129_ratio</t>
  </si>
  <si>
    <t>130_ratio</t>
  </si>
  <si>
    <t>131_ratio</t>
  </si>
  <si>
    <t>132_ratio</t>
  </si>
  <si>
    <t>133_ratio</t>
  </si>
  <si>
    <t>134_ratio</t>
  </si>
  <si>
    <t>135_ratio</t>
  </si>
  <si>
    <t>136_ratio</t>
  </si>
  <si>
    <t>137_ratio</t>
  </si>
  <si>
    <t>138_ratio</t>
  </si>
  <si>
    <t>139_ratio</t>
  </si>
  <si>
    <t>140_ratio</t>
  </si>
  <si>
    <t>141_ratio</t>
  </si>
  <si>
    <t>142_ratio</t>
  </si>
  <si>
    <t>143_ratio</t>
  </si>
  <si>
    <t>144_ratio</t>
  </si>
  <si>
    <t>145_ratio</t>
  </si>
  <si>
    <t>146_ratio</t>
  </si>
  <si>
    <t>147_ratio</t>
  </si>
  <si>
    <t>148_ratio</t>
  </si>
  <si>
    <t>149_ratio</t>
  </si>
  <si>
    <t>150_ratio</t>
  </si>
  <si>
    <t>151_ratio</t>
  </si>
  <si>
    <t>152_ratio</t>
  </si>
  <si>
    <t>153_ratio</t>
  </si>
  <si>
    <t>154_ratio</t>
  </si>
  <si>
    <t>155_ratio</t>
  </si>
  <si>
    <t>156_ratio</t>
  </si>
  <si>
    <t>157_ratio</t>
  </si>
  <si>
    <t>158_ratio</t>
  </si>
  <si>
    <t>159_ratio</t>
  </si>
  <si>
    <t>160_ratio</t>
  </si>
  <si>
    <t>161_ratio</t>
  </si>
  <si>
    <t>162_ratio</t>
  </si>
  <si>
    <t>163_ratio</t>
  </si>
  <si>
    <t>164_ratio</t>
  </si>
  <si>
    <t>165_ratio</t>
  </si>
  <si>
    <t>166_ratio</t>
  </si>
  <si>
    <t>167_ratio</t>
  </si>
  <si>
    <t>168_ratio</t>
  </si>
  <si>
    <t>169_ratio</t>
  </si>
  <si>
    <t>170_ratio</t>
  </si>
  <si>
    <t>171_ratio</t>
  </si>
  <si>
    <t>172_ratio</t>
  </si>
  <si>
    <t>173_ratio</t>
  </si>
  <si>
    <t>174_ratio</t>
  </si>
  <si>
    <t>175_ratio</t>
  </si>
  <si>
    <t>176_ratio</t>
  </si>
  <si>
    <t>177_ratio</t>
  </si>
  <si>
    <t>178_ratio</t>
  </si>
  <si>
    <t>179_ratio</t>
  </si>
  <si>
    <t>180_ratio</t>
  </si>
  <si>
    <t>181_ratio</t>
  </si>
  <si>
    <t>182_ratio</t>
  </si>
  <si>
    <t>183_ratio</t>
  </si>
  <si>
    <t>184_ratio</t>
  </si>
  <si>
    <t>185_ratio</t>
  </si>
  <si>
    <t>186_ratio</t>
  </si>
  <si>
    <t>187_ratio</t>
  </si>
  <si>
    <t>188_ratio</t>
  </si>
  <si>
    <t>189_ratio</t>
  </si>
  <si>
    <t>190_ratio</t>
  </si>
  <si>
    <t>191_ratio</t>
  </si>
  <si>
    <t>192_ratio</t>
  </si>
  <si>
    <t>193_ratio</t>
  </si>
  <si>
    <t>194_ratio</t>
  </si>
  <si>
    <t>195_ratio</t>
  </si>
  <si>
    <t>196_ratio</t>
  </si>
  <si>
    <t>197_ratio</t>
  </si>
  <si>
    <t>198_ratio</t>
  </si>
  <si>
    <t>199_ratio</t>
  </si>
  <si>
    <t>200_ratio</t>
  </si>
  <si>
    <t>201_ratio</t>
  </si>
  <si>
    <t>202_ratio</t>
  </si>
  <si>
    <t>203_ratio</t>
  </si>
  <si>
    <t>204_ratio</t>
  </si>
  <si>
    <t>205_ratio</t>
  </si>
  <si>
    <t>206_ratio</t>
  </si>
  <si>
    <t>207_ratio</t>
  </si>
  <si>
    <t>208_ratio</t>
  </si>
  <si>
    <t>209_ratio</t>
  </si>
  <si>
    <t>210_ratio</t>
  </si>
  <si>
    <t>211_ratio</t>
  </si>
  <si>
    <t>212_ratio</t>
  </si>
  <si>
    <t>213_ratio</t>
  </si>
  <si>
    <t>214_ratio</t>
  </si>
  <si>
    <t>215_ratio</t>
  </si>
  <si>
    <t>216_ratio</t>
  </si>
  <si>
    <t>217_ratio</t>
  </si>
  <si>
    <t>218_ratio</t>
  </si>
  <si>
    <t>219_ratio</t>
  </si>
  <si>
    <t>220_ratio</t>
  </si>
  <si>
    <t>221_ratio</t>
  </si>
  <si>
    <t>222_ratio</t>
  </si>
  <si>
    <t>223_ratio</t>
  </si>
  <si>
    <t>224_ratio</t>
  </si>
  <si>
    <t>225_ratio</t>
  </si>
  <si>
    <t>226_ratio</t>
  </si>
  <si>
    <t>227_ratio</t>
  </si>
  <si>
    <t>228_ratio</t>
  </si>
  <si>
    <t>229_ratio</t>
  </si>
  <si>
    <t>230_ratio</t>
  </si>
  <si>
    <t>231_ratio</t>
  </si>
  <si>
    <t>232_ratio</t>
  </si>
  <si>
    <t>233_ratio</t>
  </si>
  <si>
    <t>234_ratio</t>
  </si>
  <si>
    <t>235_ratio</t>
  </si>
  <si>
    <t>level_low_ger_count</t>
  </si>
  <si>
    <t>level_medium_ger_count</t>
  </si>
  <si>
    <t>level_high_ger_count</t>
  </si>
  <si>
    <t>level_low_rom_count</t>
  </si>
  <si>
    <t>level_medium_rom_count</t>
  </si>
  <si>
    <t>level_high_rom_count</t>
  </si>
  <si>
    <t>natives_ger_count</t>
  </si>
  <si>
    <t>natives_rom_count</t>
  </si>
  <si>
    <t>natives</t>
  </si>
  <si>
    <t>low</t>
  </si>
  <si>
    <t>medium</t>
  </si>
  <si>
    <t>high</t>
  </si>
  <si>
    <t>general_ger_count</t>
  </si>
  <si>
    <t>general_rom_count</t>
  </si>
  <si>
    <t>general</t>
  </si>
  <si>
    <t>LOCNESS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</si>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</sst>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tendency towards Germanic words</a:t>
            </a:r>
          </a:p>
        </c:rich>
      </c:tx>
      <c:layout>
        <c:manualLayout>
          <c:xMode val="edge"/>
          <c:yMode val="edge"/>
          <c:x val="0.26719875080409206"/>
          <c:y val="2.90366078868544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8959418425292"/>
          <c:y val="0.12705982703871363"/>
          <c:w val="0.83532160223554885"/>
          <c:h val="0.76554089813751325"/>
        </c:manualLayout>
      </c:layout>
      <c:scatterChart>
        <c:scatterStyle val="lineMarker"/>
        <c:varyColors val="0"/>
        <c:ser>
          <c:idx val="0"/>
          <c:order val="0"/>
          <c:tx>
            <c:strRef>
              <c:f>TOEFL_Germanic_cognate_counts_l!$B$19:$B$23</c:f>
              <c:strCache>
                <c:ptCount val="5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  <c:pt idx="3">
                  <c:v>LOCNESS</c:v>
                </c:pt>
                <c:pt idx="4">
                  <c:v>COW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766-4874-8066-0BC0B49FE00F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bg1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766-4874-8066-0BC0B49FE00F}"/>
              </c:ext>
            </c:extLst>
          </c:dPt>
          <c:dPt>
            <c:idx val="2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766-4874-8066-0BC0B49FE00F}"/>
              </c:ext>
            </c:extLst>
          </c:dPt>
          <c:dPt>
            <c:idx val="3"/>
            <c:marker>
              <c:symbol val="squar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766-4874-8066-0BC0B49FE00F}"/>
              </c:ext>
            </c:extLst>
          </c:dPt>
          <c:dPt>
            <c:idx val="4"/>
            <c:marker>
              <c:symbol val="squar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766-4874-8066-0BC0B49FE00F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TOEFL_Germanic_cognate_counts_l!$E$19:$E$23</c:f>
                <c:numCache>
                  <c:formatCode>General</c:formatCode>
                  <c:ptCount val="5"/>
                  <c:pt idx="0">
                    <c:v>5.8999999999999997E-2</c:v>
                  </c:pt>
                  <c:pt idx="1">
                    <c:v>5.2999999999999999E-2</c:v>
                  </c:pt>
                  <c:pt idx="2">
                    <c:v>4.8000000000000001E-2</c:v>
                  </c:pt>
                  <c:pt idx="3">
                    <c:v>4.5999999999999999E-2</c:v>
                  </c:pt>
                  <c:pt idx="4">
                    <c:v>4.2000000000000003E-2</c:v>
                  </c:pt>
                </c:numCache>
              </c:numRef>
            </c:plus>
            <c:minus>
              <c:numRef>
                <c:f>TOEFL_Germanic_cognate_counts_l!$A$19:$A$23</c:f>
                <c:numCache>
                  <c:formatCode>General</c:formatCode>
                  <c:ptCount val="5"/>
                  <c:pt idx="0">
                    <c:v>5.8617870210439189E-2</c:v>
                  </c:pt>
                  <c:pt idx="1">
                    <c:v>5.3486198474669636E-2</c:v>
                  </c:pt>
                  <c:pt idx="2">
                    <c:v>4.8124422960594368E-2</c:v>
                  </c:pt>
                  <c:pt idx="3">
                    <c:v>4.6083506712083035E-2</c:v>
                  </c:pt>
                  <c:pt idx="4">
                    <c:v>4.1987062841110943E-2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TOEFL_Germanic_cognate_counts_l!$B$19:$B$23</c:f>
              <c:strCache>
                <c:ptCount val="5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  <c:pt idx="3">
                  <c:v>LOCNESS</c:v>
                </c:pt>
                <c:pt idx="4">
                  <c:v>COW</c:v>
                </c:pt>
              </c:strCache>
            </c:strRef>
          </c:xVal>
          <c:yVal>
            <c:numRef>
              <c:f>TOEFL_Germanic_cognate_counts_l!$D$19:$D$23</c:f>
              <c:numCache>
                <c:formatCode>General</c:formatCode>
                <c:ptCount val="5"/>
                <c:pt idx="0">
                  <c:v>0.82599999999999996</c:v>
                </c:pt>
                <c:pt idx="1">
                  <c:v>0.78200000000000003</c:v>
                </c:pt>
                <c:pt idx="2">
                  <c:v>0.77700000000000002</c:v>
                </c:pt>
                <c:pt idx="3">
                  <c:v>0.73</c:v>
                </c:pt>
                <c:pt idx="4">
                  <c:v>0.71699999999999997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F8-407C-B837-B757502BF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043376"/>
        <c:axId val="1510040048"/>
      </c:scatterChart>
      <c:valAx>
        <c:axId val="151004337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510040048"/>
        <c:crosses val="autoZero"/>
        <c:crossBetween val="midCat"/>
      </c:valAx>
      <c:valAx>
        <c:axId val="1510040048"/>
        <c:scaling>
          <c:orientation val="minMax"/>
          <c:max val="1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Germanic Tendency</a:t>
                </a:r>
              </a:p>
            </c:rich>
          </c:tx>
          <c:layout>
            <c:manualLayout>
              <c:xMode val="edge"/>
              <c:yMode val="edge"/>
              <c:x val="1.3582065807585095E-2"/>
              <c:y val="0.388916092370934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043376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449580</xdr:colOff>
      <xdr:row>21</xdr:row>
      <xdr:rowOff>137160</xdr:rowOff>
    </xdr:from>
    <xdr:to>
      <xdr:col>16</xdr:col>
      <xdr:colOff>136500</xdr:colOff>
      <xdr:row>41</xdr:row>
      <xdr:rowOff>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3537E-01E2-4D3E-B727-69CD77D1F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39"/>
  <sheetViews>
    <sheetView topLeftCell="A16" workbookViewId="0">
      <pane xSplit="1" topLeftCell="B1" activePane="topRight" state="frozen"/>
      <selection pane="topRight" activeCell="A39" sqref="A39:XFD39"/>
    </sheetView>
  </sheetViews>
  <sheetFormatPr defaultRowHeight="14.4" x14ac:dyDescent="0.3"/>
  <cols>
    <col min="1" max="1" width="22.6640625" bestFit="1" customWidth="1"/>
  </cols>
  <sheetData>
    <row r="1" spans="1:2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7" x14ac:dyDescent="0.3">
      <c r="A2" t="s">
        <v>236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7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28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3</v>
      </c>
      <c r="BV2">
        <v>0</v>
      </c>
      <c r="BW2">
        <v>0</v>
      </c>
      <c r="BX2">
        <v>0</v>
      </c>
      <c r="BY2">
        <v>0</v>
      </c>
      <c r="BZ2">
        <v>0</v>
      </c>
      <c r="CA2">
        <v>5</v>
      </c>
      <c r="CB2">
        <v>1</v>
      </c>
      <c r="CC2">
        <v>0</v>
      </c>
      <c r="CD2">
        <v>0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12</v>
      </c>
      <c r="CU2">
        <v>0</v>
      </c>
      <c r="CV2">
        <v>0</v>
      </c>
      <c r="CW2">
        <v>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8</v>
      </c>
      <c r="DU2">
        <v>0</v>
      </c>
      <c r="DV2">
        <v>7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7</v>
      </c>
      <c r="EK2">
        <v>0</v>
      </c>
      <c r="EL2">
        <v>2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1</v>
      </c>
      <c r="IB2">
        <v>0</v>
      </c>
      <c r="IC2">
        <f t="shared" ref="IC2:IC7" si="0">SUM(B2:IB2)</f>
        <v>132</v>
      </c>
    </row>
    <row r="3" spans="1:237" x14ac:dyDescent="0.3">
      <c r="A3" t="s">
        <v>237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</v>
      </c>
      <c r="L3">
        <v>0</v>
      </c>
      <c r="M3">
        <v>0</v>
      </c>
      <c r="N3">
        <v>2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27</v>
      </c>
      <c r="AG3">
        <v>58</v>
      </c>
      <c r="AH3">
        <v>0</v>
      </c>
      <c r="AI3">
        <v>93</v>
      </c>
      <c r="AJ3">
        <v>0</v>
      </c>
      <c r="AK3">
        <v>0</v>
      </c>
      <c r="AL3">
        <v>145</v>
      </c>
      <c r="AM3">
        <v>0</v>
      </c>
      <c r="AN3">
        <v>0</v>
      </c>
      <c r="AO3">
        <v>0</v>
      </c>
      <c r="AP3">
        <v>40</v>
      </c>
      <c r="AQ3">
        <v>8</v>
      </c>
      <c r="AR3">
        <v>3</v>
      </c>
      <c r="AS3">
        <v>0</v>
      </c>
      <c r="AT3">
        <v>0</v>
      </c>
      <c r="AU3">
        <v>2</v>
      </c>
      <c r="AV3">
        <v>30</v>
      </c>
      <c r="AW3">
        <v>6</v>
      </c>
      <c r="AX3">
        <v>0</v>
      </c>
      <c r="AY3">
        <v>8</v>
      </c>
      <c r="AZ3">
        <v>8</v>
      </c>
      <c r="BA3">
        <v>2</v>
      </c>
      <c r="BB3">
        <v>0</v>
      </c>
      <c r="BC3">
        <v>29</v>
      </c>
      <c r="BD3">
        <v>2</v>
      </c>
      <c r="BE3">
        <v>59</v>
      </c>
      <c r="BF3">
        <v>1</v>
      </c>
      <c r="BG3">
        <v>1</v>
      </c>
      <c r="BH3">
        <v>388</v>
      </c>
      <c r="BI3">
        <v>2</v>
      </c>
      <c r="BJ3">
        <v>27</v>
      </c>
      <c r="BK3">
        <v>48</v>
      </c>
      <c r="BL3">
        <v>1</v>
      </c>
      <c r="BM3">
        <v>35</v>
      </c>
      <c r="BN3">
        <v>0</v>
      </c>
      <c r="BO3">
        <v>15</v>
      </c>
      <c r="BP3">
        <v>401</v>
      </c>
      <c r="BQ3">
        <v>1</v>
      </c>
      <c r="BR3">
        <v>62</v>
      </c>
      <c r="BS3">
        <v>1</v>
      </c>
      <c r="BT3">
        <v>1</v>
      </c>
      <c r="BU3">
        <v>142</v>
      </c>
      <c r="BV3">
        <v>0</v>
      </c>
      <c r="BW3">
        <v>0</v>
      </c>
      <c r="BX3">
        <v>0</v>
      </c>
      <c r="BY3">
        <v>3</v>
      </c>
      <c r="BZ3">
        <v>0</v>
      </c>
      <c r="CA3">
        <v>70</v>
      </c>
      <c r="CB3">
        <v>87</v>
      </c>
      <c r="CC3">
        <v>14</v>
      </c>
      <c r="CD3">
        <v>0</v>
      </c>
      <c r="CE3">
        <v>0</v>
      </c>
      <c r="CF3">
        <v>32</v>
      </c>
      <c r="CG3">
        <v>169</v>
      </c>
      <c r="CH3">
        <v>2</v>
      </c>
      <c r="CI3">
        <v>0</v>
      </c>
      <c r="CJ3">
        <v>11</v>
      </c>
      <c r="CK3">
        <v>13</v>
      </c>
      <c r="CL3">
        <v>51</v>
      </c>
      <c r="CM3">
        <v>36</v>
      </c>
      <c r="CN3">
        <v>0</v>
      </c>
      <c r="CO3">
        <v>2</v>
      </c>
      <c r="CP3">
        <v>4</v>
      </c>
      <c r="CQ3">
        <v>0</v>
      </c>
      <c r="CR3">
        <v>7</v>
      </c>
      <c r="CS3">
        <v>65</v>
      </c>
      <c r="CT3">
        <v>353</v>
      </c>
      <c r="CU3">
        <v>7</v>
      </c>
      <c r="CV3">
        <v>1</v>
      </c>
      <c r="CW3">
        <v>50</v>
      </c>
      <c r="CX3">
        <v>0</v>
      </c>
      <c r="CY3">
        <v>0</v>
      </c>
      <c r="CZ3">
        <v>3</v>
      </c>
      <c r="DA3">
        <v>0</v>
      </c>
      <c r="DB3">
        <v>0</v>
      </c>
      <c r="DC3">
        <v>6</v>
      </c>
      <c r="DD3">
        <v>1</v>
      </c>
      <c r="DE3">
        <v>259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23</v>
      </c>
      <c r="DN3">
        <v>0</v>
      </c>
      <c r="DO3">
        <v>0</v>
      </c>
      <c r="DP3">
        <v>3</v>
      </c>
      <c r="DQ3">
        <v>37</v>
      </c>
      <c r="DR3">
        <v>10</v>
      </c>
      <c r="DS3">
        <v>0</v>
      </c>
      <c r="DT3">
        <v>158</v>
      </c>
      <c r="DU3">
        <v>0</v>
      </c>
      <c r="DV3">
        <v>117</v>
      </c>
      <c r="DW3">
        <v>0</v>
      </c>
      <c r="DX3">
        <v>0</v>
      </c>
      <c r="DY3">
        <v>0</v>
      </c>
      <c r="DZ3">
        <v>1</v>
      </c>
      <c r="EA3">
        <v>0</v>
      </c>
      <c r="EB3">
        <v>19</v>
      </c>
      <c r="EC3">
        <v>7</v>
      </c>
      <c r="ED3">
        <v>1</v>
      </c>
      <c r="EE3">
        <v>0</v>
      </c>
      <c r="EF3">
        <v>0</v>
      </c>
      <c r="EG3">
        <v>7</v>
      </c>
      <c r="EH3">
        <v>0</v>
      </c>
      <c r="EI3">
        <v>6</v>
      </c>
      <c r="EJ3">
        <v>272</v>
      </c>
      <c r="EK3">
        <v>0</v>
      </c>
      <c r="EL3">
        <v>175</v>
      </c>
      <c r="EM3">
        <v>0</v>
      </c>
      <c r="EN3">
        <v>0</v>
      </c>
      <c r="EO3">
        <v>0</v>
      </c>
      <c r="EP3">
        <v>7</v>
      </c>
      <c r="EQ3">
        <v>3</v>
      </c>
      <c r="ER3">
        <v>0</v>
      </c>
      <c r="ES3">
        <v>4</v>
      </c>
      <c r="ET3">
        <v>0</v>
      </c>
      <c r="EU3">
        <v>1</v>
      </c>
      <c r="EV3">
        <v>0</v>
      </c>
      <c r="EW3">
        <v>0</v>
      </c>
      <c r="EX3">
        <v>127</v>
      </c>
      <c r="EY3">
        <v>1</v>
      </c>
      <c r="EZ3">
        <v>4</v>
      </c>
      <c r="FA3">
        <v>0</v>
      </c>
      <c r="FB3">
        <v>5</v>
      </c>
      <c r="FC3">
        <v>0</v>
      </c>
      <c r="FD3">
        <v>0</v>
      </c>
      <c r="FE3">
        <v>12</v>
      </c>
      <c r="FF3">
        <v>1</v>
      </c>
      <c r="FG3">
        <v>0</v>
      </c>
      <c r="FH3">
        <v>1</v>
      </c>
      <c r="FI3">
        <v>2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2</v>
      </c>
      <c r="FV3">
        <v>79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4</v>
      </c>
      <c r="GE3">
        <v>5</v>
      </c>
      <c r="GF3">
        <v>0</v>
      </c>
      <c r="GG3">
        <v>0</v>
      </c>
      <c r="GH3">
        <v>0</v>
      </c>
      <c r="GI3">
        <v>50</v>
      </c>
      <c r="GJ3">
        <v>3</v>
      </c>
      <c r="GK3">
        <v>1</v>
      </c>
      <c r="GL3">
        <v>8</v>
      </c>
      <c r="GM3">
        <v>2</v>
      </c>
      <c r="GN3">
        <v>0</v>
      </c>
      <c r="GO3">
        <v>16</v>
      </c>
      <c r="GP3">
        <v>0</v>
      </c>
      <c r="GQ3">
        <v>0</v>
      </c>
      <c r="GR3">
        <v>1</v>
      </c>
      <c r="GS3">
        <v>203</v>
      </c>
      <c r="GT3">
        <v>8</v>
      </c>
      <c r="GU3">
        <v>0</v>
      </c>
      <c r="GV3">
        <v>1</v>
      </c>
      <c r="GW3">
        <v>0</v>
      </c>
      <c r="GX3">
        <v>0</v>
      </c>
      <c r="GY3">
        <v>1</v>
      </c>
      <c r="GZ3">
        <v>40</v>
      </c>
      <c r="HA3">
        <v>0</v>
      </c>
      <c r="HB3">
        <v>0</v>
      </c>
      <c r="HC3">
        <v>47</v>
      </c>
      <c r="HD3">
        <v>3</v>
      </c>
      <c r="HE3">
        <v>0</v>
      </c>
      <c r="HF3">
        <v>0</v>
      </c>
      <c r="HG3">
        <v>0</v>
      </c>
      <c r="HH3">
        <v>4</v>
      </c>
      <c r="HI3">
        <v>0</v>
      </c>
      <c r="HJ3">
        <v>31</v>
      </c>
      <c r="HK3">
        <v>1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</v>
      </c>
      <c r="HW3">
        <v>1</v>
      </c>
      <c r="HX3">
        <v>3</v>
      </c>
      <c r="HY3">
        <v>9</v>
      </c>
      <c r="HZ3">
        <v>1</v>
      </c>
      <c r="IA3">
        <v>54</v>
      </c>
      <c r="IB3">
        <v>5</v>
      </c>
      <c r="IC3">
        <f t="shared" si="0"/>
        <v>4510</v>
      </c>
    </row>
    <row r="4" spans="1:237" x14ac:dyDescent="0.3">
      <c r="A4" t="s">
        <v>238</v>
      </c>
      <c r="B4">
        <v>2</v>
      </c>
      <c r="C4">
        <v>0</v>
      </c>
      <c r="D4">
        <v>0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16</v>
      </c>
      <c r="L4">
        <v>0</v>
      </c>
      <c r="M4">
        <v>0</v>
      </c>
      <c r="N4">
        <v>6</v>
      </c>
      <c r="O4">
        <v>4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16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47</v>
      </c>
      <c r="AG4">
        <v>83</v>
      </c>
      <c r="AH4">
        <v>1</v>
      </c>
      <c r="AI4">
        <v>158</v>
      </c>
      <c r="AJ4">
        <v>0</v>
      </c>
      <c r="AK4">
        <v>0</v>
      </c>
      <c r="AL4">
        <v>178</v>
      </c>
      <c r="AM4">
        <v>0</v>
      </c>
      <c r="AN4">
        <v>2</v>
      </c>
      <c r="AO4">
        <v>0</v>
      </c>
      <c r="AP4">
        <v>95</v>
      </c>
      <c r="AQ4">
        <v>18</v>
      </c>
      <c r="AR4">
        <v>2</v>
      </c>
      <c r="AS4">
        <v>1</v>
      </c>
      <c r="AT4">
        <v>0</v>
      </c>
      <c r="AU4">
        <v>30</v>
      </c>
      <c r="AV4">
        <v>48</v>
      </c>
      <c r="AW4">
        <v>19</v>
      </c>
      <c r="AX4">
        <v>0</v>
      </c>
      <c r="AY4">
        <v>11</v>
      </c>
      <c r="AZ4">
        <v>36</v>
      </c>
      <c r="BA4">
        <v>8</v>
      </c>
      <c r="BB4">
        <v>0</v>
      </c>
      <c r="BC4">
        <v>68</v>
      </c>
      <c r="BD4">
        <v>9</v>
      </c>
      <c r="BE4">
        <v>93</v>
      </c>
      <c r="BF4">
        <v>12</v>
      </c>
      <c r="BG4">
        <v>0</v>
      </c>
      <c r="BH4">
        <v>494</v>
      </c>
      <c r="BI4">
        <v>13</v>
      </c>
      <c r="BJ4">
        <v>72</v>
      </c>
      <c r="BK4">
        <v>117</v>
      </c>
      <c r="BL4">
        <v>0</v>
      </c>
      <c r="BM4">
        <v>76</v>
      </c>
      <c r="BN4">
        <v>0</v>
      </c>
      <c r="BO4">
        <v>9</v>
      </c>
      <c r="BP4">
        <v>824</v>
      </c>
      <c r="BQ4">
        <v>0</v>
      </c>
      <c r="BR4">
        <v>73</v>
      </c>
      <c r="BS4">
        <v>2</v>
      </c>
      <c r="BT4">
        <v>9</v>
      </c>
      <c r="BU4">
        <v>239</v>
      </c>
      <c r="BV4">
        <v>0</v>
      </c>
      <c r="BW4">
        <v>0</v>
      </c>
      <c r="BX4">
        <v>0</v>
      </c>
      <c r="BY4">
        <v>1</v>
      </c>
      <c r="BZ4">
        <v>3</v>
      </c>
      <c r="CA4">
        <v>131</v>
      </c>
      <c r="CB4">
        <v>171</v>
      </c>
      <c r="CC4">
        <v>29</v>
      </c>
      <c r="CD4">
        <v>1</v>
      </c>
      <c r="CE4">
        <v>0</v>
      </c>
      <c r="CF4">
        <v>43</v>
      </c>
      <c r="CG4">
        <v>287</v>
      </c>
      <c r="CH4">
        <v>4</v>
      </c>
      <c r="CI4">
        <v>0</v>
      </c>
      <c r="CJ4">
        <v>28</v>
      </c>
      <c r="CK4">
        <v>40</v>
      </c>
      <c r="CL4">
        <v>107</v>
      </c>
      <c r="CM4">
        <v>97</v>
      </c>
      <c r="CN4">
        <v>0</v>
      </c>
      <c r="CO4">
        <v>1</v>
      </c>
      <c r="CP4">
        <v>19</v>
      </c>
      <c r="CQ4">
        <v>1</v>
      </c>
      <c r="CR4">
        <v>27</v>
      </c>
      <c r="CS4">
        <v>104</v>
      </c>
      <c r="CT4">
        <v>760</v>
      </c>
      <c r="CU4">
        <v>9</v>
      </c>
      <c r="CV4">
        <v>7</v>
      </c>
      <c r="CW4">
        <v>78</v>
      </c>
      <c r="CX4">
        <v>0</v>
      </c>
      <c r="CY4">
        <v>0</v>
      </c>
      <c r="CZ4">
        <v>4</v>
      </c>
      <c r="DA4">
        <v>1</v>
      </c>
      <c r="DB4">
        <v>0</v>
      </c>
      <c r="DC4">
        <v>11</v>
      </c>
      <c r="DD4">
        <v>1</v>
      </c>
      <c r="DE4">
        <v>514</v>
      </c>
      <c r="DF4">
        <v>0</v>
      </c>
      <c r="DG4">
        <v>0</v>
      </c>
      <c r="DH4">
        <v>1</v>
      </c>
      <c r="DI4">
        <v>8</v>
      </c>
      <c r="DJ4">
        <v>0</v>
      </c>
      <c r="DK4">
        <v>5</v>
      </c>
      <c r="DL4">
        <v>1</v>
      </c>
      <c r="DM4">
        <v>53</v>
      </c>
      <c r="DN4">
        <v>0</v>
      </c>
      <c r="DO4">
        <v>0</v>
      </c>
      <c r="DP4">
        <v>1</v>
      </c>
      <c r="DQ4">
        <v>58</v>
      </c>
      <c r="DR4">
        <v>38</v>
      </c>
      <c r="DS4">
        <v>0</v>
      </c>
      <c r="DT4">
        <v>242</v>
      </c>
      <c r="DU4">
        <v>0</v>
      </c>
      <c r="DV4">
        <v>151</v>
      </c>
      <c r="DW4">
        <v>0</v>
      </c>
      <c r="DX4">
        <v>0</v>
      </c>
      <c r="DY4">
        <v>0</v>
      </c>
      <c r="DZ4">
        <v>1</v>
      </c>
      <c r="EA4">
        <v>0</v>
      </c>
      <c r="EB4">
        <v>31</v>
      </c>
      <c r="EC4">
        <v>17</v>
      </c>
      <c r="ED4">
        <v>1</v>
      </c>
      <c r="EE4">
        <v>0</v>
      </c>
      <c r="EF4">
        <v>1</v>
      </c>
      <c r="EG4">
        <v>5</v>
      </c>
      <c r="EH4">
        <v>4</v>
      </c>
      <c r="EI4">
        <v>5</v>
      </c>
      <c r="EJ4">
        <v>568</v>
      </c>
      <c r="EK4">
        <v>2</v>
      </c>
      <c r="EL4">
        <v>372</v>
      </c>
      <c r="EM4">
        <v>0</v>
      </c>
      <c r="EN4">
        <v>11</v>
      </c>
      <c r="EO4">
        <v>0</v>
      </c>
      <c r="EP4">
        <v>22</v>
      </c>
      <c r="EQ4">
        <v>15</v>
      </c>
      <c r="ER4">
        <v>0</v>
      </c>
      <c r="ES4">
        <v>10</v>
      </c>
      <c r="ET4">
        <v>1</v>
      </c>
      <c r="EU4">
        <v>2</v>
      </c>
      <c r="EV4">
        <v>1</v>
      </c>
      <c r="EW4">
        <v>0</v>
      </c>
      <c r="EX4">
        <v>217</v>
      </c>
      <c r="EY4">
        <v>4</v>
      </c>
      <c r="EZ4">
        <v>4</v>
      </c>
      <c r="FA4">
        <v>0</v>
      </c>
      <c r="FB4">
        <v>8</v>
      </c>
      <c r="FC4">
        <v>0</v>
      </c>
      <c r="FD4">
        <v>0</v>
      </c>
      <c r="FE4">
        <v>30</v>
      </c>
      <c r="FF4">
        <v>1</v>
      </c>
      <c r="FG4">
        <v>1</v>
      </c>
      <c r="FH4">
        <v>3</v>
      </c>
      <c r="FI4">
        <v>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5</v>
      </c>
      <c r="FV4">
        <v>119</v>
      </c>
      <c r="FW4">
        <v>1</v>
      </c>
      <c r="FX4">
        <v>4</v>
      </c>
      <c r="FY4">
        <v>1</v>
      </c>
      <c r="FZ4">
        <v>0</v>
      </c>
      <c r="GA4">
        <v>0</v>
      </c>
      <c r="GB4">
        <v>0</v>
      </c>
      <c r="GC4">
        <v>0</v>
      </c>
      <c r="GD4">
        <v>16</v>
      </c>
      <c r="GE4">
        <v>4</v>
      </c>
      <c r="GF4">
        <v>2</v>
      </c>
      <c r="GG4">
        <v>2</v>
      </c>
      <c r="GH4">
        <v>0</v>
      </c>
      <c r="GI4">
        <v>77</v>
      </c>
      <c r="GJ4">
        <v>9</v>
      </c>
      <c r="GK4">
        <v>0</v>
      </c>
      <c r="GL4">
        <v>6</v>
      </c>
      <c r="GM4">
        <v>1</v>
      </c>
      <c r="GN4">
        <v>1</v>
      </c>
      <c r="GO4">
        <v>46</v>
      </c>
      <c r="GP4">
        <v>0</v>
      </c>
      <c r="GQ4">
        <v>0</v>
      </c>
      <c r="GR4">
        <v>3</v>
      </c>
      <c r="GS4">
        <v>332</v>
      </c>
      <c r="GT4">
        <v>16</v>
      </c>
      <c r="GU4">
        <v>0</v>
      </c>
      <c r="GV4">
        <v>1</v>
      </c>
      <c r="GW4">
        <v>1</v>
      </c>
      <c r="GX4">
        <v>1</v>
      </c>
      <c r="GY4">
        <v>13</v>
      </c>
      <c r="GZ4">
        <v>54</v>
      </c>
      <c r="HA4">
        <v>1</v>
      </c>
      <c r="HB4">
        <v>0</v>
      </c>
      <c r="HC4">
        <v>100</v>
      </c>
      <c r="HD4">
        <v>8</v>
      </c>
      <c r="HE4">
        <v>0</v>
      </c>
      <c r="HF4">
        <v>0</v>
      </c>
      <c r="HG4">
        <v>0</v>
      </c>
      <c r="HH4">
        <v>1</v>
      </c>
      <c r="HI4">
        <v>0</v>
      </c>
      <c r="HJ4">
        <v>89</v>
      </c>
      <c r="HK4">
        <v>4</v>
      </c>
      <c r="HL4">
        <v>0</v>
      </c>
      <c r="HM4">
        <v>1</v>
      </c>
      <c r="HN4">
        <v>0</v>
      </c>
      <c r="HO4">
        <v>1</v>
      </c>
      <c r="HP4">
        <v>0</v>
      </c>
      <c r="HQ4">
        <v>0</v>
      </c>
      <c r="HR4">
        <v>2</v>
      </c>
      <c r="HS4">
        <v>1</v>
      </c>
      <c r="HT4">
        <v>1</v>
      </c>
      <c r="HU4">
        <v>0</v>
      </c>
      <c r="HV4">
        <v>1</v>
      </c>
      <c r="HW4">
        <v>1</v>
      </c>
      <c r="HX4">
        <v>10</v>
      </c>
      <c r="HY4">
        <v>6</v>
      </c>
      <c r="HZ4">
        <v>2</v>
      </c>
      <c r="IA4">
        <v>77</v>
      </c>
      <c r="IB4">
        <v>5</v>
      </c>
      <c r="IC4">
        <f t="shared" si="0"/>
        <v>8310</v>
      </c>
    </row>
    <row r="5" spans="1:237" x14ac:dyDescent="0.3">
      <c r="A5" t="s">
        <v>239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5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f t="shared" si="0"/>
        <v>13</v>
      </c>
    </row>
    <row r="6" spans="1:237" x14ac:dyDescent="0.3">
      <c r="A6" t="s">
        <v>240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6</v>
      </c>
      <c r="I6">
        <v>0</v>
      </c>
      <c r="J6">
        <v>0</v>
      </c>
      <c r="K6">
        <v>16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10</v>
      </c>
      <c r="U6">
        <v>0</v>
      </c>
      <c r="V6">
        <v>0</v>
      </c>
      <c r="W6">
        <v>1</v>
      </c>
      <c r="X6">
        <v>0</v>
      </c>
      <c r="Y6">
        <v>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4</v>
      </c>
      <c r="AI6">
        <v>0</v>
      </c>
      <c r="AJ6">
        <v>0</v>
      </c>
      <c r="AK6">
        <v>0</v>
      </c>
      <c r="AL6">
        <v>26</v>
      </c>
      <c r="AM6">
        <v>0</v>
      </c>
      <c r="AN6">
        <v>2</v>
      </c>
      <c r="AO6">
        <v>17</v>
      </c>
      <c r="AP6">
        <v>0</v>
      </c>
      <c r="AQ6">
        <v>0</v>
      </c>
      <c r="AR6">
        <v>0</v>
      </c>
      <c r="AS6">
        <v>4</v>
      </c>
      <c r="AT6">
        <v>0</v>
      </c>
      <c r="AU6">
        <v>25</v>
      </c>
      <c r="AV6">
        <v>4</v>
      </c>
      <c r="AW6">
        <v>1</v>
      </c>
      <c r="AX6">
        <v>0</v>
      </c>
      <c r="AY6">
        <v>0</v>
      </c>
      <c r="AZ6">
        <v>7</v>
      </c>
      <c r="BA6">
        <v>3</v>
      </c>
      <c r="BB6">
        <v>3</v>
      </c>
      <c r="BC6">
        <v>14</v>
      </c>
      <c r="BD6">
        <v>1</v>
      </c>
      <c r="BE6">
        <v>55</v>
      </c>
      <c r="BF6">
        <v>3</v>
      </c>
      <c r="BG6">
        <v>0</v>
      </c>
      <c r="BH6">
        <v>2</v>
      </c>
      <c r="BI6">
        <v>0</v>
      </c>
      <c r="BJ6">
        <v>3</v>
      </c>
      <c r="BK6">
        <v>8</v>
      </c>
      <c r="BL6">
        <v>0</v>
      </c>
      <c r="BM6">
        <v>0</v>
      </c>
      <c r="BN6">
        <v>0</v>
      </c>
      <c r="BO6">
        <v>1</v>
      </c>
      <c r="BP6">
        <v>3</v>
      </c>
      <c r="BQ6">
        <v>0</v>
      </c>
      <c r="BR6">
        <v>6</v>
      </c>
      <c r="BS6">
        <v>0</v>
      </c>
      <c r="BT6">
        <v>13</v>
      </c>
      <c r="BU6">
        <v>1</v>
      </c>
      <c r="BV6">
        <v>0</v>
      </c>
      <c r="BW6">
        <v>5</v>
      </c>
      <c r="BX6">
        <v>0</v>
      </c>
      <c r="BY6">
        <v>0</v>
      </c>
      <c r="BZ6">
        <v>4</v>
      </c>
      <c r="CA6">
        <v>9</v>
      </c>
      <c r="CB6">
        <v>1</v>
      </c>
      <c r="CC6">
        <v>23</v>
      </c>
      <c r="CD6">
        <v>1</v>
      </c>
      <c r="CE6">
        <v>6</v>
      </c>
      <c r="CF6">
        <v>0</v>
      </c>
      <c r="CG6">
        <v>9</v>
      </c>
      <c r="CH6">
        <v>0</v>
      </c>
      <c r="CI6">
        <v>0</v>
      </c>
      <c r="CJ6">
        <v>2</v>
      </c>
      <c r="CK6">
        <v>0</v>
      </c>
      <c r="CL6">
        <v>4</v>
      </c>
      <c r="CM6">
        <v>7</v>
      </c>
      <c r="CN6">
        <v>0</v>
      </c>
      <c r="CO6">
        <v>0</v>
      </c>
      <c r="CP6">
        <v>5</v>
      </c>
      <c r="CQ6">
        <v>0</v>
      </c>
      <c r="CR6">
        <v>2</v>
      </c>
      <c r="CS6">
        <v>11</v>
      </c>
      <c r="CT6">
        <v>100</v>
      </c>
      <c r="CU6">
        <v>0</v>
      </c>
      <c r="CV6">
        <v>0</v>
      </c>
      <c r="CW6">
        <v>11</v>
      </c>
      <c r="CX6">
        <v>3</v>
      </c>
      <c r="CY6">
        <v>0</v>
      </c>
      <c r="CZ6">
        <v>0</v>
      </c>
      <c r="DA6">
        <v>1</v>
      </c>
      <c r="DB6">
        <v>0</v>
      </c>
      <c r="DC6">
        <v>15</v>
      </c>
      <c r="DD6">
        <v>0</v>
      </c>
      <c r="DE6">
        <v>2</v>
      </c>
      <c r="DF6">
        <v>0</v>
      </c>
      <c r="DG6">
        <v>2</v>
      </c>
      <c r="DH6">
        <v>20</v>
      </c>
      <c r="DI6">
        <v>0</v>
      </c>
      <c r="DJ6">
        <v>0</v>
      </c>
      <c r="DK6">
        <v>3</v>
      </c>
      <c r="DL6">
        <v>1</v>
      </c>
      <c r="DM6">
        <v>2</v>
      </c>
      <c r="DN6">
        <v>2</v>
      </c>
      <c r="DO6">
        <v>0</v>
      </c>
      <c r="DP6">
        <v>1</v>
      </c>
      <c r="DQ6">
        <v>0</v>
      </c>
      <c r="DR6">
        <v>0</v>
      </c>
      <c r="DS6">
        <v>2</v>
      </c>
      <c r="DT6">
        <v>3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19</v>
      </c>
      <c r="EI6">
        <v>0</v>
      </c>
      <c r="EJ6">
        <v>0</v>
      </c>
      <c r="EK6">
        <v>0</v>
      </c>
      <c r="EL6">
        <v>5</v>
      </c>
      <c r="EM6">
        <v>22</v>
      </c>
      <c r="EN6">
        <v>0</v>
      </c>
      <c r="EO6">
        <v>0</v>
      </c>
      <c r="EP6">
        <v>0</v>
      </c>
      <c r="EQ6">
        <v>0</v>
      </c>
      <c r="ER6">
        <v>0</v>
      </c>
      <c r="ES6">
        <v>8</v>
      </c>
      <c r="ET6">
        <v>24</v>
      </c>
      <c r="EU6">
        <v>1</v>
      </c>
      <c r="EV6">
        <v>2</v>
      </c>
      <c r="EW6">
        <v>1</v>
      </c>
      <c r="EX6">
        <v>0</v>
      </c>
      <c r="EY6">
        <v>5</v>
      </c>
      <c r="EZ6">
        <v>3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3</v>
      </c>
      <c r="FK6">
        <v>0</v>
      </c>
      <c r="FL6">
        <v>0</v>
      </c>
      <c r="FM6">
        <v>0</v>
      </c>
      <c r="FN6">
        <v>0</v>
      </c>
      <c r="FO6">
        <v>0</v>
      </c>
      <c r="FP6">
        <v>8</v>
      </c>
      <c r="FQ6">
        <v>0</v>
      </c>
      <c r="FR6">
        <v>0</v>
      </c>
      <c r="FS6">
        <v>0</v>
      </c>
      <c r="FT6">
        <v>2</v>
      </c>
      <c r="FU6">
        <v>11</v>
      </c>
      <c r="FV6">
        <v>0</v>
      </c>
      <c r="FW6">
        <v>113</v>
      </c>
      <c r="FX6">
        <v>0</v>
      </c>
      <c r="FY6">
        <v>0</v>
      </c>
      <c r="FZ6">
        <v>0</v>
      </c>
      <c r="GA6">
        <v>3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2</v>
      </c>
      <c r="GL6">
        <v>11</v>
      </c>
      <c r="GM6">
        <v>7</v>
      </c>
      <c r="GN6">
        <v>0</v>
      </c>
      <c r="GO6">
        <v>2</v>
      </c>
      <c r="GP6">
        <v>201</v>
      </c>
      <c r="GQ6">
        <v>0</v>
      </c>
      <c r="GR6">
        <v>6</v>
      </c>
      <c r="GS6">
        <v>0</v>
      </c>
      <c r="GT6">
        <v>0</v>
      </c>
      <c r="GU6">
        <v>5</v>
      </c>
      <c r="GV6">
        <v>0</v>
      </c>
      <c r="GW6">
        <v>16</v>
      </c>
      <c r="GX6">
        <v>0</v>
      </c>
      <c r="GY6">
        <v>1</v>
      </c>
      <c r="GZ6">
        <v>2</v>
      </c>
      <c r="HA6">
        <v>2</v>
      </c>
      <c r="HB6">
        <v>0</v>
      </c>
      <c r="HC6">
        <v>4</v>
      </c>
      <c r="HD6">
        <v>1</v>
      </c>
      <c r="HE6">
        <v>0</v>
      </c>
      <c r="HF6">
        <v>0</v>
      </c>
      <c r="HG6">
        <v>7</v>
      </c>
      <c r="HH6">
        <v>0</v>
      </c>
      <c r="HI6">
        <v>2</v>
      </c>
      <c r="HJ6">
        <v>0</v>
      </c>
      <c r="HK6">
        <v>1</v>
      </c>
      <c r="HL6">
        <v>0</v>
      </c>
      <c r="HM6">
        <v>0</v>
      </c>
      <c r="HN6">
        <v>0</v>
      </c>
      <c r="HO6">
        <v>1</v>
      </c>
      <c r="HP6">
        <v>0</v>
      </c>
      <c r="HQ6">
        <v>3</v>
      </c>
      <c r="HR6">
        <v>0</v>
      </c>
      <c r="HS6">
        <v>0</v>
      </c>
      <c r="HT6">
        <v>2</v>
      </c>
      <c r="HU6">
        <v>1</v>
      </c>
      <c r="HV6">
        <v>0</v>
      </c>
      <c r="HW6">
        <v>0</v>
      </c>
      <c r="HX6">
        <v>7</v>
      </c>
      <c r="HY6">
        <v>0</v>
      </c>
      <c r="HZ6">
        <v>0</v>
      </c>
      <c r="IA6">
        <v>4</v>
      </c>
      <c r="IB6">
        <v>1</v>
      </c>
      <c r="IC6">
        <f t="shared" si="0"/>
        <v>1030</v>
      </c>
    </row>
    <row r="7" spans="1:237" ht="15" customHeight="1" x14ac:dyDescent="0.3">
      <c r="A7" t="s">
        <v>241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4</v>
      </c>
      <c r="I7">
        <v>4</v>
      </c>
      <c r="J7">
        <v>0</v>
      </c>
      <c r="K7">
        <v>70</v>
      </c>
      <c r="L7">
        <v>0</v>
      </c>
      <c r="M7">
        <v>0</v>
      </c>
      <c r="N7">
        <v>1</v>
      </c>
      <c r="O7">
        <v>5</v>
      </c>
      <c r="P7">
        <v>4</v>
      </c>
      <c r="Q7">
        <v>1</v>
      </c>
      <c r="R7">
        <v>0</v>
      </c>
      <c r="S7">
        <v>0</v>
      </c>
      <c r="T7">
        <v>12</v>
      </c>
      <c r="U7">
        <v>0</v>
      </c>
      <c r="V7">
        <v>0</v>
      </c>
      <c r="W7">
        <v>0</v>
      </c>
      <c r="X7">
        <v>0</v>
      </c>
      <c r="Y7">
        <v>15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3</v>
      </c>
      <c r="AH7">
        <v>4</v>
      </c>
      <c r="AI7">
        <v>0</v>
      </c>
      <c r="AJ7">
        <v>0</v>
      </c>
      <c r="AK7">
        <v>0</v>
      </c>
      <c r="AL7">
        <v>57</v>
      </c>
      <c r="AM7">
        <v>0</v>
      </c>
      <c r="AN7">
        <v>2</v>
      </c>
      <c r="AO7">
        <v>25</v>
      </c>
      <c r="AP7">
        <v>3</v>
      </c>
      <c r="AQ7">
        <v>0</v>
      </c>
      <c r="AR7">
        <v>1</v>
      </c>
      <c r="AS7">
        <v>11</v>
      </c>
      <c r="AT7">
        <v>0</v>
      </c>
      <c r="AU7">
        <v>29</v>
      </c>
      <c r="AV7">
        <v>3</v>
      </c>
      <c r="AW7">
        <v>0</v>
      </c>
      <c r="AX7">
        <v>4</v>
      </c>
      <c r="AY7">
        <v>0</v>
      </c>
      <c r="AZ7">
        <v>15</v>
      </c>
      <c r="BA7">
        <v>2</v>
      </c>
      <c r="BB7">
        <v>7</v>
      </c>
      <c r="BC7">
        <v>32</v>
      </c>
      <c r="BD7">
        <v>1</v>
      </c>
      <c r="BE7">
        <v>92</v>
      </c>
      <c r="BF7">
        <v>4</v>
      </c>
      <c r="BG7">
        <v>0</v>
      </c>
      <c r="BH7">
        <v>2</v>
      </c>
      <c r="BI7">
        <v>1</v>
      </c>
      <c r="BJ7">
        <v>16</v>
      </c>
      <c r="BK7">
        <v>10</v>
      </c>
      <c r="BL7">
        <v>0</v>
      </c>
      <c r="BM7">
        <v>0</v>
      </c>
      <c r="BN7">
        <v>0</v>
      </c>
      <c r="BO7">
        <v>1</v>
      </c>
      <c r="BP7">
        <v>8</v>
      </c>
      <c r="BQ7">
        <v>0</v>
      </c>
      <c r="BR7">
        <v>6</v>
      </c>
      <c r="BS7">
        <v>0</v>
      </c>
      <c r="BT7">
        <v>20</v>
      </c>
      <c r="BU7">
        <v>9</v>
      </c>
      <c r="BV7">
        <v>0</v>
      </c>
      <c r="BW7">
        <v>12</v>
      </c>
      <c r="BX7">
        <v>0</v>
      </c>
      <c r="BY7">
        <v>0</v>
      </c>
      <c r="BZ7">
        <v>4</v>
      </c>
      <c r="CA7">
        <v>19</v>
      </c>
      <c r="CB7">
        <v>16</v>
      </c>
      <c r="CC7">
        <v>53</v>
      </c>
      <c r="CD7">
        <v>4</v>
      </c>
      <c r="CE7">
        <v>6</v>
      </c>
      <c r="CF7">
        <v>4</v>
      </c>
      <c r="CG7">
        <v>46</v>
      </c>
      <c r="CH7">
        <v>3</v>
      </c>
      <c r="CI7">
        <v>0</v>
      </c>
      <c r="CJ7">
        <v>12</v>
      </c>
      <c r="CK7">
        <v>1</v>
      </c>
      <c r="CL7">
        <v>29</v>
      </c>
      <c r="CM7">
        <v>36</v>
      </c>
      <c r="CN7">
        <v>0</v>
      </c>
      <c r="CO7">
        <v>1</v>
      </c>
      <c r="CP7">
        <v>13</v>
      </c>
      <c r="CQ7">
        <v>0</v>
      </c>
      <c r="CR7">
        <v>7</v>
      </c>
      <c r="CS7">
        <v>20</v>
      </c>
      <c r="CT7">
        <v>154</v>
      </c>
      <c r="CU7">
        <v>1</v>
      </c>
      <c r="CV7">
        <v>0</v>
      </c>
      <c r="CW7">
        <v>29</v>
      </c>
      <c r="CX7">
        <v>13</v>
      </c>
      <c r="CY7">
        <v>0</v>
      </c>
      <c r="CZ7">
        <v>0</v>
      </c>
      <c r="DA7">
        <v>4</v>
      </c>
      <c r="DB7">
        <v>1</v>
      </c>
      <c r="DC7">
        <v>17</v>
      </c>
      <c r="DD7">
        <v>5</v>
      </c>
      <c r="DE7">
        <v>3</v>
      </c>
      <c r="DF7">
        <v>0</v>
      </c>
      <c r="DG7">
        <v>1</v>
      </c>
      <c r="DH7">
        <v>54</v>
      </c>
      <c r="DI7">
        <v>0</v>
      </c>
      <c r="DJ7">
        <v>1</v>
      </c>
      <c r="DK7">
        <v>6</v>
      </c>
      <c r="DL7">
        <v>0</v>
      </c>
      <c r="DM7">
        <v>5</v>
      </c>
      <c r="DN7">
        <v>0</v>
      </c>
      <c r="DO7">
        <v>0</v>
      </c>
      <c r="DP7">
        <v>3</v>
      </c>
      <c r="DQ7">
        <v>5</v>
      </c>
      <c r="DR7">
        <v>15</v>
      </c>
      <c r="DS7">
        <v>6</v>
      </c>
      <c r="DT7">
        <v>12</v>
      </c>
      <c r="DU7">
        <v>1</v>
      </c>
      <c r="DV7">
        <v>13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16</v>
      </c>
      <c r="ED7">
        <v>0</v>
      </c>
      <c r="EE7">
        <v>0</v>
      </c>
      <c r="EF7">
        <v>0</v>
      </c>
      <c r="EG7">
        <v>0</v>
      </c>
      <c r="EH7">
        <v>42</v>
      </c>
      <c r="EI7">
        <v>1</v>
      </c>
      <c r="EJ7">
        <v>6</v>
      </c>
      <c r="EK7">
        <v>3</v>
      </c>
      <c r="EL7">
        <v>9</v>
      </c>
      <c r="EM7">
        <v>41</v>
      </c>
      <c r="EN7">
        <v>0</v>
      </c>
      <c r="EO7">
        <v>5</v>
      </c>
      <c r="EP7">
        <v>0</v>
      </c>
      <c r="EQ7">
        <v>0</v>
      </c>
      <c r="ER7">
        <v>2</v>
      </c>
      <c r="ES7">
        <v>8</v>
      </c>
      <c r="ET7">
        <v>50</v>
      </c>
      <c r="EU7">
        <v>3</v>
      </c>
      <c r="EV7">
        <v>0</v>
      </c>
      <c r="EW7">
        <v>0</v>
      </c>
      <c r="EX7">
        <v>1</v>
      </c>
      <c r="EY7">
        <v>18</v>
      </c>
      <c r="EZ7">
        <v>9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7</v>
      </c>
      <c r="FK7">
        <v>0</v>
      </c>
      <c r="FL7">
        <v>0</v>
      </c>
      <c r="FM7">
        <v>0</v>
      </c>
      <c r="FN7">
        <v>0</v>
      </c>
      <c r="FO7">
        <v>0</v>
      </c>
      <c r="FP7">
        <v>19</v>
      </c>
      <c r="FQ7">
        <v>0</v>
      </c>
      <c r="FR7">
        <v>0</v>
      </c>
      <c r="FS7">
        <v>0</v>
      </c>
      <c r="FT7">
        <v>7</v>
      </c>
      <c r="FU7">
        <v>22</v>
      </c>
      <c r="FV7">
        <v>6</v>
      </c>
      <c r="FW7">
        <v>244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8</v>
      </c>
      <c r="GJ7">
        <v>1</v>
      </c>
      <c r="GK7">
        <v>0</v>
      </c>
      <c r="GL7">
        <v>40</v>
      </c>
      <c r="GM7">
        <v>39</v>
      </c>
      <c r="GN7">
        <v>2</v>
      </c>
      <c r="GO7">
        <v>5</v>
      </c>
      <c r="GP7">
        <v>299</v>
      </c>
      <c r="GQ7">
        <v>1</v>
      </c>
      <c r="GR7">
        <v>13</v>
      </c>
      <c r="GS7">
        <v>7</v>
      </c>
      <c r="GT7">
        <v>1</v>
      </c>
      <c r="GU7">
        <v>6</v>
      </c>
      <c r="GV7">
        <v>0</v>
      </c>
      <c r="GW7">
        <v>39</v>
      </c>
      <c r="GX7">
        <v>0</v>
      </c>
      <c r="GY7">
        <v>9</v>
      </c>
      <c r="GZ7">
        <v>19</v>
      </c>
      <c r="HA7">
        <v>2</v>
      </c>
      <c r="HB7">
        <v>0</v>
      </c>
      <c r="HC7">
        <v>25</v>
      </c>
      <c r="HD7">
        <v>1</v>
      </c>
      <c r="HE7">
        <v>0</v>
      </c>
      <c r="HF7">
        <v>2</v>
      </c>
      <c r="HG7">
        <v>36</v>
      </c>
      <c r="HH7">
        <v>1</v>
      </c>
      <c r="HI7">
        <v>2</v>
      </c>
      <c r="HJ7">
        <v>1</v>
      </c>
      <c r="HK7">
        <v>4</v>
      </c>
      <c r="HL7">
        <v>1</v>
      </c>
      <c r="HM7">
        <v>0</v>
      </c>
      <c r="HN7">
        <v>1</v>
      </c>
      <c r="HO7">
        <v>3</v>
      </c>
      <c r="HP7">
        <v>0</v>
      </c>
      <c r="HQ7">
        <v>0</v>
      </c>
      <c r="HR7">
        <v>0</v>
      </c>
      <c r="HS7">
        <v>0</v>
      </c>
      <c r="HT7">
        <v>8</v>
      </c>
      <c r="HU7">
        <v>2</v>
      </c>
      <c r="HV7">
        <v>0</v>
      </c>
      <c r="HW7">
        <v>0</v>
      </c>
      <c r="HX7">
        <v>21</v>
      </c>
      <c r="HY7">
        <v>0</v>
      </c>
      <c r="HZ7">
        <v>0</v>
      </c>
      <c r="IA7">
        <v>3</v>
      </c>
      <c r="IB7">
        <v>2</v>
      </c>
      <c r="IC7">
        <f t="shared" si="0"/>
        <v>2249</v>
      </c>
    </row>
    <row r="8" spans="1:237" x14ac:dyDescent="0.3">
      <c r="A8">
        <v>1</v>
      </c>
      <c r="B8" s="1">
        <f>IF(AND(B2+B5&gt;=$A$8,B3+B6&gt;=$A$8,B4+B7&gt;=$A$8, OR(B2&gt;0,B4&gt;0,B6&gt;0),OR(B3&gt;0,B5&gt;0,B7&gt;0)),1,0)</f>
        <v>0</v>
      </c>
      <c r="C8" s="1">
        <f t="shared" ref="C8:BN8" si="1">IF(AND(C2+C5&gt;=$A$8,C3+C6&gt;=$A$8,C4+C7&gt;=$A$8, OR(C2&gt;0,C4&gt;0,C6&gt;0),OR(C3&gt;0,C5&gt;0,C7&gt;0)),1,0)</f>
        <v>0</v>
      </c>
      <c r="D8" s="1">
        <f t="shared" si="1"/>
        <v>0</v>
      </c>
      <c r="E8" s="1">
        <f t="shared" si="1"/>
        <v>0</v>
      </c>
      <c r="F8" s="1">
        <f t="shared" si="1"/>
        <v>0</v>
      </c>
      <c r="G8" s="1">
        <f t="shared" si="1"/>
        <v>0</v>
      </c>
      <c r="H8" s="1">
        <f t="shared" si="1"/>
        <v>0</v>
      </c>
      <c r="I8" s="1">
        <f t="shared" si="1"/>
        <v>0</v>
      </c>
      <c r="J8" s="1">
        <f t="shared" si="1"/>
        <v>0</v>
      </c>
      <c r="K8" s="1">
        <f t="shared" si="1"/>
        <v>1</v>
      </c>
      <c r="L8" s="1">
        <f t="shared" si="1"/>
        <v>0</v>
      </c>
      <c r="M8" s="1">
        <f t="shared" si="1"/>
        <v>0</v>
      </c>
      <c r="N8" s="1">
        <f t="shared" si="1"/>
        <v>0</v>
      </c>
      <c r="O8" s="1">
        <f t="shared" si="1"/>
        <v>0</v>
      </c>
      <c r="P8" s="1">
        <f t="shared" si="1"/>
        <v>0</v>
      </c>
      <c r="Q8" s="1">
        <f t="shared" si="1"/>
        <v>0</v>
      </c>
      <c r="R8" s="1">
        <f t="shared" si="1"/>
        <v>0</v>
      </c>
      <c r="S8" s="1">
        <f t="shared" si="1"/>
        <v>0</v>
      </c>
      <c r="T8" s="1">
        <f t="shared" si="1"/>
        <v>0</v>
      </c>
      <c r="U8" s="1">
        <f t="shared" si="1"/>
        <v>0</v>
      </c>
      <c r="V8" s="1">
        <f t="shared" si="1"/>
        <v>0</v>
      </c>
      <c r="W8" s="1">
        <f t="shared" si="1"/>
        <v>0</v>
      </c>
      <c r="X8" s="1">
        <f t="shared" si="1"/>
        <v>0</v>
      </c>
      <c r="Y8" s="1">
        <f t="shared" si="1"/>
        <v>0</v>
      </c>
      <c r="Z8" s="1">
        <f t="shared" si="1"/>
        <v>0</v>
      </c>
      <c r="AA8" s="1">
        <f t="shared" si="1"/>
        <v>0</v>
      </c>
      <c r="AB8" s="1">
        <f t="shared" si="1"/>
        <v>0</v>
      </c>
      <c r="AC8" s="1">
        <f t="shared" si="1"/>
        <v>0</v>
      </c>
      <c r="AD8" s="1">
        <f t="shared" si="1"/>
        <v>0</v>
      </c>
      <c r="AE8" s="1">
        <f t="shared" si="1"/>
        <v>0</v>
      </c>
      <c r="AF8" s="1">
        <f t="shared" si="1"/>
        <v>1</v>
      </c>
      <c r="AG8" s="1">
        <f t="shared" si="1"/>
        <v>1</v>
      </c>
      <c r="AH8" s="1">
        <f t="shared" si="1"/>
        <v>0</v>
      </c>
      <c r="AI8" s="1">
        <f t="shared" si="1"/>
        <v>0</v>
      </c>
      <c r="AJ8" s="1">
        <f t="shared" si="1"/>
        <v>0</v>
      </c>
      <c r="AK8" s="1">
        <f t="shared" si="1"/>
        <v>0</v>
      </c>
      <c r="AL8" s="1">
        <f t="shared" si="1"/>
        <v>1</v>
      </c>
      <c r="AM8" s="1">
        <f t="shared" si="1"/>
        <v>0</v>
      </c>
      <c r="AN8" s="1">
        <f t="shared" si="1"/>
        <v>0</v>
      </c>
      <c r="AO8" s="1">
        <f t="shared" si="1"/>
        <v>0</v>
      </c>
      <c r="AP8" s="1">
        <f t="shared" si="1"/>
        <v>1</v>
      </c>
      <c r="AQ8" s="1">
        <f t="shared" si="1"/>
        <v>0</v>
      </c>
      <c r="AR8" s="1">
        <f t="shared" si="1"/>
        <v>0</v>
      </c>
      <c r="AS8" s="1">
        <f t="shared" si="1"/>
        <v>0</v>
      </c>
      <c r="AT8" s="1">
        <f t="shared" si="1"/>
        <v>0</v>
      </c>
      <c r="AU8" s="1">
        <f t="shared" si="1"/>
        <v>1</v>
      </c>
      <c r="AV8" s="1">
        <f t="shared" si="1"/>
        <v>1</v>
      </c>
      <c r="AW8" s="1">
        <f t="shared" si="1"/>
        <v>1</v>
      </c>
      <c r="AX8" s="1">
        <f t="shared" si="1"/>
        <v>0</v>
      </c>
      <c r="AY8" s="1">
        <f t="shared" si="1"/>
        <v>0</v>
      </c>
      <c r="AZ8" s="1">
        <f t="shared" si="1"/>
        <v>0</v>
      </c>
      <c r="BA8" s="1">
        <f t="shared" si="1"/>
        <v>0</v>
      </c>
      <c r="BB8" s="1">
        <f t="shared" si="1"/>
        <v>0</v>
      </c>
      <c r="BC8" s="1">
        <f t="shared" si="1"/>
        <v>1</v>
      </c>
      <c r="BD8" s="1">
        <f t="shared" si="1"/>
        <v>0</v>
      </c>
      <c r="BE8" s="1">
        <f t="shared" si="1"/>
        <v>1</v>
      </c>
      <c r="BF8" s="1">
        <f t="shared" si="1"/>
        <v>0</v>
      </c>
      <c r="BG8" s="1">
        <f t="shared" si="1"/>
        <v>0</v>
      </c>
      <c r="BH8" s="1">
        <f t="shared" si="1"/>
        <v>1</v>
      </c>
      <c r="BI8" s="1">
        <f t="shared" si="1"/>
        <v>0</v>
      </c>
      <c r="BJ8" s="1">
        <f t="shared" si="1"/>
        <v>0</v>
      </c>
      <c r="BK8" s="1">
        <f t="shared" si="1"/>
        <v>0</v>
      </c>
      <c r="BL8" s="1">
        <f t="shared" si="1"/>
        <v>0</v>
      </c>
      <c r="BM8" s="1">
        <f t="shared" si="1"/>
        <v>1</v>
      </c>
      <c r="BN8" s="1">
        <f t="shared" si="1"/>
        <v>0</v>
      </c>
      <c r="BO8" s="1">
        <f t="shared" ref="BO8:DZ8" si="2">IF(AND(BO2+BO5&gt;=$A$8,BO3+BO6&gt;=$A$8,BO4+BO7&gt;=$A$8, OR(BO2&gt;0,BO4&gt;0,BO6&gt;0),OR(BO3&gt;0,BO5&gt;0,BO7&gt;0)),1,0)</f>
        <v>0</v>
      </c>
      <c r="BP8" s="1">
        <f t="shared" si="2"/>
        <v>1</v>
      </c>
      <c r="BQ8" s="1">
        <f t="shared" si="2"/>
        <v>0</v>
      </c>
      <c r="BR8" s="1">
        <f t="shared" si="2"/>
        <v>0</v>
      </c>
      <c r="BS8" s="1">
        <f t="shared" si="2"/>
        <v>0</v>
      </c>
      <c r="BT8" s="1">
        <f t="shared" si="2"/>
        <v>0</v>
      </c>
      <c r="BU8" s="1">
        <f t="shared" si="2"/>
        <v>1</v>
      </c>
      <c r="BV8" s="1">
        <f t="shared" si="2"/>
        <v>0</v>
      </c>
      <c r="BW8" s="1">
        <f t="shared" si="2"/>
        <v>0</v>
      </c>
      <c r="BX8" s="1">
        <f t="shared" si="2"/>
        <v>0</v>
      </c>
      <c r="BY8" s="1">
        <f t="shared" si="2"/>
        <v>0</v>
      </c>
      <c r="BZ8" s="1">
        <f t="shared" si="2"/>
        <v>0</v>
      </c>
      <c r="CA8" s="1">
        <f t="shared" si="2"/>
        <v>1</v>
      </c>
      <c r="CB8" s="1">
        <f t="shared" si="2"/>
        <v>1</v>
      </c>
      <c r="CC8" s="1">
        <f t="shared" si="2"/>
        <v>0</v>
      </c>
      <c r="CD8" s="1">
        <f t="shared" si="2"/>
        <v>0</v>
      </c>
      <c r="CE8" s="1">
        <f t="shared" si="2"/>
        <v>0</v>
      </c>
      <c r="CF8" s="1">
        <f t="shared" si="2"/>
        <v>1</v>
      </c>
      <c r="CG8" s="1">
        <f t="shared" si="2"/>
        <v>1</v>
      </c>
      <c r="CH8" s="1">
        <f t="shared" si="2"/>
        <v>0</v>
      </c>
      <c r="CI8" s="1">
        <f t="shared" si="2"/>
        <v>0</v>
      </c>
      <c r="CJ8" s="1">
        <f t="shared" si="2"/>
        <v>1</v>
      </c>
      <c r="CK8" s="1">
        <f t="shared" si="2"/>
        <v>0</v>
      </c>
      <c r="CL8" s="1">
        <f t="shared" si="2"/>
        <v>1</v>
      </c>
      <c r="CM8" s="1">
        <f t="shared" si="2"/>
        <v>0</v>
      </c>
      <c r="CN8" s="1">
        <f t="shared" si="2"/>
        <v>0</v>
      </c>
      <c r="CO8" s="1">
        <f t="shared" si="2"/>
        <v>0</v>
      </c>
      <c r="CP8" s="1">
        <f t="shared" si="2"/>
        <v>0</v>
      </c>
      <c r="CQ8" s="1">
        <f t="shared" si="2"/>
        <v>0</v>
      </c>
      <c r="CR8" s="1">
        <f t="shared" si="2"/>
        <v>0</v>
      </c>
      <c r="CS8" s="1">
        <f t="shared" si="2"/>
        <v>0</v>
      </c>
      <c r="CT8" s="1">
        <f t="shared" si="2"/>
        <v>1</v>
      </c>
      <c r="CU8" s="1">
        <f t="shared" si="2"/>
        <v>0</v>
      </c>
      <c r="CV8" s="1">
        <f t="shared" si="2"/>
        <v>0</v>
      </c>
      <c r="CW8" s="1">
        <f t="shared" si="2"/>
        <v>1</v>
      </c>
      <c r="CX8" s="1">
        <f t="shared" si="2"/>
        <v>0</v>
      </c>
      <c r="CY8" s="1">
        <f t="shared" si="2"/>
        <v>0</v>
      </c>
      <c r="CZ8" s="1">
        <f t="shared" si="2"/>
        <v>0</v>
      </c>
      <c r="DA8" s="1">
        <f t="shared" si="2"/>
        <v>0</v>
      </c>
      <c r="DB8" s="1">
        <f t="shared" si="2"/>
        <v>0</v>
      </c>
      <c r="DC8" s="1">
        <f t="shared" si="2"/>
        <v>0</v>
      </c>
      <c r="DD8" s="1">
        <f t="shared" si="2"/>
        <v>0</v>
      </c>
      <c r="DE8" s="1">
        <f t="shared" si="2"/>
        <v>1</v>
      </c>
      <c r="DF8" s="1">
        <f t="shared" si="2"/>
        <v>0</v>
      </c>
      <c r="DG8" s="1">
        <f t="shared" si="2"/>
        <v>0</v>
      </c>
      <c r="DH8" s="1">
        <f t="shared" si="2"/>
        <v>1</v>
      </c>
      <c r="DI8" s="1">
        <f t="shared" si="2"/>
        <v>0</v>
      </c>
      <c r="DJ8" s="1">
        <f t="shared" si="2"/>
        <v>0</v>
      </c>
      <c r="DK8" s="1">
        <f t="shared" si="2"/>
        <v>1</v>
      </c>
      <c r="DL8" s="1">
        <f t="shared" si="2"/>
        <v>0</v>
      </c>
      <c r="DM8" s="1">
        <f t="shared" si="2"/>
        <v>0</v>
      </c>
      <c r="DN8" s="1">
        <f t="shared" si="2"/>
        <v>0</v>
      </c>
      <c r="DO8" s="1">
        <f t="shared" si="2"/>
        <v>0</v>
      </c>
      <c r="DP8" s="1">
        <f t="shared" si="2"/>
        <v>0</v>
      </c>
      <c r="DQ8" s="1">
        <f t="shared" si="2"/>
        <v>1</v>
      </c>
      <c r="DR8" s="1">
        <f t="shared" si="2"/>
        <v>0</v>
      </c>
      <c r="DS8" s="1">
        <f t="shared" si="2"/>
        <v>0</v>
      </c>
      <c r="DT8" s="1">
        <f t="shared" si="2"/>
        <v>1</v>
      </c>
      <c r="DU8" s="1">
        <f t="shared" si="2"/>
        <v>0</v>
      </c>
      <c r="DV8" s="1">
        <f t="shared" si="2"/>
        <v>1</v>
      </c>
      <c r="DW8" s="1">
        <f t="shared" si="2"/>
        <v>0</v>
      </c>
      <c r="DX8" s="1">
        <f t="shared" si="2"/>
        <v>0</v>
      </c>
      <c r="DY8" s="1">
        <f t="shared" si="2"/>
        <v>0</v>
      </c>
      <c r="DZ8" s="1">
        <f t="shared" si="2"/>
        <v>0</v>
      </c>
      <c r="EA8" s="1">
        <f t="shared" ref="EA8:GL8" si="3">IF(AND(EA2+EA5&gt;=$A$8,EA3+EA6&gt;=$A$8,EA4+EA7&gt;=$A$8, OR(EA2&gt;0,EA4&gt;0,EA6&gt;0),OR(EA3&gt;0,EA5&gt;0,EA7&gt;0)),1,0)</f>
        <v>0</v>
      </c>
      <c r="EB8" s="1">
        <f t="shared" si="3"/>
        <v>0</v>
      </c>
      <c r="EC8" s="1">
        <f t="shared" si="3"/>
        <v>0</v>
      </c>
      <c r="ED8" s="1">
        <f t="shared" si="3"/>
        <v>0</v>
      </c>
      <c r="EE8" s="1">
        <f t="shared" si="3"/>
        <v>0</v>
      </c>
      <c r="EF8" s="1">
        <f t="shared" si="3"/>
        <v>0</v>
      </c>
      <c r="EG8" s="1">
        <f t="shared" si="3"/>
        <v>0</v>
      </c>
      <c r="EH8" s="1">
        <f t="shared" si="3"/>
        <v>0</v>
      </c>
      <c r="EI8" s="1">
        <f t="shared" si="3"/>
        <v>0</v>
      </c>
      <c r="EJ8" s="1">
        <f t="shared" si="3"/>
        <v>1</v>
      </c>
      <c r="EK8" s="1">
        <f t="shared" si="3"/>
        <v>0</v>
      </c>
      <c r="EL8" s="1">
        <f t="shared" si="3"/>
        <v>1</v>
      </c>
      <c r="EM8" s="1">
        <f t="shared" si="3"/>
        <v>1</v>
      </c>
      <c r="EN8" s="1">
        <f t="shared" si="3"/>
        <v>0</v>
      </c>
      <c r="EO8" s="1">
        <f t="shared" si="3"/>
        <v>0</v>
      </c>
      <c r="EP8" s="1">
        <f t="shared" si="3"/>
        <v>1</v>
      </c>
      <c r="EQ8" s="1">
        <f t="shared" si="3"/>
        <v>0</v>
      </c>
      <c r="ER8" s="1">
        <f t="shared" si="3"/>
        <v>0</v>
      </c>
      <c r="ES8" s="1">
        <f t="shared" si="3"/>
        <v>0</v>
      </c>
      <c r="ET8" s="1">
        <f t="shared" si="3"/>
        <v>0</v>
      </c>
      <c r="EU8" s="1">
        <f t="shared" si="3"/>
        <v>0</v>
      </c>
      <c r="EV8" s="1">
        <f t="shared" si="3"/>
        <v>0</v>
      </c>
      <c r="EW8" s="1">
        <f t="shared" si="3"/>
        <v>0</v>
      </c>
      <c r="EX8" s="1">
        <f t="shared" si="3"/>
        <v>1</v>
      </c>
      <c r="EY8" s="1">
        <f t="shared" si="3"/>
        <v>0</v>
      </c>
      <c r="EZ8" s="1">
        <f t="shared" si="3"/>
        <v>0</v>
      </c>
      <c r="FA8" s="1">
        <f t="shared" si="3"/>
        <v>0</v>
      </c>
      <c r="FB8" s="1">
        <f t="shared" si="3"/>
        <v>0</v>
      </c>
      <c r="FC8" s="1">
        <f t="shared" si="3"/>
        <v>0</v>
      </c>
      <c r="FD8" s="1">
        <f t="shared" si="3"/>
        <v>0</v>
      </c>
      <c r="FE8" s="1">
        <f t="shared" si="3"/>
        <v>0</v>
      </c>
      <c r="FF8" s="1">
        <f t="shared" si="3"/>
        <v>0</v>
      </c>
      <c r="FG8" s="1">
        <f t="shared" si="3"/>
        <v>0</v>
      </c>
      <c r="FH8" s="1">
        <f t="shared" si="3"/>
        <v>0</v>
      </c>
      <c r="FI8" s="1">
        <f t="shared" si="3"/>
        <v>0</v>
      </c>
      <c r="FJ8" s="1">
        <f t="shared" si="3"/>
        <v>0</v>
      </c>
      <c r="FK8" s="1">
        <f t="shared" si="3"/>
        <v>0</v>
      </c>
      <c r="FL8" s="1">
        <f t="shared" si="3"/>
        <v>0</v>
      </c>
      <c r="FM8" s="1">
        <f t="shared" si="3"/>
        <v>0</v>
      </c>
      <c r="FN8" s="1">
        <f t="shared" si="3"/>
        <v>0</v>
      </c>
      <c r="FO8" s="1">
        <f t="shared" si="3"/>
        <v>0</v>
      </c>
      <c r="FP8" s="1">
        <f t="shared" si="3"/>
        <v>0</v>
      </c>
      <c r="FQ8" s="1">
        <f t="shared" si="3"/>
        <v>0</v>
      </c>
      <c r="FR8" s="1">
        <f t="shared" si="3"/>
        <v>0</v>
      </c>
      <c r="FS8" s="1">
        <f t="shared" si="3"/>
        <v>0</v>
      </c>
      <c r="FT8" s="1">
        <f t="shared" si="3"/>
        <v>0</v>
      </c>
      <c r="FU8" s="1">
        <f t="shared" si="3"/>
        <v>0</v>
      </c>
      <c r="FV8" s="1">
        <f t="shared" si="3"/>
        <v>0</v>
      </c>
      <c r="FW8" s="1">
        <f t="shared" si="3"/>
        <v>1</v>
      </c>
      <c r="FX8" s="1">
        <f t="shared" si="3"/>
        <v>0</v>
      </c>
      <c r="FY8" s="1">
        <f t="shared" si="3"/>
        <v>0</v>
      </c>
      <c r="FZ8" s="1">
        <f t="shared" si="3"/>
        <v>0</v>
      </c>
      <c r="GA8" s="1">
        <f t="shared" si="3"/>
        <v>0</v>
      </c>
      <c r="GB8" s="1">
        <f t="shared" si="3"/>
        <v>0</v>
      </c>
      <c r="GC8" s="1">
        <f t="shared" si="3"/>
        <v>0</v>
      </c>
      <c r="GD8" s="1">
        <f t="shared" si="3"/>
        <v>0</v>
      </c>
      <c r="GE8" s="1">
        <f t="shared" si="3"/>
        <v>0</v>
      </c>
      <c r="GF8" s="1">
        <f t="shared" si="3"/>
        <v>0</v>
      </c>
      <c r="GG8" s="1">
        <f t="shared" si="3"/>
        <v>0</v>
      </c>
      <c r="GH8" s="1">
        <f t="shared" si="3"/>
        <v>0</v>
      </c>
      <c r="GI8" s="1">
        <f t="shared" si="3"/>
        <v>1</v>
      </c>
      <c r="GJ8" s="1">
        <f t="shared" si="3"/>
        <v>0</v>
      </c>
      <c r="GK8" s="1">
        <f t="shared" si="3"/>
        <v>0</v>
      </c>
      <c r="GL8" s="1">
        <f t="shared" si="3"/>
        <v>0</v>
      </c>
      <c r="GM8" s="1">
        <f t="shared" ref="GM8:IB8" si="4">IF(AND(GM2+GM5&gt;=$A$8,GM3+GM6&gt;=$A$8,GM4+GM7&gt;=$A$8, OR(GM2&gt;0,GM4&gt;0,GM6&gt;0),OR(GM3&gt;0,GM5&gt;0,GM7&gt;0)),1,0)</f>
        <v>0</v>
      </c>
      <c r="GN8" s="1">
        <f t="shared" si="4"/>
        <v>0</v>
      </c>
      <c r="GO8" s="1">
        <f t="shared" si="4"/>
        <v>1</v>
      </c>
      <c r="GP8" s="1">
        <f t="shared" si="4"/>
        <v>1</v>
      </c>
      <c r="GQ8" s="1">
        <f t="shared" si="4"/>
        <v>0</v>
      </c>
      <c r="GR8" s="1">
        <f t="shared" si="4"/>
        <v>0</v>
      </c>
      <c r="GS8" s="1">
        <f t="shared" si="4"/>
        <v>1</v>
      </c>
      <c r="GT8" s="1">
        <f t="shared" si="4"/>
        <v>0</v>
      </c>
      <c r="GU8" s="1">
        <f t="shared" si="4"/>
        <v>0</v>
      </c>
      <c r="GV8" s="1">
        <f t="shared" si="4"/>
        <v>0</v>
      </c>
      <c r="GW8" s="1">
        <f t="shared" si="4"/>
        <v>0</v>
      </c>
      <c r="GX8" s="1">
        <f t="shared" si="4"/>
        <v>0</v>
      </c>
      <c r="GY8" s="1">
        <f t="shared" si="4"/>
        <v>0</v>
      </c>
      <c r="GZ8" s="1">
        <f t="shared" si="4"/>
        <v>0</v>
      </c>
      <c r="HA8" s="1">
        <f t="shared" si="4"/>
        <v>0</v>
      </c>
      <c r="HB8" s="1">
        <f t="shared" si="4"/>
        <v>0</v>
      </c>
      <c r="HC8" s="1">
        <f t="shared" si="4"/>
        <v>1</v>
      </c>
      <c r="HD8" s="1">
        <f t="shared" si="4"/>
        <v>0</v>
      </c>
      <c r="HE8" s="1">
        <f t="shared" si="4"/>
        <v>0</v>
      </c>
      <c r="HF8" s="1">
        <f t="shared" si="4"/>
        <v>0</v>
      </c>
      <c r="HG8" s="1">
        <f t="shared" si="4"/>
        <v>0</v>
      </c>
      <c r="HH8" s="1">
        <f t="shared" si="4"/>
        <v>0</v>
      </c>
      <c r="HI8" s="1">
        <f t="shared" si="4"/>
        <v>0</v>
      </c>
      <c r="HJ8" s="1">
        <f t="shared" si="4"/>
        <v>0</v>
      </c>
      <c r="HK8" s="1">
        <f t="shared" si="4"/>
        <v>0</v>
      </c>
      <c r="HL8" s="1">
        <f t="shared" si="4"/>
        <v>0</v>
      </c>
      <c r="HM8" s="1">
        <f t="shared" si="4"/>
        <v>0</v>
      </c>
      <c r="HN8" s="1">
        <f t="shared" si="4"/>
        <v>0</v>
      </c>
      <c r="HO8" s="1">
        <f t="shared" si="4"/>
        <v>0</v>
      </c>
      <c r="HP8" s="1">
        <f t="shared" si="4"/>
        <v>0</v>
      </c>
      <c r="HQ8" s="1">
        <f t="shared" si="4"/>
        <v>0</v>
      </c>
      <c r="HR8" s="1">
        <f t="shared" si="4"/>
        <v>0</v>
      </c>
      <c r="HS8" s="1">
        <f t="shared" si="4"/>
        <v>0</v>
      </c>
      <c r="HT8" s="1">
        <f t="shared" si="4"/>
        <v>0</v>
      </c>
      <c r="HU8" s="1">
        <f t="shared" si="4"/>
        <v>0</v>
      </c>
      <c r="HV8" s="1">
        <f t="shared" si="4"/>
        <v>0</v>
      </c>
      <c r="HW8" s="1">
        <f t="shared" si="4"/>
        <v>0</v>
      </c>
      <c r="HX8" s="1">
        <f t="shared" si="4"/>
        <v>0</v>
      </c>
      <c r="HY8" s="1">
        <f t="shared" si="4"/>
        <v>1</v>
      </c>
      <c r="HZ8" s="1">
        <f t="shared" si="4"/>
        <v>0</v>
      </c>
      <c r="IA8" s="1">
        <f t="shared" si="4"/>
        <v>1</v>
      </c>
      <c r="IB8" s="1">
        <f t="shared" si="4"/>
        <v>0</v>
      </c>
    </row>
    <row r="9" spans="1:237" x14ac:dyDescent="0.3">
      <c r="B9">
        <f>IF(B$8=1,B2,0)</f>
        <v>0</v>
      </c>
      <c r="C9">
        <f t="shared" ref="C9:BN10" si="5">IF(C$8=1,C2,0)</f>
        <v>0</v>
      </c>
      <c r="D9">
        <f t="shared" si="5"/>
        <v>0</v>
      </c>
      <c r="E9">
        <f t="shared" si="5"/>
        <v>0</v>
      </c>
      <c r="F9">
        <f t="shared" si="5"/>
        <v>0</v>
      </c>
      <c r="G9">
        <f t="shared" si="5"/>
        <v>0</v>
      </c>
      <c r="H9">
        <f t="shared" si="5"/>
        <v>0</v>
      </c>
      <c r="I9">
        <f t="shared" si="5"/>
        <v>0</v>
      </c>
      <c r="J9">
        <f t="shared" si="5"/>
        <v>0</v>
      </c>
      <c r="K9">
        <f t="shared" si="5"/>
        <v>1</v>
      </c>
      <c r="L9">
        <f t="shared" si="5"/>
        <v>0</v>
      </c>
      <c r="M9">
        <f t="shared" si="5"/>
        <v>0</v>
      </c>
      <c r="N9">
        <f t="shared" si="5"/>
        <v>0</v>
      </c>
      <c r="O9">
        <f t="shared" si="5"/>
        <v>0</v>
      </c>
      <c r="P9">
        <f t="shared" si="5"/>
        <v>0</v>
      </c>
      <c r="Q9">
        <f t="shared" si="5"/>
        <v>0</v>
      </c>
      <c r="R9">
        <f t="shared" si="5"/>
        <v>0</v>
      </c>
      <c r="S9">
        <f t="shared" si="5"/>
        <v>0</v>
      </c>
      <c r="T9">
        <f t="shared" si="5"/>
        <v>0</v>
      </c>
      <c r="U9">
        <f t="shared" si="5"/>
        <v>0</v>
      </c>
      <c r="V9">
        <f t="shared" si="5"/>
        <v>0</v>
      </c>
      <c r="W9">
        <f t="shared" si="5"/>
        <v>0</v>
      </c>
      <c r="X9">
        <f t="shared" si="5"/>
        <v>0</v>
      </c>
      <c r="Y9">
        <f t="shared" si="5"/>
        <v>0</v>
      </c>
      <c r="Z9">
        <f t="shared" si="5"/>
        <v>0</v>
      </c>
      <c r="AA9">
        <f t="shared" si="5"/>
        <v>0</v>
      </c>
      <c r="AB9">
        <f t="shared" si="5"/>
        <v>0</v>
      </c>
      <c r="AC9">
        <f t="shared" si="5"/>
        <v>0</v>
      </c>
      <c r="AD9">
        <f t="shared" si="5"/>
        <v>0</v>
      </c>
      <c r="AE9">
        <f t="shared" si="5"/>
        <v>0</v>
      </c>
      <c r="AF9">
        <f t="shared" si="5"/>
        <v>1</v>
      </c>
      <c r="AG9">
        <f t="shared" si="5"/>
        <v>1</v>
      </c>
      <c r="AH9">
        <f t="shared" si="5"/>
        <v>0</v>
      </c>
      <c r="AI9">
        <f t="shared" si="5"/>
        <v>0</v>
      </c>
      <c r="AJ9">
        <f t="shared" si="5"/>
        <v>0</v>
      </c>
      <c r="AK9">
        <f t="shared" si="5"/>
        <v>0</v>
      </c>
      <c r="AL9">
        <f t="shared" si="5"/>
        <v>7</v>
      </c>
      <c r="AM9">
        <f t="shared" si="5"/>
        <v>0</v>
      </c>
      <c r="AN9">
        <f t="shared" si="5"/>
        <v>0</v>
      </c>
      <c r="AO9">
        <f t="shared" si="5"/>
        <v>0</v>
      </c>
      <c r="AP9">
        <f t="shared" si="5"/>
        <v>1</v>
      </c>
      <c r="AQ9">
        <f t="shared" si="5"/>
        <v>0</v>
      </c>
      <c r="AR9">
        <f t="shared" si="5"/>
        <v>0</v>
      </c>
      <c r="AS9">
        <f t="shared" si="5"/>
        <v>0</v>
      </c>
      <c r="AT9">
        <f t="shared" si="5"/>
        <v>0</v>
      </c>
      <c r="AU9">
        <f t="shared" si="5"/>
        <v>0</v>
      </c>
      <c r="AV9">
        <f t="shared" si="5"/>
        <v>1</v>
      </c>
      <c r="AW9">
        <f t="shared" si="5"/>
        <v>1</v>
      </c>
      <c r="AX9">
        <f t="shared" si="5"/>
        <v>0</v>
      </c>
      <c r="AY9">
        <f t="shared" si="5"/>
        <v>0</v>
      </c>
      <c r="AZ9">
        <f t="shared" si="5"/>
        <v>0</v>
      </c>
      <c r="BA9">
        <f t="shared" si="5"/>
        <v>0</v>
      </c>
      <c r="BB9">
        <f t="shared" si="5"/>
        <v>0</v>
      </c>
      <c r="BC9">
        <f t="shared" si="5"/>
        <v>1</v>
      </c>
      <c r="BD9">
        <f t="shared" si="5"/>
        <v>0</v>
      </c>
      <c r="BE9">
        <f t="shared" si="5"/>
        <v>0</v>
      </c>
      <c r="BF9">
        <f t="shared" si="5"/>
        <v>0</v>
      </c>
      <c r="BG9">
        <f t="shared" si="5"/>
        <v>0</v>
      </c>
      <c r="BH9">
        <f t="shared" si="5"/>
        <v>28</v>
      </c>
      <c r="BI9">
        <f t="shared" si="5"/>
        <v>0</v>
      </c>
      <c r="BJ9">
        <f t="shared" si="5"/>
        <v>0</v>
      </c>
      <c r="BK9">
        <f t="shared" si="5"/>
        <v>0</v>
      </c>
      <c r="BL9">
        <f t="shared" si="5"/>
        <v>0</v>
      </c>
      <c r="BM9">
        <f t="shared" si="5"/>
        <v>1</v>
      </c>
      <c r="BN9">
        <f t="shared" si="5"/>
        <v>0</v>
      </c>
      <c r="BO9">
        <f t="shared" ref="BO9:DZ11" si="6">IF(BO$8=1,BO2,0)</f>
        <v>0</v>
      </c>
      <c r="BP9">
        <f t="shared" si="6"/>
        <v>10</v>
      </c>
      <c r="BQ9">
        <f t="shared" si="6"/>
        <v>0</v>
      </c>
      <c r="BR9">
        <f t="shared" si="6"/>
        <v>0</v>
      </c>
      <c r="BS9">
        <f t="shared" si="6"/>
        <v>0</v>
      </c>
      <c r="BT9">
        <f t="shared" si="6"/>
        <v>0</v>
      </c>
      <c r="BU9">
        <f t="shared" si="6"/>
        <v>3</v>
      </c>
      <c r="BV9">
        <f t="shared" si="6"/>
        <v>0</v>
      </c>
      <c r="BW9">
        <f t="shared" si="6"/>
        <v>0</v>
      </c>
      <c r="BX9">
        <f t="shared" si="6"/>
        <v>0</v>
      </c>
      <c r="BY9">
        <f t="shared" si="6"/>
        <v>0</v>
      </c>
      <c r="BZ9">
        <f t="shared" si="6"/>
        <v>0</v>
      </c>
      <c r="CA9">
        <f t="shared" si="6"/>
        <v>5</v>
      </c>
      <c r="CB9">
        <f t="shared" si="6"/>
        <v>1</v>
      </c>
      <c r="CC9">
        <f t="shared" si="6"/>
        <v>0</v>
      </c>
      <c r="CD9">
        <f t="shared" si="6"/>
        <v>0</v>
      </c>
      <c r="CE9">
        <f t="shared" si="6"/>
        <v>0</v>
      </c>
      <c r="CF9">
        <f t="shared" si="6"/>
        <v>1</v>
      </c>
      <c r="CG9">
        <f t="shared" si="6"/>
        <v>2</v>
      </c>
      <c r="CH9">
        <f t="shared" si="6"/>
        <v>0</v>
      </c>
      <c r="CI9">
        <f t="shared" si="6"/>
        <v>0</v>
      </c>
      <c r="CJ9">
        <f t="shared" si="6"/>
        <v>1</v>
      </c>
      <c r="CK9">
        <f t="shared" si="6"/>
        <v>0</v>
      </c>
      <c r="CL9">
        <f t="shared" si="6"/>
        <v>1</v>
      </c>
      <c r="CM9">
        <f t="shared" si="6"/>
        <v>0</v>
      </c>
      <c r="CN9">
        <f t="shared" si="6"/>
        <v>0</v>
      </c>
      <c r="CO9">
        <f t="shared" si="6"/>
        <v>0</v>
      </c>
      <c r="CP9">
        <f t="shared" si="6"/>
        <v>0</v>
      </c>
      <c r="CQ9">
        <f t="shared" si="6"/>
        <v>0</v>
      </c>
      <c r="CR9">
        <f t="shared" si="6"/>
        <v>0</v>
      </c>
      <c r="CS9">
        <f t="shared" si="6"/>
        <v>0</v>
      </c>
      <c r="CT9">
        <f t="shared" si="6"/>
        <v>12</v>
      </c>
      <c r="CU9">
        <f t="shared" si="6"/>
        <v>0</v>
      </c>
      <c r="CV9">
        <f t="shared" si="6"/>
        <v>0</v>
      </c>
      <c r="CW9">
        <f t="shared" si="6"/>
        <v>3</v>
      </c>
      <c r="CX9">
        <f t="shared" si="6"/>
        <v>0</v>
      </c>
      <c r="CY9">
        <f t="shared" si="6"/>
        <v>0</v>
      </c>
      <c r="CZ9">
        <f t="shared" si="6"/>
        <v>0</v>
      </c>
      <c r="DA9">
        <f t="shared" si="6"/>
        <v>0</v>
      </c>
      <c r="DB9">
        <f t="shared" si="6"/>
        <v>0</v>
      </c>
      <c r="DC9">
        <f t="shared" si="6"/>
        <v>0</v>
      </c>
      <c r="DD9">
        <f t="shared" si="6"/>
        <v>0</v>
      </c>
      <c r="DE9">
        <f t="shared" si="6"/>
        <v>3</v>
      </c>
      <c r="DF9">
        <f t="shared" si="6"/>
        <v>0</v>
      </c>
      <c r="DG9">
        <f t="shared" si="6"/>
        <v>0</v>
      </c>
      <c r="DH9">
        <f t="shared" si="6"/>
        <v>0</v>
      </c>
      <c r="DI9">
        <f t="shared" si="6"/>
        <v>0</v>
      </c>
      <c r="DJ9">
        <f t="shared" si="6"/>
        <v>0</v>
      </c>
      <c r="DK9">
        <f t="shared" si="6"/>
        <v>0</v>
      </c>
      <c r="DL9">
        <f t="shared" si="6"/>
        <v>0</v>
      </c>
      <c r="DM9">
        <f t="shared" si="6"/>
        <v>0</v>
      </c>
      <c r="DN9">
        <f t="shared" si="6"/>
        <v>0</v>
      </c>
      <c r="DO9">
        <f t="shared" si="6"/>
        <v>0</v>
      </c>
      <c r="DP9">
        <f t="shared" si="6"/>
        <v>0</v>
      </c>
      <c r="DQ9">
        <f t="shared" si="6"/>
        <v>1</v>
      </c>
      <c r="DR9">
        <f t="shared" si="6"/>
        <v>0</v>
      </c>
      <c r="DS9">
        <f t="shared" si="6"/>
        <v>0</v>
      </c>
      <c r="DT9">
        <f t="shared" si="6"/>
        <v>8</v>
      </c>
      <c r="DU9">
        <f t="shared" si="6"/>
        <v>0</v>
      </c>
      <c r="DV9">
        <f t="shared" si="6"/>
        <v>7</v>
      </c>
      <c r="DW9">
        <f t="shared" si="6"/>
        <v>0</v>
      </c>
      <c r="DX9">
        <f t="shared" si="6"/>
        <v>0</v>
      </c>
      <c r="DY9">
        <f t="shared" si="6"/>
        <v>0</v>
      </c>
      <c r="DZ9">
        <f t="shared" si="6"/>
        <v>0</v>
      </c>
      <c r="EA9">
        <f t="shared" ref="EA9:GL11" si="7">IF(EA$8=1,EA2,0)</f>
        <v>0</v>
      </c>
      <c r="EB9">
        <f t="shared" si="7"/>
        <v>0</v>
      </c>
      <c r="EC9">
        <f t="shared" si="7"/>
        <v>0</v>
      </c>
      <c r="ED9">
        <f t="shared" si="7"/>
        <v>0</v>
      </c>
      <c r="EE9">
        <f t="shared" si="7"/>
        <v>0</v>
      </c>
      <c r="EF9">
        <f t="shared" si="7"/>
        <v>0</v>
      </c>
      <c r="EG9">
        <f t="shared" si="7"/>
        <v>0</v>
      </c>
      <c r="EH9">
        <f t="shared" si="7"/>
        <v>0</v>
      </c>
      <c r="EI9">
        <f t="shared" si="7"/>
        <v>0</v>
      </c>
      <c r="EJ9">
        <f t="shared" si="7"/>
        <v>7</v>
      </c>
      <c r="EK9">
        <f t="shared" si="7"/>
        <v>0</v>
      </c>
      <c r="EL9">
        <f t="shared" si="7"/>
        <v>2</v>
      </c>
      <c r="EM9">
        <f t="shared" si="7"/>
        <v>0</v>
      </c>
      <c r="EN9">
        <f t="shared" si="7"/>
        <v>0</v>
      </c>
      <c r="EO9">
        <f t="shared" si="7"/>
        <v>0</v>
      </c>
      <c r="EP9">
        <f t="shared" si="7"/>
        <v>1</v>
      </c>
      <c r="EQ9">
        <f t="shared" si="7"/>
        <v>0</v>
      </c>
      <c r="ER9">
        <f t="shared" si="7"/>
        <v>0</v>
      </c>
      <c r="ES9">
        <f t="shared" si="7"/>
        <v>0</v>
      </c>
      <c r="ET9">
        <f t="shared" si="7"/>
        <v>0</v>
      </c>
      <c r="EU9">
        <f t="shared" si="7"/>
        <v>0</v>
      </c>
      <c r="EV9">
        <f t="shared" si="7"/>
        <v>0</v>
      </c>
      <c r="EW9">
        <f t="shared" si="7"/>
        <v>0</v>
      </c>
      <c r="EX9">
        <f t="shared" si="7"/>
        <v>4</v>
      </c>
      <c r="EY9">
        <f t="shared" si="7"/>
        <v>0</v>
      </c>
      <c r="EZ9">
        <f t="shared" si="7"/>
        <v>0</v>
      </c>
      <c r="FA9">
        <f t="shared" si="7"/>
        <v>0</v>
      </c>
      <c r="FB9">
        <f t="shared" si="7"/>
        <v>0</v>
      </c>
      <c r="FC9">
        <f t="shared" si="7"/>
        <v>0</v>
      </c>
      <c r="FD9">
        <f t="shared" si="7"/>
        <v>0</v>
      </c>
      <c r="FE9">
        <f t="shared" si="7"/>
        <v>0</v>
      </c>
      <c r="FF9">
        <f t="shared" si="7"/>
        <v>0</v>
      </c>
      <c r="FG9">
        <f t="shared" si="7"/>
        <v>0</v>
      </c>
      <c r="FH9">
        <f t="shared" si="7"/>
        <v>0</v>
      </c>
      <c r="FI9">
        <f t="shared" si="7"/>
        <v>0</v>
      </c>
      <c r="FJ9">
        <f t="shared" si="7"/>
        <v>0</v>
      </c>
      <c r="FK9">
        <f t="shared" si="7"/>
        <v>0</v>
      </c>
      <c r="FL9">
        <f t="shared" si="7"/>
        <v>0</v>
      </c>
      <c r="FM9">
        <f t="shared" si="7"/>
        <v>0</v>
      </c>
      <c r="FN9">
        <f t="shared" si="7"/>
        <v>0</v>
      </c>
      <c r="FO9">
        <f t="shared" si="7"/>
        <v>0</v>
      </c>
      <c r="FP9">
        <f t="shared" si="7"/>
        <v>0</v>
      </c>
      <c r="FQ9">
        <f t="shared" si="7"/>
        <v>0</v>
      </c>
      <c r="FR9">
        <f t="shared" si="7"/>
        <v>0</v>
      </c>
      <c r="FS9">
        <f t="shared" si="7"/>
        <v>0</v>
      </c>
      <c r="FT9">
        <f t="shared" si="7"/>
        <v>0</v>
      </c>
      <c r="FU9">
        <f t="shared" si="7"/>
        <v>0</v>
      </c>
      <c r="FV9">
        <f t="shared" si="7"/>
        <v>0</v>
      </c>
      <c r="FW9">
        <f t="shared" si="7"/>
        <v>0</v>
      </c>
      <c r="FX9">
        <f t="shared" si="7"/>
        <v>0</v>
      </c>
      <c r="FY9">
        <f t="shared" si="7"/>
        <v>0</v>
      </c>
      <c r="FZ9">
        <f t="shared" si="7"/>
        <v>0</v>
      </c>
      <c r="GA9">
        <f t="shared" si="7"/>
        <v>0</v>
      </c>
      <c r="GB9">
        <f t="shared" si="7"/>
        <v>0</v>
      </c>
      <c r="GC9">
        <f t="shared" si="7"/>
        <v>0</v>
      </c>
      <c r="GD9">
        <f t="shared" si="7"/>
        <v>0</v>
      </c>
      <c r="GE9">
        <f t="shared" si="7"/>
        <v>0</v>
      </c>
      <c r="GF9">
        <f t="shared" si="7"/>
        <v>0</v>
      </c>
      <c r="GG9">
        <f t="shared" si="7"/>
        <v>0</v>
      </c>
      <c r="GH9">
        <f t="shared" si="7"/>
        <v>0</v>
      </c>
      <c r="GI9">
        <f t="shared" si="7"/>
        <v>3</v>
      </c>
      <c r="GJ9">
        <f t="shared" si="7"/>
        <v>0</v>
      </c>
      <c r="GK9">
        <f t="shared" si="7"/>
        <v>0</v>
      </c>
      <c r="GL9">
        <f t="shared" si="7"/>
        <v>0</v>
      </c>
      <c r="GM9">
        <f t="shared" ref="GM9:IB11" si="8">IF(GM$8=1,GM2,0)</f>
        <v>0</v>
      </c>
      <c r="GN9">
        <f t="shared" si="8"/>
        <v>0</v>
      </c>
      <c r="GO9">
        <f t="shared" si="8"/>
        <v>1</v>
      </c>
      <c r="GP9">
        <f t="shared" si="8"/>
        <v>0</v>
      </c>
      <c r="GQ9">
        <f t="shared" si="8"/>
        <v>0</v>
      </c>
      <c r="GR9">
        <f t="shared" si="8"/>
        <v>0</v>
      </c>
      <c r="GS9">
        <f t="shared" si="8"/>
        <v>9</v>
      </c>
      <c r="GT9">
        <f t="shared" si="8"/>
        <v>0</v>
      </c>
      <c r="GU9">
        <f t="shared" si="8"/>
        <v>0</v>
      </c>
      <c r="GV9">
        <f t="shared" si="8"/>
        <v>0</v>
      </c>
      <c r="GW9">
        <f t="shared" si="8"/>
        <v>0</v>
      </c>
      <c r="GX9">
        <f t="shared" si="8"/>
        <v>0</v>
      </c>
      <c r="GY9">
        <f t="shared" si="8"/>
        <v>0</v>
      </c>
      <c r="GZ9">
        <f t="shared" si="8"/>
        <v>0</v>
      </c>
      <c r="HA9">
        <f t="shared" si="8"/>
        <v>0</v>
      </c>
      <c r="HB9">
        <f t="shared" si="8"/>
        <v>0</v>
      </c>
      <c r="HC9">
        <f t="shared" si="8"/>
        <v>2</v>
      </c>
      <c r="HD9">
        <f t="shared" si="8"/>
        <v>0</v>
      </c>
      <c r="HE9">
        <f t="shared" si="8"/>
        <v>0</v>
      </c>
      <c r="HF9">
        <f t="shared" si="8"/>
        <v>0</v>
      </c>
      <c r="HG9">
        <f t="shared" si="8"/>
        <v>0</v>
      </c>
      <c r="HH9">
        <f t="shared" si="8"/>
        <v>0</v>
      </c>
      <c r="HI9">
        <f t="shared" si="8"/>
        <v>0</v>
      </c>
      <c r="HJ9">
        <f t="shared" si="8"/>
        <v>0</v>
      </c>
      <c r="HK9">
        <f t="shared" si="8"/>
        <v>0</v>
      </c>
      <c r="HL9">
        <f t="shared" si="8"/>
        <v>0</v>
      </c>
      <c r="HM9">
        <f t="shared" si="8"/>
        <v>0</v>
      </c>
      <c r="HN9">
        <f t="shared" si="8"/>
        <v>0</v>
      </c>
      <c r="HO9">
        <f t="shared" si="8"/>
        <v>0</v>
      </c>
      <c r="HP9">
        <f t="shared" si="8"/>
        <v>0</v>
      </c>
      <c r="HQ9">
        <f t="shared" si="8"/>
        <v>0</v>
      </c>
      <c r="HR9">
        <f t="shared" si="8"/>
        <v>0</v>
      </c>
      <c r="HS9">
        <f t="shared" si="8"/>
        <v>0</v>
      </c>
      <c r="HT9">
        <f t="shared" si="8"/>
        <v>0</v>
      </c>
      <c r="HU9">
        <f t="shared" si="8"/>
        <v>0</v>
      </c>
      <c r="HV9">
        <f t="shared" si="8"/>
        <v>0</v>
      </c>
      <c r="HW9">
        <f t="shared" si="8"/>
        <v>0</v>
      </c>
      <c r="HX9">
        <f t="shared" si="8"/>
        <v>0</v>
      </c>
      <c r="HY9">
        <f t="shared" si="8"/>
        <v>1</v>
      </c>
      <c r="HZ9">
        <f t="shared" si="8"/>
        <v>0</v>
      </c>
      <c r="IA9">
        <f t="shared" si="8"/>
        <v>1</v>
      </c>
      <c r="IB9">
        <f t="shared" si="8"/>
        <v>0</v>
      </c>
      <c r="IC9">
        <f t="shared" ref="IC9:IC14" si="9">SUM(B9:IB9)</f>
        <v>132</v>
      </c>
    </row>
    <row r="10" spans="1:237" x14ac:dyDescent="0.3">
      <c r="B10">
        <f t="shared" ref="B10:Q11" si="10">IF(B$8=1,B3,0)</f>
        <v>0</v>
      </c>
      <c r="C10">
        <f t="shared" si="10"/>
        <v>0</v>
      </c>
      <c r="D10">
        <f t="shared" si="10"/>
        <v>0</v>
      </c>
      <c r="E10">
        <f t="shared" si="10"/>
        <v>0</v>
      </c>
      <c r="F10">
        <f t="shared" si="10"/>
        <v>0</v>
      </c>
      <c r="G10">
        <f t="shared" si="10"/>
        <v>0</v>
      </c>
      <c r="H10">
        <f t="shared" si="10"/>
        <v>0</v>
      </c>
      <c r="I10">
        <f t="shared" si="10"/>
        <v>0</v>
      </c>
      <c r="J10">
        <f t="shared" si="10"/>
        <v>0</v>
      </c>
      <c r="K10">
        <f t="shared" si="10"/>
        <v>11</v>
      </c>
      <c r="L10">
        <f t="shared" si="10"/>
        <v>0</v>
      </c>
      <c r="M10">
        <f t="shared" si="10"/>
        <v>0</v>
      </c>
      <c r="N10">
        <f t="shared" si="10"/>
        <v>0</v>
      </c>
      <c r="O10">
        <f t="shared" si="10"/>
        <v>0</v>
      </c>
      <c r="P10">
        <f t="shared" si="10"/>
        <v>0</v>
      </c>
      <c r="Q10">
        <f t="shared" si="10"/>
        <v>0</v>
      </c>
      <c r="R10">
        <f t="shared" si="5"/>
        <v>0</v>
      </c>
      <c r="S10">
        <f t="shared" si="5"/>
        <v>0</v>
      </c>
      <c r="T10">
        <f t="shared" si="5"/>
        <v>0</v>
      </c>
      <c r="U10">
        <f t="shared" si="5"/>
        <v>0</v>
      </c>
      <c r="V10">
        <f t="shared" si="5"/>
        <v>0</v>
      </c>
      <c r="W10">
        <f t="shared" si="5"/>
        <v>0</v>
      </c>
      <c r="X10">
        <f t="shared" si="5"/>
        <v>0</v>
      </c>
      <c r="Y10">
        <f t="shared" si="5"/>
        <v>0</v>
      </c>
      <c r="Z10">
        <f t="shared" si="5"/>
        <v>0</v>
      </c>
      <c r="AA10">
        <f t="shared" si="5"/>
        <v>0</v>
      </c>
      <c r="AB10">
        <f t="shared" si="5"/>
        <v>0</v>
      </c>
      <c r="AC10">
        <f t="shared" si="5"/>
        <v>0</v>
      </c>
      <c r="AD10">
        <f t="shared" si="5"/>
        <v>0</v>
      </c>
      <c r="AE10">
        <f t="shared" si="5"/>
        <v>0</v>
      </c>
      <c r="AF10">
        <f t="shared" si="5"/>
        <v>27</v>
      </c>
      <c r="AG10">
        <f t="shared" si="5"/>
        <v>58</v>
      </c>
      <c r="AH10">
        <f t="shared" si="5"/>
        <v>0</v>
      </c>
      <c r="AI10">
        <f t="shared" si="5"/>
        <v>0</v>
      </c>
      <c r="AJ10">
        <f t="shared" si="5"/>
        <v>0</v>
      </c>
      <c r="AK10">
        <f t="shared" si="5"/>
        <v>0</v>
      </c>
      <c r="AL10">
        <f t="shared" si="5"/>
        <v>145</v>
      </c>
      <c r="AM10">
        <f t="shared" si="5"/>
        <v>0</v>
      </c>
      <c r="AN10">
        <f t="shared" si="5"/>
        <v>0</v>
      </c>
      <c r="AO10">
        <f t="shared" si="5"/>
        <v>0</v>
      </c>
      <c r="AP10">
        <f t="shared" si="5"/>
        <v>40</v>
      </c>
      <c r="AQ10">
        <f t="shared" si="5"/>
        <v>0</v>
      </c>
      <c r="AR10">
        <f t="shared" si="5"/>
        <v>0</v>
      </c>
      <c r="AS10">
        <f t="shared" si="5"/>
        <v>0</v>
      </c>
      <c r="AT10">
        <f t="shared" si="5"/>
        <v>0</v>
      </c>
      <c r="AU10">
        <f t="shared" si="5"/>
        <v>2</v>
      </c>
      <c r="AV10">
        <f t="shared" si="5"/>
        <v>30</v>
      </c>
      <c r="AW10">
        <f t="shared" si="5"/>
        <v>6</v>
      </c>
      <c r="AX10">
        <f t="shared" si="5"/>
        <v>0</v>
      </c>
      <c r="AY10">
        <f t="shared" si="5"/>
        <v>0</v>
      </c>
      <c r="AZ10">
        <f t="shared" si="5"/>
        <v>0</v>
      </c>
      <c r="BA10">
        <f t="shared" si="5"/>
        <v>0</v>
      </c>
      <c r="BB10">
        <f t="shared" si="5"/>
        <v>0</v>
      </c>
      <c r="BC10">
        <f t="shared" si="5"/>
        <v>29</v>
      </c>
      <c r="BD10">
        <f t="shared" si="5"/>
        <v>0</v>
      </c>
      <c r="BE10">
        <f t="shared" si="5"/>
        <v>59</v>
      </c>
      <c r="BF10">
        <f t="shared" si="5"/>
        <v>0</v>
      </c>
      <c r="BG10">
        <f t="shared" si="5"/>
        <v>0</v>
      </c>
      <c r="BH10">
        <f t="shared" si="5"/>
        <v>388</v>
      </c>
      <c r="BI10">
        <f t="shared" si="5"/>
        <v>0</v>
      </c>
      <c r="BJ10">
        <f t="shared" si="5"/>
        <v>0</v>
      </c>
      <c r="BK10">
        <f t="shared" si="5"/>
        <v>0</v>
      </c>
      <c r="BL10">
        <f t="shared" si="5"/>
        <v>0</v>
      </c>
      <c r="BM10">
        <f t="shared" si="5"/>
        <v>35</v>
      </c>
      <c r="BN10">
        <f t="shared" si="5"/>
        <v>0</v>
      </c>
      <c r="BO10">
        <f t="shared" si="6"/>
        <v>0</v>
      </c>
      <c r="BP10">
        <f t="shared" si="6"/>
        <v>401</v>
      </c>
      <c r="BQ10">
        <f t="shared" si="6"/>
        <v>0</v>
      </c>
      <c r="BR10">
        <f t="shared" si="6"/>
        <v>0</v>
      </c>
      <c r="BS10">
        <f t="shared" si="6"/>
        <v>0</v>
      </c>
      <c r="BT10">
        <f t="shared" si="6"/>
        <v>0</v>
      </c>
      <c r="BU10">
        <f t="shared" si="6"/>
        <v>142</v>
      </c>
      <c r="BV10">
        <f t="shared" si="6"/>
        <v>0</v>
      </c>
      <c r="BW10">
        <f t="shared" si="6"/>
        <v>0</v>
      </c>
      <c r="BX10">
        <f t="shared" si="6"/>
        <v>0</v>
      </c>
      <c r="BY10">
        <f t="shared" si="6"/>
        <v>0</v>
      </c>
      <c r="BZ10">
        <f t="shared" si="6"/>
        <v>0</v>
      </c>
      <c r="CA10">
        <f t="shared" si="6"/>
        <v>70</v>
      </c>
      <c r="CB10">
        <f t="shared" si="6"/>
        <v>87</v>
      </c>
      <c r="CC10">
        <f t="shared" si="6"/>
        <v>0</v>
      </c>
      <c r="CD10">
        <f t="shared" si="6"/>
        <v>0</v>
      </c>
      <c r="CE10">
        <f t="shared" si="6"/>
        <v>0</v>
      </c>
      <c r="CF10">
        <f t="shared" si="6"/>
        <v>32</v>
      </c>
      <c r="CG10">
        <f t="shared" si="6"/>
        <v>169</v>
      </c>
      <c r="CH10">
        <f t="shared" si="6"/>
        <v>0</v>
      </c>
      <c r="CI10">
        <f t="shared" si="6"/>
        <v>0</v>
      </c>
      <c r="CJ10">
        <f t="shared" si="6"/>
        <v>11</v>
      </c>
      <c r="CK10">
        <f t="shared" si="6"/>
        <v>0</v>
      </c>
      <c r="CL10">
        <f t="shared" si="6"/>
        <v>51</v>
      </c>
      <c r="CM10">
        <f t="shared" si="6"/>
        <v>0</v>
      </c>
      <c r="CN10">
        <f t="shared" si="6"/>
        <v>0</v>
      </c>
      <c r="CO10">
        <f t="shared" si="6"/>
        <v>0</v>
      </c>
      <c r="CP10">
        <f t="shared" si="6"/>
        <v>0</v>
      </c>
      <c r="CQ10">
        <f t="shared" si="6"/>
        <v>0</v>
      </c>
      <c r="CR10">
        <f t="shared" si="6"/>
        <v>0</v>
      </c>
      <c r="CS10">
        <f t="shared" si="6"/>
        <v>0</v>
      </c>
      <c r="CT10">
        <f t="shared" si="6"/>
        <v>353</v>
      </c>
      <c r="CU10">
        <f t="shared" si="6"/>
        <v>0</v>
      </c>
      <c r="CV10">
        <f t="shared" si="6"/>
        <v>0</v>
      </c>
      <c r="CW10">
        <f t="shared" si="6"/>
        <v>50</v>
      </c>
      <c r="CX10">
        <f t="shared" si="6"/>
        <v>0</v>
      </c>
      <c r="CY10">
        <f t="shared" si="6"/>
        <v>0</v>
      </c>
      <c r="CZ10">
        <f t="shared" si="6"/>
        <v>0</v>
      </c>
      <c r="DA10">
        <f t="shared" si="6"/>
        <v>0</v>
      </c>
      <c r="DB10">
        <f t="shared" si="6"/>
        <v>0</v>
      </c>
      <c r="DC10">
        <f t="shared" si="6"/>
        <v>0</v>
      </c>
      <c r="DD10">
        <f t="shared" si="6"/>
        <v>0</v>
      </c>
      <c r="DE10">
        <f t="shared" si="6"/>
        <v>259</v>
      </c>
      <c r="DF10">
        <f t="shared" si="6"/>
        <v>0</v>
      </c>
      <c r="DG10">
        <f t="shared" si="6"/>
        <v>0</v>
      </c>
      <c r="DH10">
        <f t="shared" si="6"/>
        <v>0</v>
      </c>
      <c r="DI10">
        <f t="shared" si="6"/>
        <v>0</v>
      </c>
      <c r="DJ10">
        <f t="shared" si="6"/>
        <v>0</v>
      </c>
      <c r="DK10">
        <f t="shared" si="6"/>
        <v>0</v>
      </c>
      <c r="DL10">
        <f t="shared" si="6"/>
        <v>0</v>
      </c>
      <c r="DM10">
        <f t="shared" si="6"/>
        <v>0</v>
      </c>
      <c r="DN10">
        <f t="shared" si="6"/>
        <v>0</v>
      </c>
      <c r="DO10">
        <f t="shared" si="6"/>
        <v>0</v>
      </c>
      <c r="DP10">
        <f t="shared" si="6"/>
        <v>0</v>
      </c>
      <c r="DQ10">
        <f t="shared" si="6"/>
        <v>37</v>
      </c>
      <c r="DR10">
        <f t="shared" si="6"/>
        <v>0</v>
      </c>
      <c r="DS10">
        <f t="shared" si="6"/>
        <v>0</v>
      </c>
      <c r="DT10">
        <f t="shared" si="6"/>
        <v>158</v>
      </c>
      <c r="DU10">
        <f t="shared" si="6"/>
        <v>0</v>
      </c>
      <c r="DV10">
        <f t="shared" si="6"/>
        <v>117</v>
      </c>
      <c r="DW10">
        <f t="shared" si="6"/>
        <v>0</v>
      </c>
      <c r="DX10">
        <f t="shared" si="6"/>
        <v>0</v>
      </c>
      <c r="DY10">
        <f t="shared" si="6"/>
        <v>0</v>
      </c>
      <c r="DZ10">
        <f t="shared" si="6"/>
        <v>0</v>
      </c>
      <c r="EA10">
        <f t="shared" si="7"/>
        <v>0</v>
      </c>
      <c r="EB10">
        <f t="shared" si="7"/>
        <v>0</v>
      </c>
      <c r="EC10">
        <f t="shared" si="7"/>
        <v>0</v>
      </c>
      <c r="ED10">
        <f t="shared" si="7"/>
        <v>0</v>
      </c>
      <c r="EE10">
        <f t="shared" si="7"/>
        <v>0</v>
      </c>
      <c r="EF10">
        <f t="shared" si="7"/>
        <v>0</v>
      </c>
      <c r="EG10">
        <f t="shared" si="7"/>
        <v>0</v>
      </c>
      <c r="EH10">
        <f t="shared" si="7"/>
        <v>0</v>
      </c>
      <c r="EI10">
        <f t="shared" si="7"/>
        <v>0</v>
      </c>
      <c r="EJ10">
        <f t="shared" si="7"/>
        <v>272</v>
      </c>
      <c r="EK10">
        <f t="shared" si="7"/>
        <v>0</v>
      </c>
      <c r="EL10">
        <f t="shared" si="7"/>
        <v>175</v>
      </c>
      <c r="EM10">
        <f t="shared" si="7"/>
        <v>0</v>
      </c>
      <c r="EN10">
        <f t="shared" si="7"/>
        <v>0</v>
      </c>
      <c r="EO10">
        <f t="shared" si="7"/>
        <v>0</v>
      </c>
      <c r="EP10">
        <f t="shared" si="7"/>
        <v>7</v>
      </c>
      <c r="EQ10">
        <f t="shared" si="7"/>
        <v>0</v>
      </c>
      <c r="ER10">
        <f t="shared" si="7"/>
        <v>0</v>
      </c>
      <c r="ES10">
        <f t="shared" si="7"/>
        <v>0</v>
      </c>
      <c r="ET10">
        <f t="shared" si="7"/>
        <v>0</v>
      </c>
      <c r="EU10">
        <f t="shared" si="7"/>
        <v>0</v>
      </c>
      <c r="EV10">
        <f t="shared" si="7"/>
        <v>0</v>
      </c>
      <c r="EW10">
        <f t="shared" si="7"/>
        <v>0</v>
      </c>
      <c r="EX10">
        <f t="shared" si="7"/>
        <v>127</v>
      </c>
      <c r="EY10">
        <f t="shared" si="7"/>
        <v>0</v>
      </c>
      <c r="EZ10">
        <f t="shared" si="7"/>
        <v>0</v>
      </c>
      <c r="FA10">
        <f t="shared" si="7"/>
        <v>0</v>
      </c>
      <c r="FB10">
        <f t="shared" si="7"/>
        <v>0</v>
      </c>
      <c r="FC10">
        <f t="shared" si="7"/>
        <v>0</v>
      </c>
      <c r="FD10">
        <f t="shared" si="7"/>
        <v>0</v>
      </c>
      <c r="FE10">
        <f t="shared" si="7"/>
        <v>0</v>
      </c>
      <c r="FF10">
        <f t="shared" si="7"/>
        <v>0</v>
      </c>
      <c r="FG10">
        <f t="shared" si="7"/>
        <v>0</v>
      </c>
      <c r="FH10">
        <f t="shared" si="7"/>
        <v>0</v>
      </c>
      <c r="FI10">
        <f t="shared" si="7"/>
        <v>0</v>
      </c>
      <c r="FJ10">
        <f t="shared" si="7"/>
        <v>0</v>
      </c>
      <c r="FK10">
        <f t="shared" si="7"/>
        <v>0</v>
      </c>
      <c r="FL10">
        <f t="shared" si="7"/>
        <v>0</v>
      </c>
      <c r="FM10">
        <f t="shared" si="7"/>
        <v>0</v>
      </c>
      <c r="FN10">
        <f t="shared" si="7"/>
        <v>0</v>
      </c>
      <c r="FO10">
        <f t="shared" si="7"/>
        <v>0</v>
      </c>
      <c r="FP10">
        <f t="shared" si="7"/>
        <v>0</v>
      </c>
      <c r="FQ10">
        <f t="shared" si="7"/>
        <v>0</v>
      </c>
      <c r="FR10">
        <f t="shared" si="7"/>
        <v>0</v>
      </c>
      <c r="FS10">
        <f t="shared" si="7"/>
        <v>0</v>
      </c>
      <c r="FT10">
        <f t="shared" si="7"/>
        <v>0</v>
      </c>
      <c r="FU10">
        <f t="shared" si="7"/>
        <v>0</v>
      </c>
      <c r="FV10">
        <f t="shared" si="7"/>
        <v>0</v>
      </c>
      <c r="FW10">
        <f t="shared" si="7"/>
        <v>0</v>
      </c>
      <c r="FX10">
        <f t="shared" si="7"/>
        <v>0</v>
      </c>
      <c r="FY10">
        <f t="shared" si="7"/>
        <v>0</v>
      </c>
      <c r="FZ10">
        <f t="shared" si="7"/>
        <v>0</v>
      </c>
      <c r="GA10">
        <f t="shared" si="7"/>
        <v>0</v>
      </c>
      <c r="GB10">
        <f t="shared" si="7"/>
        <v>0</v>
      </c>
      <c r="GC10">
        <f t="shared" si="7"/>
        <v>0</v>
      </c>
      <c r="GD10">
        <f t="shared" si="7"/>
        <v>0</v>
      </c>
      <c r="GE10">
        <f t="shared" si="7"/>
        <v>0</v>
      </c>
      <c r="GF10">
        <f t="shared" si="7"/>
        <v>0</v>
      </c>
      <c r="GG10">
        <f t="shared" si="7"/>
        <v>0</v>
      </c>
      <c r="GH10">
        <f t="shared" si="7"/>
        <v>0</v>
      </c>
      <c r="GI10">
        <f t="shared" si="7"/>
        <v>50</v>
      </c>
      <c r="GJ10">
        <f t="shared" si="7"/>
        <v>0</v>
      </c>
      <c r="GK10">
        <f t="shared" si="7"/>
        <v>0</v>
      </c>
      <c r="GL10">
        <f t="shared" si="7"/>
        <v>0</v>
      </c>
      <c r="GM10">
        <f t="shared" si="8"/>
        <v>0</v>
      </c>
      <c r="GN10">
        <f t="shared" si="8"/>
        <v>0</v>
      </c>
      <c r="GO10">
        <f t="shared" si="8"/>
        <v>16</v>
      </c>
      <c r="GP10">
        <f t="shared" si="8"/>
        <v>0</v>
      </c>
      <c r="GQ10">
        <f t="shared" si="8"/>
        <v>0</v>
      </c>
      <c r="GR10">
        <f t="shared" si="8"/>
        <v>0</v>
      </c>
      <c r="GS10">
        <f t="shared" si="8"/>
        <v>203</v>
      </c>
      <c r="GT10">
        <f t="shared" si="8"/>
        <v>0</v>
      </c>
      <c r="GU10">
        <f t="shared" si="8"/>
        <v>0</v>
      </c>
      <c r="GV10">
        <f t="shared" si="8"/>
        <v>0</v>
      </c>
      <c r="GW10">
        <f t="shared" si="8"/>
        <v>0</v>
      </c>
      <c r="GX10">
        <f t="shared" si="8"/>
        <v>0</v>
      </c>
      <c r="GY10">
        <f t="shared" si="8"/>
        <v>0</v>
      </c>
      <c r="GZ10">
        <f t="shared" si="8"/>
        <v>0</v>
      </c>
      <c r="HA10">
        <f t="shared" si="8"/>
        <v>0</v>
      </c>
      <c r="HB10">
        <f t="shared" si="8"/>
        <v>0</v>
      </c>
      <c r="HC10">
        <f t="shared" si="8"/>
        <v>47</v>
      </c>
      <c r="HD10">
        <f t="shared" si="8"/>
        <v>0</v>
      </c>
      <c r="HE10">
        <f t="shared" si="8"/>
        <v>0</v>
      </c>
      <c r="HF10">
        <f t="shared" si="8"/>
        <v>0</v>
      </c>
      <c r="HG10">
        <f t="shared" si="8"/>
        <v>0</v>
      </c>
      <c r="HH10">
        <f t="shared" si="8"/>
        <v>0</v>
      </c>
      <c r="HI10">
        <f t="shared" si="8"/>
        <v>0</v>
      </c>
      <c r="HJ10">
        <f t="shared" si="8"/>
        <v>0</v>
      </c>
      <c r="HK10">
        <f t="shared" si="8"/>
        <v>0</v>
      </c>
      <c r="HL10">
        <f t="shared" si="8"/>
        <v>0</v>
      </c>
      <c r="HM10">
        <f t="shared" si="8"/>
        <v>0</v>
      </c>
      <c r="HN10">
        <f t="shared" si="8"/>
        <v>0</v>
      </c>
      <c r="HO10">
        <f t="shared" si="8"/>
        <v>0</v>
      </c>
      <c r="HP10">
        <f t="shared" si="8"/>
        <v>0</v>
      </c>
      <c r="HQ10">
        <f t="shared" si="8"/>
        <v>0</v>
      </c>
      <c r="HR10">
        <f t="shared" si="8"/>
        <v>0</v>
      </c>
      <c r="HS10">
        <f t="shared" si="8"/>
        <v>0</v>
      </c>
      <c r="HT10">
        <f t="shared" si="8"/>
        <v>0</v>
      </c>
      <c r="HU10">
        <f t="shared" si="8"/>
        <v>0</v>
      </c>
      <c r="HV10">
        <f t="shared" si="8"/>
        <v>0</v>
      </c>
      <c r="HW10">
        <f t="shared" si="8"/>
        <v>0</v>
      </c>
      <c r="HX10">
        <f t="shared" si="8"/>
        <v>0</v>
      </c>
      <c r="HY10">
        <f t="shared" si="8"/>
        <v>9</v>
      </c>
      <c r="HZ10">
        <f t="shared" si="8"/>
        <v>0</v>
      </c>
      <c r="IA10">
        <f t="shared" si="8"/>
        <v>54</v>
      </c>
      <c r="IB10">
        <f t="shared" si="8"/>
        <v>0</v>
      </c>
      <c r="IC10">
        <f t="shared" si="9"/>
        <v>3727</v>
      </c>
    </row>
    <row r="11" spans="1:237" x14ac:dyDescent="0.3">
      <c r="B11">
        <f t="shared" si="10"/>
        <v>0</v>
      </c>
      <c r="C11">
        <f t="shared" ref="C11:BN11" si="11">IF(C$8=1,C4,0)</f>
        <v>0</v>
      </c>
      <c r="D11">
        <f t="shared" si="11"/>
        <v>0</v>
      </c>
      <c r="E11">
        <f t="shared" si="11"/>
        <v>0</v>
      </c>
      <c r="F11">
        <f t="shared" si="11"/>
        <v>0</v>
      </c>
      <c r="G11">
        <f t="shared" si="11"/>
        <v>0</v>
      </c>
      <c r="H11">
        <f t="shared" si="11"/>
        <v>0</v>
      </c>
      <c r="I11">
        <f t="shared" si="11"/>
        <v>0</v>
      </c>
      <c r="J11">
        <f t="shared" si="11"/>
        <v>0</v>
      </c>
      <c r="K11">
        <f t="shared" si="11"/>
        <v>16</v>
      </c>
      <c r="L11">
        <f t="shared" si="11"/>
        <v>0</v>
      </c>
      <c r="M11">
        <f t="shared" si="11"/>
        <v>0</v>
      </c>
      <c r="N11">
        <f t="shared" si="11"/>
        <v>0</v>
      </c>
      <c r="O11">
        <f t="shared" si="11"/>
        <v>0</v>
      </c>
      <c r="P11">
        <f t="shared" si="11"/>
        <v>0</v>
      </c>
      <c r="Q11">
        <f t="shared" si="11"/>
        <v>0</v>
      </c>
      <c r="R11">
        <f t="shared" si="11"/>
        <v>0</v>
      </c>
      <c r="S11">
        <f t="shared" si="11"/>
        <v>0</v>
      </c>
      <c r="T11">
        <f t="shared" si="11"/>
        <v>0</v>
      </c>
      <c r="U11">
        <f t="shared" si="11"/>
        <v>0</v>
      </c>
      <c r="V11">
        <f t="shared" si="11"/>
        <v>0</v>
      </c>
      <c r="W11">
        <f t="shared" si="11"/>
        <v>0</v>
      </c>
      <c r="X11">
        <f t="shared" si="11"/>
        <v>0</v>
      </c>
      <c r="Y11">
        <f t="shared" si="11"/>
        <v>0</v>
      </c>
      <c r="Z11">
        <f t="shared" si="11"/>
        <v>0</v>
      </c>
      <c r="AA11">
        <f t="shared" si="11"/>
        <v>0</v>
      </c>
      <c r="AB11">
        <f t="shared" si="11"/>
        <v>0</v>
      </c>
      <c r="AC11">
        <f t="shared" si="11"/>
        <v>0</v>
      </c>
      <c r="AD11">
        <f t="shared" si="11"/>
        <v>0</v>
      </c>
      <c r="AE11">
        <f t="shared" si="11"/>
        <v>0</v>
      </c>
      <c r="AF11">
        <f t="shared" si="11"/>
        <v>47</v>
      </c>
      <c r="AG11">
        <f t="shared" si="11"/>
        <v>83</v>
      </c>
      <c r="AH11">
        <f t="shared" si="11"/>
        <v>0</v>
      </c>
      <c r="AI11">
        <f t="shared" si="11"/>
        <v>0</v>
      </c>
      <c r="AJ11">
        <f t="shared" si="11"/>
        <v>0</v>
      </c>
      <c r="AK11">
        <f t="shared" si="11"/>
        <v>0</v>
      </c>
      <c r="AL11">
        <f t="shared" si="11"/>
        <v>178</v>
      </c>
      <c r="AM11">
        <f t="shared" si="11"/>
        <v>0</v>
      </c>
      <c r="AN11">
        <f t="shared" si="11"/>
        <v>0</v>
      </c>
      <c r="AO11">
        <f t="shared" si="11"/>
        <v>0</v>
      </c>
      <c r="AP11">
        <f t="shared" si="11"/>
        <v>95</v>
      </c>
      <c r="AQ11">
        <f t="shared" si="11"/>
        <v>0</v>
      </c>
      <c r="AR11">
        <f t="shared" si="11"/>
        <v>0</v>
      </c>
      <c r="AS11">
        <f t="shared" si="11"/>
        <v>0</v>
      </c>
      <c r="AT11">
        <f t="shared" si="11"/>
        <v>0</v>
      </c>
      <c r="AU11">
        <f t="shared" si="11"/>
        <v>30</v>
      </c>
      <c r="AV11">
        <f t="shared" si="11"/>
        <v>48</v>
      </c>
      <c r="AW11">
        <f t="shared" si="11"/>
        <v>19</v>
      </c>
      <c r="AX11">
        <f t="shared" si="11"/>
        <v>0</v>
      </c>
      <c r="AY11">
        <f t="shared" si="11"/>
        <v>0</v>
      </c>
      <c r="AZ11">
        <f t="shared" si="11"/>
        <v>0</v>
      </c>
      <c r="BA11">
        <f t="shared" si="11"/>
        <v>0</v>
      </c>
      <c r="BB11">
        <f t="shared" si="11"/>
        <v>0</v>
      </c>
      <c r="BC11">
        <f t="shared" si="11"/>
        <v>68</v>
      </c>
      <c r="BD11">
        <f t="shared" si="11"/>
        <v>0</v>
      </c>
      <c r="BE11">
        <f t="shared" si="11"/>
        <v>93</v>
      </c>
      <c r="BF11">
        <f t="shared" si="11"/>
        <v>0</v>
      </c>
      <c r="BG11">
        <f t="shared" si="11"/>
        <v>0</v>
      </c>
      <c r="BH11">
        <f t="shared" si="11"/>
        <v>494</v>
      </c>
      <c r="BI11">
        <f t="shared" si="11"/>
        <v>0</v>
      </c>
      <c r="BJ11">
        <f t="shared" si="11"/>
        <v>0</v>
      </c>
      <c r="BK11">
        <f t="shared" si="11"/>
        <v>0</v>
      </c>
      <c r="BL11">
        <f t="shared" si="11"/>
        <v>0</v>
      </c>
      <c r="BM11">
        <f t="shared" si="11"/>
        <v>76</v>
      </c>
      <c r="BN11">
        <f t="shared" si="11"/>
        <v>0</v>
      </c>
      <c r="BO11">
        <f t="shared" si="6"/>
        <v>0</v>
      </c>
      <c r="BP11">
        <f t="shared" si="6"/>
        <v>824</v>
      </c>
      <c r="BQ11">
        <f t="shared" si="6"/>
        <v>0</v>
      </c>
      <c r="BR11">
        <f t="shared" si="6"/>
        <v>0</v>
      </c>
      <c r="BS11">
        <f t="shared" si="6"/>
        <v>0</v>
      </c>
      <c r="BT11">
        <f t="shared" si="6"/>
        <v>0</v>
      </c>
      <c r="BU11">
        <f t="shared" si="6"/>
        <v>239</v>
      </c>
      <c r="BV11">
        <f t="shared" si="6"/>
        <v>0</v>
      </c>
      <c r="BW11">
        <f t="shared" si="6"/>
        <v>0</v>
      </c>
      <c r="BX11">
        <f t="shared" si="6"/>
        <v>0</v>
      </c>
      <c r="BY11">
        <f t="shared" si="6"/>
        <v>0</v>
      </c>
      <c r="BZ11">
        <f t="shared" si="6"/>
        <v>0</v>
      </c>
      <c r="CA11">
        <f t="shared" si="6"/>
        <v>131</v>
      </c>
      <c r="CB11">
        <f t="shared" si="6"/>
        <v>171</v>
      </c>
      <c r="CC11">
        <f t="shared" si="6"/>
        <v>0</v>
      </c>
      <c r="CD11">
        <f t="shared" si="6"/>
        <v>0</v>
      </c>
      <c r="CE11">
        <f t="shared" si="6"/>
        <v>0</v>
      </c>
      <c r="CF11">
        <f t="shared" si="6"/>
        <v>43</v>
      </c>
      <c r="CG11">
        <f t="shared" si="6"/>
        <v>287</v>
      </c>
      <c r="CH11">
        <f t="shared" si="6"/>
        <v>0</v>
      </c>
      <c r="CI11">
        <f t="shared" si="6"/>
        <v>0</v>
      </c>
      <c r="CJ11">
        <f t="shared" si="6"/>
        <v>28</v>
      </c>
      <c r="CK11">
        <f t="shared" si="6"/>
        <v>0</v>
      </c>
      <c r="CL11">
        <f t="shared" si="6"/>
        <v>107</v>
      </c>
      <c r="CM11">
        <f t="shared" si="6"/>
        <v>0</v>
      </c>
      <c r="CN11">
        <f t="shared" si="6"/>
        <v>0</v>
      </c>
      <c r="CO11">
        <f t="shared" si="6"/>
        <v>0</v>
      </c>
      <c r="CP11">
        <f t="shared" si="6"/>
        <v>0</v>
      </c>
      <c r="CQ11">
        <f t="shared" si="6"/>
        <v>0</v>
      </c>
      <c r="CR11">
        <f t="shared" si="6"/>
        <v>0</v>
      </c>
      <c r="CS11">
        <f t="shared" si="6"/>
        <v>0</v>
      </c>
      <c r="CT11">
        <f t="shared" si="6"/>
        <v>760</v>
      </c>
      <c r="CU11">
        <f t="shared" si="6"/>
        <v>0</v>
      </c>
      <c r="CV11">
        <f t="shared" si="6"/>
        <v>0</v>
      </c>
      <c r="CW11">
        <f t="shared" si="6"/>
        <v>78</v>
      </c>
      <c r="CX11">
        <f t="shared" si="6"/>
        <v>0</v>
      </c>
      <c r="CY11">
        <f t="shared" si="6"/>
        <v>0</v>
      </c>
      <c r="CZ11">
        <f t="shared" si="6"/>
        <v>0</v>
      </c>
      <c r="DA11">
        <f t="shared" si="6"/>
        <v>0</v>
      </c>
      <c r="DB11">
        <f t="shared" si="6"/>
        <v>0</v>
      </c>
      <c r="DC11">
        <f t="shared" si="6"/>
        <v>0</v>
      </c>
      <c r="DD11">
        <f t="shared" si="6"/>
        <v>0</v>
      </c>
      <c r="DE11">
        <f t="shared" si="6"/>
        <v>514</v>
      </c>
      <c r="DF11">
        <f t="shared" si="6"/>
        <v>0</v>
      </c>
      <c r="DG11">
        <f t="shared" si="6"/>
        <v>0</v>
      </c>
      <c r="DH11">
        <f t="shared" si="6"/>
        <v>1</v>
      </c>
      <c r="DI11">
        <f t="shared" si="6"/>
        <v>0</v>
      </c>
      <c r="DJ11">
        <f t="shared" si="6"/>
        <v>0</v>
      </c>
      <c r="DK11">
        <f t="shared" si="6"/>
        <v>5</v>
      </c>
      <c r="DL11">
        <f t="shared" si="6"/>
        <v>0</v>
      </c>
      <c r="DM11">
        <f t="shared" si="6"/>
        <v>0</v>
      </c>
      <c r="DN11">
        <f t="shared" si="6"/>
        <v>0</v>
      </c>
      <c r="DO11">
        <f t="shared" si="6"/>
        <v>0</v>
      </c>
      <c r="DP11">
        <f t="shared" si="6"/>
        <v>0</v>
      </c>
      <c r="DQ11">
        <f t="shared" si="6"/>
        <v>58</v>
      </c>
      <c r="DR11">
        <f t="shared" si="6"/>
        <v>0</v>
      </c>
      <c r="DS11">
        <f t="shared" si="6"/>
        <v>0</v>
      </c>
      <c r="DT11">
        <f t="shared" si="6"/>
        <v>242</v>
      </c>
      <c r="DU11">
        <f t="shared" si="6"/>
        <v>0</v>
      </c>
      <c r="DV11">
        <f t="shared" si="6"/>
        <v>151</v>
      </c>
      <c r="DW11">
        <f t="shared" si="6"/>
        <v>0</v>
      </c>
      <c r="DX11">
        <f t="shared" si="6"/>
        <v>0</v>
      </c>
      <c r="DY11">
        <f t="shared" si="6"/>
        <v>0</v>
      </c>
      <c r="DZ11">
        <f t="shared" si="6"/>
        <v>0</v>
      </c>
      <c r="EA11">
        <f t="shared" si="7"/>
        <v>0</v>
      </c>
      <c r="EB11">
        <f t="shared" si="7"/>
        <v>0</v>
      </c>
      <c r="EC11">
        <f t="shared" si="7"/>
        <v>0</v>
      </c>
      <c r="ED11">
        <f t="shared" si="7"/>
        <v>0</v>
      </c>
      <c r="EE11">
        <f t="shared" si="7"/>
        <v>0</v>
      </c>
      <c r="EF11">
        <f t="shared" si="7"/>
        <v>0</v>
      </c>
      <c r="EG11">
        <f t="shared" si="7"/>
        <v>0</v>
      </c>
      <c r="EH11">
        <f t="shared" si="7"/>
        <v>0</v>
      </c>
      <c r="EI11">
        <f t="shared" si="7"/>
        <v>0</v>
      </c>
      <c r="EJ11">
        <f t="shared" si="7"/>
        <v>568</v>
      </c>
      <c r="EK11">
        <f t="shared" si="7"/>
        <v>0</v>
      </c>
      <c r="EL11">
        <f t="shared" si="7"/>
        <v>372</v>
      </c>
      <c r="EM11">
        <f t="shared" si="7"/>
        <v>0</v>
      </c>
      <c r="EN11">
        <f t="shared" si="7"/>
        <v>0</v>
      </c>
      <c r="EO11">
        <f t="shared" si="7"/>
        <v>0</v>
      </c>
      <c r="EP11">
        <f t="shared" si="7"/>
        <v>22</v>
      </c>
      <c r="EQ11">
        <f t="shared" si="7"/>
        <v>0</v>
      </c>
      <c r="ER11">
        <f t="shared" si="7"/>
        <v>0</v>
      </c>
      <c r="ES11">
        <f t="shared" si="7"/>
        <v>0</v>
      </c>
      <c r="ET11">
        <f t="shared" si="7"/>
        <v>0</v>
      </c>
      <c r="EU11">
        <f t="shared" si="7"/>
        <v>0</v>
      </c>
      <c r="EV11">
        <f t="shared" si="7"/>
        <v>0</v>
      </c>
      <c r="EW11">
        <f t="shared" si="7"/>
        <v>0</v>
      </c>
      <c r="EX11">
        <f t="shared" si="7"/>
        <v>217</v>
      </c>
      <c r="EY11">
        <f t="shared" si="7"/>
        <v>0</v>
      </c>
      <c r="EZ11">
        <f t="shared" si="7"/>
        <v>0</v>
      </c>
      <c r="FA11">
        <f t="shared" si="7"/>
        <v>0</v>
      </c>
      <c r="FB11">
        <f t="shared" si="7"/>
        <v>0</v>
      </c>
      <c r="FC11">
        <f t="shared" si="7"/>
        <v>0</v>
      </c>
      <c r="FD11">
        <f t="shared" si="7"/>
        <v>0</v>
      </c>
      <c r="FE11">
        <f t="shared" si="7"/>
        <v>0</v>
      </c>
      <c r="FF11">
        <f t="shared" si="7"/>
        <v>0</v>
      </c>
      <c r="FG11">
        <f t="shared" si="7"/>
        <v>0</v>
      </c>
      <c r="FH11">
        <f t="shared" si="7"/>
        <v>0</v>
      </c>
      <c r="FI11">
        <f t="shared" si="7"/>
        <v>0</v>
      </c>
      <c r="FJ11">
        <f t="shared" si="7"/>
        <v>0</v>
      </c>
      <c r="FK11">
        <f t="shared" si="7"/>
        <v>0</v>
      </c>
      <c r="FL11">
        <f t="shared" si="7"/>
        <v>0</v>
      </c>
      <c r="FM11">
        <f t="shared" si="7"/>
        <v>0</v>
      </c>
      <c r="FN11">
        <f t="shared" si="7"/>
        <v>0</v>
      </c>
      <c r="FO11">
        <f t="shared" si="7"/>
        <v>0</v>
      </c>
      <c r="FP11">
        <f t="shared" si="7"/>
        <v>0</v>
      </c>
      <c r="FQ11">
        <f t="shared" si="7"/>
        <v>0</v>
      </c>
      <c r="FR11">
        <f t="shared" si="7"/>
        <v>0</v>
      </c>
      <c r="FS11">
        <f t="shared" si="7"/>
        <v>0</v>
      </c>
      <c r="FT11">
        <f t="shared" si="7"/>
        <v>0</v>
      </c>
      <c r="FU11">
        <f t="shared" si="7"/>
        <v>0</v>
      </c>
      <c r="FV11">
        <f t="shared" si="7"/>
        <v>0</v>
      </c>
      <c r="FW11">
        <f t="shared" si="7"/>
        <v>1</v>
      </c>
      <c r="FX11">
        <f t="shared" si="7"/>
        <v>0</v>
      </c>
      <c r="FY11">
        <f t="shared" si="7"/>
        <v>0</v>
      </c>
      <c r="FZ11">
        <f t="shared" si="7"/>
        <v>0</v>
      </c>
      <c r="GA11">
        <f t="shared" si="7"/>
        <v>0</v>
      </c>
      <c r="GB11">
        <f t="shared" si="7"/>
        <v>0</v>
      </c>
      <c r="GC11">
        <f t="shared" si="7"/>
        <v>0</v>
      </c>
      <c r="GD11">
        <f t="shared" si="7"/>
        <v>0</v>
      </c>
      <c r="GE11">
        <f t="shared" si="7"/>
        <v>0</v>
      </c>
      <c r="GF11">
        <f t="shared" si="7"/>
        <v>0</v>
      </c>
      <c r="GG11">
        <f t="shared" si="7"/>
        <v>0</v>
      </c>
      <c r="GH11">
        <f t="shared" si="7"/>
        <v>0</v>
      </c>
      <c r="GI11">
        <f t="shared" si="7"/>
        <v>77</v>
      </c>
      <c r="GJ11">
        <f t="shared" si="7"/>
        <v>0</v>
      </c>
      <c r="GK11">
        <f t="shared" si="7"/>
        <v>0</v>
      </c>
      <c r="GL11">
        <f t="shared" si="7"/>
        <v>0</v>
      </c>
      <c r="GM11">
        <f t="shared" si="8"/>
        <v>0</v>
      </c>
      <c r="GN11">
        <f t="shared" si="8"/>
        <v>0</v>
      </c>
      <c r="GO11">
        <f t="shared" si="8"/>
        <v>46</v>
      </c>
      <c r="GP11">
        <f t="shared" si="8"/>
        <v>0</v>
      </c>
      <c r="GQ11">
        <f t="shared" si="8"/>
        <v>0</v>
      </c>
      <c r="GR11">
        <f t="shared" si="8"/>
        <v>0</v>
      </c>
      <c r="GS11">
        <f t="shared" si="8"/>
        <v>332</v>
      </c>
      <c r="GT11">
        <f t="shared" si="8"/>
        <v>0</v>
      </c>
      <c r="GU11">
        <f t="shared" si="8"/>
        <v>0</v>
      </c>
      <c r="GV11">
        <f t="shared" si="8"/>
        <v>0</v>
      </c>
      <c r="GW11">
        <f t="shared" si="8"/>
        <v>0</v>
      </c>
      <c r="GX11">
        <f t="shared" si="8"/>
        <v>0</v>
      </c>
      <c r="GY11">
        <f t="shared" si="8"/>
        <v>0</v>
      </c>
      <c r="GZ11">
        <f t="shared" si="8"/>
        <v>0</v>
      </c>
      <c r="HA11">
        <f t="shared" si="8"/>
        <v>0</v>
      </c>
      <c r="HB11">
        <f t="shared" si="8"/>
        <v>0</v>
      </c>
      <c r="HC11">
        <f t="shared" si="8"/>
        <v>100</v>
      </c>
      <c r="HD11">
        <f t="shared" si="8"/>
        <v>0</v>
      </c>
      <c r="HE11">
        <f t="shared" si="8"/>
        <v>0</v>
      </c>
      <c r="HF11">
        <f t="shared" si="8"/>
        <v>0</v>
      </c>
      <c r="HG11">
        <f t="shared" si="8"/>
        <v>0</v>
      </c>
      <c r="HH11">
        <f t="shared" si="8"/>
        <v>0</v>
      </c>
      <c r="HI11">
        <f t="shared" si="8"/>
        <v>0</v>
      </c>
      <c r="HJ11">
        <f t="shared" si="8"/>
        <v>0</v>
      </c>
      <c r="HK11">
        <f t="shared" si="8"/>
        <v>0</v>
      </c>
      <c r="HL11">
        <f t="shared" si="8"/>
        <v>0</v>
      </c>
      <c r="HM11">
        <f t="shared" si="8"/>
        <v>0</v>
      </c>
      <c r="HN11">
        <f t="shared" si="8"/>
        <v>0</v>
      </c>
      <c r="HO11">
        <f t="shared" si="8"/>
        <v>0</v>
      </c>
      <c r="HP11">
        <f t="shared" si="8"/>
        <v>0</v>
      </c>
      <c r="HQ11">
        <f t="shared" si="8"/>
        <v>0</v>
      </c>
      <c r="HR11">
        <f t="shared" si="8"/>
        <v>0</v>
      </c>
      <c r="HS11">
        <f t="shared" si="8"/>
        <v>0</v>
      </c>
      <c r="HT11">
        <f t="shared" si="8"/>
        <v>0</v>
      </c>
      <c r="HU11">
        <f t="shared" si="8"/>
        <v>0</v>
      </c>
      <c r="HV11">
        <f t="shared" si="8"/>
        <v>0</v>
      </c>
      <c r="HW11">
        <f t="shared" si="8"/>
        <v>0</v>
      </c>
      <c r="HX11">
        <f t="shared" si="8"/>
        <v>0</v>
      </c>
      <c r="HY11">
        <f t="shared" si="8"/>
        <v>6</v>
      </c>
      <c r="HZ11">
        <f t="shared" si="8"/>
        <v>0</v>
      </c>
      <c r="IA11">
        <f t="shared" si="8"/>
        <v>77</v>
      </c>
      <c r="IB11">
        <f t="shared" si="8"/>
        <v>0</v>
      </c>
      <c r="IC11">
        <f t="shared" si="9"/>
        <v>6704</v>
      </c>
    </row>
    <row r="12" spans="1:237" x14ac:dyDescent="0.3">
      <c r="B12">
        <f>IF(B$8=1,B2+B5,0)</f>
        <v>0</v>
      </c>
      <c r="C12">
        <f t="shared" ref="C12:BN12" si="12">IF(C$8=1,C2+C5,0)</f>
        <v>0</v>
      </c>
      <c r="D12">
        <f t="shared" si="12"/>
        <v>0</v>
      </c>
      <c r="E12">
        <f t="shared" si="12"/>
        <v>0</v>
      </c>
      <c r="F12">
        <f t="shared" si="12"/>
        <v>0</v>
      </c>
      <c r="G12">
        <f t="shared" si="12"/>
        <v>0</v>
      </c>
      <c r="H12">
        <f t="shared" si="12"/>
        <v>0</v>
      </c>
      <c r="I12">
        <f t="shared" si="12"/>
        <v>0</v>
      </c>
      <c r="J12">
        <f t="shared" si="12"/>
        <v>0</v>
      </c>
      <c r="K12">
        <f t="shared" si="12"/>
        <v>1</v>
      </c>
      <c r="L12">
        <f t="shared" si="12"/>
        <v>0</v>
      </c>
      <c r="M12">
        <f t="shared" si="12"/>
        <v>0</v>
      </c>
      <c r="N12">
        <f t="shared" si="12"/>
        <v>0</v>
      </c>
      <c r="O12">
        <f t="shared" si="12"/>
        <v>0</v>
      </c>
      <c r="P12">
        <f t="shared" si="12"/>
        <v>0</v>
      </c>
      <c r="Q12">
        <f t="shared" si="12"/>
        <v>0</v>
      </c>
      <c r="R12">
        <f t="shared" si="12"/>
        <v>0</v>
      </c>
      <c r="S12">
        <f t="shared" si="12"/>
        <v>0</v>
      </c>
      <c r="T12">
        <f t="shared" si="12"/>
        <v>0</v>
      </c>
      <c r="U12">
        <f t="shared" si="12"/>
        <v>0</v>
      </c>
      <c r="V12">
        <f t="shared" si="12"/>
        <v>0</v>
      </c>
      <c r="W12">
        <f t="shared" si="12"/>
        <v>0</v>
      </c>
      <c r="X12">
        <f t="shared" si="12"/>
        <v>0</v>
      </c>
      <c r="Y12">
        <f t="shared" si="12"/>
        <v>0</v>
      </c>
      <c r="Z12">
        <f t="shared" si="12"/>
        <v>0</v>
      </c>
      <c r="AA12">
        <f t="shared" si="12"/>
        <v>0</v>
      </c>
      <c r="AB12">
        <f t="shared" si="12"/>
        <v>0</v>
      </c>
      <c r="AC12">
        <f t="shared" si="12"/>
        <v>0</v>
      </c>
      <c r="AD12">
        <f t="shared" si="12"/>
        <v>0</v>
      </c>
      <c r="AE12">
        <f t="shared" si="12"/>
        <v>0</v>
      </c>
      <c r="AF12">
        <f t="shared" si="12"/>
        <v>1</v>
      </c>
      <c r="AG12">
        <f t="shared" si="12"/>
        <v>1</v>
      </c>
      <c r="AH12">
        <f t="shared" si="12"/>
        <v>0</v>
      </c>
      <c r="AI12">
        <f t="shared" si="12"/>
        <v>0</v>
      </c>
      <c r="AJ12">
        <f t="shared" si="12"/>
        <v>0</v>
      </c>
      <c r="AK12">
        <f t="shared" si="12"/>
        <v>0</v>
      </c>
      <c r="AL12">
        <f t="shared" si="12"/>
        <v>7</v>
      </c>
      <c r="AM12">
        <f t="shared" si="12"/>
        <v>0</v>
      </c>
      <c r="AN12">
        <f t="shared" si="12"/>
        <v>0</v>
      </c>
      <c r="AO12">
        <f t="shared" si="12"/>
        <v>0</v>
      </c>
      <c r="AP12">
        <f t="shared" si="12"/>
        <v>1</v>
      </c>
      <c r="AQ12">
        <f t="shared" si="12"/>
        <v>0</v>
      </c>
      <c r="AR12">
        <f t="shared" si="12"/>
        <v>0</v>
      </c>
      <c r="AS12">
        <f t="shared" si="12"/>
        <v>0</v>
      </c>
      <c r="AT12">
        <f t="shared" si="12"/>
        <v>0</v>
      </c>
      <c r="AU12">
        <f t="shared" si="12"/>
        <v>1</v>
      </c>
      <c r="AV12">
        <f t="shared" si="12"/>
        <v>1</v>
      </c>
      <c r="AW12">
        <f t="shared" si="12"/>
        <v>1</v>
      </c>
      <c r="AX12">
        <f t="shared" si="12"/>
        <v>0</v>
      </c>
      <c r="AY12">
        <f t="shared" si="12"/>
        <v>0</v>
      </c>
      <c r="AZ12">
        <f t="shared" si="12"/>
        <v>0</v>
      </c>
      <c r="BA12">
        <f t="shared" si="12"/>
        <v>0</v>
      </c>
      <c r="BB12">
        <f t="shared" si="12"/>
        <v>0</v>
      </c>
      <c r="BC12">
        <f t="shared" si="12"/>
        <v>1</v>
      </c>
      <c r="BD12">
        <f t="shared" si="12"/>
        <v>0</v>
      </c>
      <c r="BE12">
        <f t="shared" si="12"/>
        <v>1</v>
      </c>
      <c r="BF12">
        <f t="shared" si="12"/>
        <v>0</v>
      </c>
      <c r="BG12">
        <f t="shared" si="12"/>
        <v>0</v>
      </c>
      <c r="BH12">
        <f t="shared" si="12"/>
        <v>28</v>
      </c>
      <c r="BI12">
        <f t="shared" si="12"/>
        <v>0</v>
      </c>
      <c r="BJ12">
        <f t="shared" si="12"/>
        <v>0</v>
      </c>
      <c r="BK12">
        <f t="shared" si="12"/>
        <v>0</v>
      </c>
      <c r="BL12">
        <f t="shared" si="12"/>
        <v>0</v>
      </c>
      <c r="BM12">
        <f t="shared" si="12"/>
        <v>1</v>
      </c>
      <c r="BN12">
        <f t="shared" si="12"/>
        <v>0</v>
      </c>
      <c r="BO12">
        <f t="shared" ref="BO12:DZ12" si="13">IF(BO$8=1,BO2+BO5,0)</f>
        <v>0</v>
      </c>
      <c r="BP12">
        <f t="shared" si="13"/>
        <v>10</v>
      </c>
      <c r="BQ12">
        <f t="shared" si="13"/>
        <v>0</v>
      </c>
      <c r="BR12">
        <f t="shared" si="13"/>
        <v>0</v>
      </c>
      <c r="BS12">
        <f t="shared" si="13"/>
        <v>0</v>
      </c>
      <c r="BT12">
        <f t="shared" si="13"/>
        <v>0</v>
      </c>
      <c r="BU12">
        <f t="shared" si="13"/>
        <v>3</v>
      </c>
      <c r="BV12">
        <f t="shared" si="13"/>
        <v>0</v>
      </c>
      <c r="BW12">
        <f t="shared" si="13"/>
        <v>0</v>
      </c>
      <c r="BX12">
        <f t="shared" si="13"/>
        <v>0</v>
      </c>
      <c r="BY12">
        <f t="shared" si="13"/>
        <v>0</v>
      </c>
      <c r="BZ12">
        <f t="shared" si="13"/>
        <v>0</v>
      </c>
      <c r="CA12">
        <f t="shared" si="13"/>
        <v>5</v>
      </c>
      <c r="CB12">
        <f t="shared" si="13"/>
        <v>1</v>
      </c>
      <c r="CC12">
        <f t="shared" si="13"/>
        <v>0</v>
      </c>
      <c r="CD12">
        <f t="shared" si="13"/>
        <v>0</v>
      </c>
      <c r="CE12">
        <f t="shared" si="13"/>
        <v>0</v>
      </c>
      <c r="CF12">
        <f t="shared" si="13"/>
        <v>1</v>
      </c>
      <c r="CG12">
        <f t="shared" si="13"/>
        <v>2</v>
      </c>
      <c r="CH12">
        <f t="shared" si="13"/>
        <v>0</v>
      </c>
      <c r="CI12">
        <f t="shared" si="13"/>
        <v>0</v>
      </c>
      <c r="CJ12">
        <f t="shared" si="13"/>
        <v>1</v>
      </c>
      <c r="CK12">
        <f t="shared" si="13"/>
        <v>0</v>
      </c>
      <c r="CL12">
        <f t="shared" si="13"/>
        <v>1</v>
      </c>
      <c r="CM12">
        <f t="shared" si="13"/>
        <v>0</v>
      </c>
      <c r="CN12">
        <f t="shared" si="13"/>
        <v>0</v>
      </c>
      <c r="CO12">
        <f t="shared" si="13"/>
        <v>0</v>
      </c>
      <c r="CP12">
        <f t="shared" si="13"/>
        <v>0</v>
      </c>
      <c r="CQ12">
        <f t="shared" si="13"/>
        <v>0</v>
      </c>
      <c r="CR12">
        <f t="shared" si="13"/>
        <v>0</v>
      </c>
      <c r="CS12">
        <f t="shared" si="13"/>
        <v>0</v>
      </c>
      <c r="CT12">
        <f t="shared" si="13"/>
        <v>14</v>
      </c>
      <c r="CU12">
        <f t="shared" si="13"/>
        <v>0</v>
      </c>
      <c r="CV12">
        <f t="shared" si="13"/>
        <v>0</v>
      </c>
      <c r="CW12">
        <f t="shared" si="13"/>
        <v>3</v>
      </c>
      <c r="CX12">
        <f t="shared" si="13"/>
        <v>0</v>
      </c>
      <c r="CY12">
        <f t="shared" si="13"/>
        <v>0</v>
      </c>
      <c r="CZ12">
        <f t="shared" si="13"/>
        <v>0</v>
      </c>
      <c r="DA12">
        <f t="shared" si="13"/>
        <v>0</v>
      </c>
      <c r="DB12">
        <f t="shared" si="13"/>
        <v>0</v>
      </c>
      <c r="DC12">
        <f t="shared" si="13"/>
        <v>0</v>
      </c>
      <c r="DD12">
        <f t="shared" si="13"/>
        <v>0</v>
      </c>
      <c r="DE12">
        <f t="shared" si="13"/>
        <v>3</v>
      </c>
      <c r="DF12">
        <f t="shared" si="13"/>
        <v>0</v>
      </c>
      <c r="DG12">
        <f t="shared" si="13"/>
        <v>0</v>
      </c>
      <c r="DH12">
        <f t="shared" si="13"/>
        <v>1</v>
      </c>
      <c r="DI12">
        <f t="shared" si="13"/>
        <v>0</v>
      </c>
      <c r="DJ12">
        <f t="shared" si="13"/>
        <v>0</v>
      </c>
      <c r="DK12">
        <f t="shared" si="13"/>
        <v>1</v>
      </c>
      <c r="DL12">
        <f t="shared" si="13"/>
        <v>0</v>
      </c>
      <c r="DM12">
        <f t="shared" si="13"/>
        <v>0</v>
      </c>
      <c r="DN12">
        <f t="shared" si="13"/>
        <v>0</v>
      </c>
      <c r="DO12">
        <f t="shared" si="13"/>
        <v>0</v>
      </c>
      <c r="DP12">
        <f t="shared" si="13"/>
        <v>0</v>
      </c>
      <c r="DQ12">
        <f t="shared" si="13"/>
        <v>1</v>
      </c>
      <c r="DR12">
        <f t="shared" si="13"/>
        <v>0</v>
      </c>
      <c r="DS12">
        <f t="shared" si="13"/>
        <v>0</v>
      </c>
      <c r="DT12">
        <f t="shared" si="13"/>
        <v>8</v>
      </c>
      <c r="DU12">
        <f t="shared" si="13"/>
        <v>0</v>
      </c>
      <c r="DV12">
        <f t="shared" si="13"/>
        <v>7</v>
      </c>
      <c r="DW12">
        <f t="shared" si="13"/>
        <v>0</v>
      </c>
      <c r="DX12">
        <f t="shared" si="13"/>
        <v>0</v>
      </c>
      <c r="DY12">
        <f t="shared" si="13"/>
        <v>0</v>
      </c>
      <c r="DZ12">
        <f t="shared" si="13"/>
        <v>0</v>
      </c>
      <c r="EA12">
        <f t="shared" ref="EA12:GL12" si="14">IF(EA$8=1,EA2+EA5,0)</f>
        <v>0</v>
      </c>
      <c r="EB12">
        <f t="shared" si="14"/>
        <v>0</v>
      </c>
      <c r="EC12">
        <f t="shared" si="14"/>
        <v>0</v>
      </c>
      <c r="ED12">
        <f t="shared" si="14"/>
        <v>0</v>
      </c>
      <c r="EE12">
        <f t="shared" si="14"/>
        <v>0</v>
      </c>
      <c r="EF12">
        <f t="shared" si="14"/>
        <v>0</v>
      </c>
      <c r="EG12">
        <f t="shared" si="14"/>
        <v>0</v>
      </c>
      <c r="EH12">
        <f t="shared" si="14"/>
        <v>0</v>
      </c>
      <c r="EI12">
        <f t="shared" si="14"/>
        <v>0</v>
      </c>
      <c r="EJ12">
        <f t="shared" si="14"/>
        <v>7</v>
      </c>
      <c r="EK12">
        <f t="shared" si="14"/>
        <v>0</v>
      </c>
      <c r="EL12">
        <f t="shared" si="14"/>
        <v>2</v>
      </c>
      <c r="EM12">
        <f t="shared" si="14"/>
        <v>1</v>
      </c>
      <c r="EN12">
        <f t="shared" si="14"/>
        <v>0</v>
      </c>
      <c r="EO12">
        <f t="shared" si="14"/>
        <v>0</v>
      </c>
      <c r="EP12">
        <f t="shared" si="14"/>
        <v>1</v>
      </c>
      <c r="EQ12">
        <f t="shared" si="14"/>
        <v>0</v>
      </c>
      <c r="ER12">
        <f t="shared" si="14"/>
        <v>0</v>
      </c>
      <c r="ES12">
        <f t="shared" si="14"/>
        <v>0</v>
      </c>
      <c r="ET12">
        <f t="shared" si="14"/>
        <v>0</v>
      </c>
      <c r="EU12">
        <f t="shared" si="14"/>
        <v>0</v>
      </c>
      <c r="EV12">
        <f t="shared" si="14"/>
        <v>0</v>
      </c>
      <c r="EW12">
        <f t="shared" si="14"/>
        <v>0</v>
      </c>
      <c r="EX12">
        <f t="shared" si="14"/>
        <v>4</v>
      </c>
      <c r="EY12">
        <f t="shared" si="14"/>
        <v>0</v>
      </c>
      <c r="EZ12">
        <f t="shared" si="14"/>
        <v>0</v>
      </c>
      <c r="FA12">
        <f t="shared" si="14"/>
        <v>0</v>
      </c>
      <c r="FB12">
        <f t="shared" si="14"/>
        <v>0</v>
      </c>
      <c r="FC12">
        <f t="shared" si="14"/>
        <v>0</v>
      </c>
      <c r="FD12">
        <f t="shared" si="14"/>
        <v>0</v>
      </c>
      <c r="FE12">
        <f t="shared" si="14"/>
        <v>0</v>
      </c>
      <c r="FF12">
        <f t="shared" si="14"/>
        <v>0</v>
      </c>
      <c r="FG12">
        <f t="shared" si="14"/>
        <v>0</v>
      </c>
      <c r="FH12">
        <f t="shared" si="14"/>
        <v>0</v>
      </c>
      <c r="FI12">
        <f t="shared" si="14"/>
        <v>0</v>
      </c>
      <c r="FJ12">
        <f t="shared" si="14"/>
        <v>0</v>
      </c>
      <c r="FK12">
        <f t="shared" si="14"/>
        <v>0</v>
      </c>
      <c r="FL12">
        <f t="shared" si="14"/>
        <v>0</v>
      </c>
      <c r="FM12">
        <f t="shared" si="14"/>
        <v>0</v>
      </c>
      <c r="FN12">
        <f t="shared" si="14"/>
        <v>0</v>
      </c>
      <c r="FO12">
        <f t="shared" si="14"/>
        <v>0</v>
      </c>
      <c r="FP12">
        <f t="shared" si="14"/>
        <v>0</v>
      </c>
      <c r="FQ12">
        <f t="shared" si="14"/>
        <v>0</v>
      </c>
      <c r="FR12">
        <f t="shared" si="14"/>
        <v>0</v>
      </c>
      <c r="FS12">
        <f t="shared" si="14"/>
        <v>0</v>
      </c>
      <c r="FT12">
        <f t="shared" si="14"/>
        <v>0</v>
      </c>
      <c r="FU12">
        <f t="shared" si="14"/>
        <v>0</v>
      </c>
      <c r="FV12">
        <f t="shared" si="14"/>
        <v>0</v>
      </c>
      <c r="FW12">
        <f t="shared" si="14"/>
        <v>1</v>
      </c>
      <c r="FX12">
        <f t="shared" si="14"/>
        <v>0</v>
      </c>
      <c r="FY12">
        <f t="shared" si="14"/>
        <v>0</v>
      </c>
      <c r="FZ12">
        <f t="shared" si="14"/>
        <v>0</v>
      </c>
      <c r="GA12">
        <f t="shared" si="14"/>
        <v>0</v>
      </c>
      <c r="GB12">
        <f t="shared" si="14"/>
        <v>0</v>
      </c>
      <c r="GC12">
        <f t="shared" si="14"/>
        <v>0</v>
      </c>
      <c r="GD12">
        <f t="shared" si="14"/>
        <v>0</v>
      </c>
      <c r="GE12">
        <f t="shared" si="14"/>
        <v>0</v>
      </c>
      <c r="GF12">
        <f t="shared" si="14"/>
        <v>0</v>
      </c>
      <c r="GG12">
        <f t="shared" si="14"/>
        <v>0</v>
      </c>
      <c r="GH12">
        <f t="shared" si="14"/>
        <v>0</v>
      </c>
      <c r="GI12">
        <f t="shared" si="14"/>
        <v>3</v>
      </c>
      <c r="GJ12">
        <f t="shared" si="14"/>
        <v>0</v>
      </c>
      <c r="GK12">
        <f t="shared" si="14"/>
        <v>0</v>
      </c>
      <c r="GL12">
        <f t="shared" si="14"/>
        <v>0</v>
      </c>
      <c r="GM12">
        <f t="shared" ref="GM12:IB12" si="15">IF(GM$8=1,GM2+GM5,0)</f>
        <v>0</v>
      </c>
      <c r="GN12">
        <f t="shared" si="15"/>
        <v>0</v>
      </c>
      <c r="GO12">
        <f t="shared" si="15"/>
        <v>1</v>
      </c>
      <c r="GP12">
        <f t="shared" si="15"/>
        <v>5</v>
      </c>
      <c r="GQ12">
        <f t="shared" si="15"/>
        <v>0</v>
      </c>
      <c r="GR12">
        <f t="shared" si="15"/>
        <v>0</v>
      </c>
      <c r="GS12">
        <f t="shared" si="15"/>
        <v>9</v>
      </c>
      <c r="GT12">
        <f t="shared" si="15"/>
        <v>0</v>
      </c>
      <c r="GU12">
        <f t="shared" si="15"/>
        <v>0</v>
      </c>
      <c r="GV12">
        <f t="shared" si="15"/>
        <v>0</v>
      </c>
      <c r="GW12">
        <f t="shared" si="15"/>
        <v>0</v>
      </c>
      <c r="GX12">
        <f t="shared" si="15"/>
        <v>0</v>
      </c>
      <c r="GY12">
        <f t="shared" si="15"/>
        <v>0</v>
      </c>
      <c r="GZ12">
        <f t="shared" si="15"/>
        <v>0</v>
      </c>
      <c r="HA12">
        <f t="shared" si="15"/>
        <v>0</v>
      </c>
      <c r="HB12">
        <f t="shared" si="15"/>
        <v>0</v>
      </c>
      <c r="HC12">
        <f t="shared" si="15"/>
        <v>2</v>
      </c>
      <c r="HD12">
        <f t="shared" si="15"/>
        <v>0</v>
      </c>
      <c r="HE12">
        <f t="shared" si="15"/>
        <v>0</v>
      </c>
      <c r="HF12">
        <f t="shared" si="15"/>
        <v>0</v>
      </c>
      <c r="HG12">
        <f t="shared" si="15"/>
        <v>0</v>
      </c>
      <c r="HH12">
        <f t="shared" si="15"/>
        <v>0</v>
      </c>
      <c r="HI12">
        <f t="shared" si="15"/>
        <v>0</v>
      </c>
      <c r="HJ12">
        <f t="shared" si="15"/>
        <v>0</v>
      </c>
      <c r="HK12">
        <f t="shared" si="15"/>
        <v>0</v>
      </c>
      <c r="HL12">
        <f t="shared" si="15"/>
        <v>0</v>
      </c>
      <c r="HM12">
        <f t="shared" si="15"/>
        <v>0</v>
      </c>
      <c r="HN12">
        <f t="shared" si="15"/>
        <v>0</v>
      </c>
      <c r="HO12">
        <f t="shared" si="15"/>
        <v>0</v>
      </c>
      <c r="HP12">
        <f t="shared" si="15"/>
        <v>0</v>
      </c>
      <c r="HQ12">
        <f t="shared" si="15"/>
        <v>0</v>
      </c>
      <c r="HR12">
        <f t="shared" si="15"/>
        <v>0</v>
      </c>
      <c r="HS12">
        <f t="shared" si="15"/>
        <v>0</v>
      </c>
      <c r="HT12">
        <f t="shared" si="15"/>
        <v>0</v>
      </c>
      <c r="HU12">
        <f t="shared" si="15"/>
        <v>0</v>
      </c>
      <c r="HV12">
        <f t="shared" si="15"/>
        <v>0</v>
      </c>
      <c r="HW12">
        <f t="shared" si="15"/>
        <v>0</v>
      </c>
      <c r="HX12">
        <f t="shared" si="15"/>
        <v>0</v>
      </c>
      <c r="HY12">
        <f t="shared" si="15"/>
        <v>1</v>
      </c>
      <c r="HZ12">
        <f t="shared" si="15"/>
        <v>0</v>
      </c>
      <c r="IA12">
        <f t="shared" si="15"/>
        <v>1</v>
      </c>
      <c r="IB12">
        <f t="shared" si="15"/>
        <v>0</v>
      </c>
      <c r="IC12">
        <f t="shared" si="9"/>
        <v>145</v>
      </c>
    </row>
    <row r="13" spans="1:237" x14ac:dyDescent="0.3">
      <c r="B13">
        <f>IF(B$8=1,B3+B6,0)</f>
        <v>0</v>
      </c>
      <c r="C13">
        <f t="shared" ref="C13:BN13" si="16">IF(C$8=1,C3+C6,0)</f>
        <v>0</v>
      </c>
      <c r="D13">
        <f t="shared" si="16"/>
        <v>0</v>
      </c>
      <c r="E13">
        <f t="shared" si="16"/>
        <v>0</v>
      </c>
      <c r="F13">
        <f t="shared" si="16"/>
        <v>0</v>
      </c>
      <c r="G13">
        <f t="shared" si="16"/>
        <v>0</v>
      </c>
      <c r="H13">
        <f t="shared" si="16"/>
        <v>0</v>
      </c>
      <c r="I13">
        <f t="shared" si="16"/>
        <v>0</v>
      </c>
      <c r="J13">
        <f t="shared" si="16"/>
        <v>0</v>
      </c>
      <c r="K13">
        <f t="shared" si="16"/>
        <v>27</v>
      </c>
      <c r="L13">
        <f t="shared" si="16"/>
        <v>0</v>
      </c>
      <c r="M13">
        <f t="shared" si="16"/>
        <v>0</v>
      </c>
      <c r="N13">
        <f t="shared" si="16"/>
        <v>0</v>
      </c>
      <c r="O13">
        <f t="shared" si="16"/>
        <v>0</v>
      </c>
      <c r="P13">
        <f t="shared" si="16"/>
        <v>0</v>
      </c>
      <c r="Q13">
        <f t="shared" si="16"/>
        <v>0</v>
      </c>
      <c r="R13">
        <f t="shared" si="16"/>
        <v>0</v>
      </c>
      <c r="S13">
        <f t="shared" si="16"/>
        <v>0</v>
      </c>
      <c r="T13">
        <f t="shared" si="16"/>
        <v>0</v>
      </c>
      <c r="U13">
        <f t="shared" si="16"/>
        <v>0</v>
      </c>
      <c r="V13">
        <f t="shared" si="16"/>
        <v>0</v>
      </c>
      <c r="W13">
        <f t="shared" si="16"/>
        <v>0</v>
      </c>
      <c r="X13">
        <f t="shared" si="16"/>
        <v>0</v>
      </c>
      <c r="Y13">
        <f t="shared" si="16"/>
        <v>0</v>
      </c>
      <c r="Z13">
        <f t="shared" si="16"/>
        <v>0</v>
      </c>
      <c r="AA13">
        <f t="shared" si="16"/>
        <v>0</v>
      </c>
      <c r="AB13">
        <f t="shared" si="16"/>
        <v>0</v>
      </c>
      <c r="AC13">
        <f t="shared" si="16"/>
        <v>0</v>
      </c>
      <c r="AD13">
        <f t="shared" si="16"/>
        <v>0</v>
      </c>
      <c r="AE13">
        <f t="shared" si="16"/>
        <v>0</v>
      </c>
      <c r="AF13">
        <f t="shared" si="16"/>
        <v>27</v>
      </c>
      <c r="AG13">
        <f t="shared" si="16"/>
        <v>60</v>
      </c>
      <c r="AH13">
        <f t="shared" si="16"/>
        <v>0</v>
      </c>
      <c r="AI13">
        <f t="shared" si="16"/>
        <v>0</v>
      </c>
      <c r="AJ13">
        <f t="shared" si="16"/>
        <v>0</v>
      </c>
      <c r="AK13">
        <f t="shared" si="16"/>
        <v>0</v>
      </c>
      <c r="AL13">
        <f t="shared" si="16"/>
        <v>171</v>
      </c>
      <c r="AM13">
        <f t="shared" si="16"/>
        <v>0</v>
      </c>
      <c r="AN13">
        <f t="shared" si="16"/>
        <v>0</v>
      </c>
      <c r="AO13">
        <f t="shared" si="16"/>
        <v>0</v>
      </c>
      <c r="AP13">
        <f t="shared" si="16"/>
        <v>40</v>
      </c>
      <c r="AQ13">
        <f t="shared" si="16"/>
        <v>0</v>
      </c>
      <c r="AR13">
        <f t="shared" si="16"/>
        <v>0</v>
      </c>
      <c r="AS13">
        <f t="shared" si="16"/>
        <v>0</v>
      </c>
      <c r="AT13">
        <f t="shared" si="16"/>
        <v>0</v>
      </c>
      <c r="AU13">
        <f t="shared" si="16"/>
        <v>27</v>
      </c>
      <c r="AV13">
        <f t="shared" si="16"/>
        <v>34</v>
      </c>
      <c r="AW13">
        <f t="shared" si="16"/>
        <v>7</v>
      </c>
      <c r="AX13">
        <f t="shared" si="16"/>
        <v>0</v>
      </c>
      <c r="AY13">
        <f t="shared" si="16"/>
        <v>0</v>
      </c>
      <c r="AZ13">
        <f t="shared" si="16"/>
        <v>0</v>
      </c>
      <c r="BA13">
        <f t="shared" si="16"/>
        <v>0</v>
      </c>
      <c r="BB13">
        <f t="shared" si="16"/>
        <v>0</v>
      </c>
      <c r="BC13">
        <f t="shared" si="16"/>
        <v>43</v>
      </c>
      <c r="BD13">
        <f t="shared" si="16"/>
        <v>0</v>
      </c>
      <c r="BE13">
        <f t="shared" si="16"/>
        <v>114</v>
      </c>
      <c r="BF13">
        <f t="shared" si="16"/>
        <v>0</v>
      </c>
      <c r="BG13">
        <f t="shared" si="16"/>
        <v>0</v>
      </c>
      <c r="BH13">
        <f t="shared" si="16"/>
        <v>390</v>
      </c>
      <c r="BI13">
        <f t="shared" si="16"/>
        <v>0</v>
      </c>
      <c r="BJ13">
        <f t="shared" si="16"/>
        <v>0</v>
      </c>
      <c r="BK13">
        <f t="shared" si="16"/>
        <v>0</v>
      </c>
      <c r="BL13">
        <f t="shared" si="16"/>
        <v>0</v>
      </c>
      <c r="BM13">
        <f t="shared" si="16"/>
        <v>35</v>
      </c>
      <c r="BN13">
        <f t="shared" si="16"/>
        <v>0</v>
      </c>
      <c r="BO13">
        <f t="shared" ref="BO13:DZ13" si="17">IF(BO$8=1,BO3+BO6,0)</f>
        <v>0</v>
      </c>
      <c r="BP13">
        <f t="shared" si="17"/>
        <v>404</v>
      </c>
      <c r="BQ13">
        <f t="shared" si="17"/>
        <v>0</v>
      </c>
      <c r="BR13">
        <f t="shared" si="17"/>
        <v>0</v>
      </c>
      <c r="BS13">
        <f t="shared" si="17"/>
        <v>0</v>
      </c>
      <c r="BT13">
        <f t="shared" si="17"/>
        <v>0</v>
      </c>
      <c r="BU13">
        <f t="shared" si="17"/>
        <v>143</v>
      </c>
      <c r="BV13">
        <f t="shared" si="17"/>
        <v>0</v>
      </c>
      <c r="BW13">
        <f t="shared" si="17"/>
        <v>0</v>
      </c>
      <c r="BX13">
        <f t="shared" si="17"/>
        <v>0</v>
      </c>
      <c r="BY13">
        <f t="shared" si="17"/>
        <v>0</v>
      </c>
      <c r="BZ13">
        <f t="shared" si="17"/>
        <v>0</v>
      </c>
      <c r="CA13">
        <f t="shared" si="17"/>
        <v>79</v>
      </c>
      <c r="CB13">
        <f t="shared" si="17"/>
        <v>88</v>
      </c>
      <c r="CC13">
        <f t="shared" si="17"/>
        <v>0</v>
      </c>
      <c r="CD13">
        <f t="shared" si="17"/>
        <v>0</v>
      </c>
      <c r="CE13">
        <f t="shared" si="17"/>
        <v>0</v>
      </c>
      <c r="CF13">
        <f t="shared" si="17"/>
        <v>32</v>
      </c>
      <c r="CG13">
        <f t="shared" si="17"/>
        <v>178</v>
      </c>
      <c r="CH13">
        <f t="shared" si="17"/>
        <v>0</v>
      </c>
      <c r="CI13">
        <f t="shared" si="17"/>
        <v>0</v>
      </c>
      <c r="CJ13">
        <f t="shared" si="17"/>
        <v>13</v>
      </c>
      <c r="CK13">
        <f t="shared" si="17"/>
        <v>0</v>
      </c>
      <c r="CL13">
        <f t="shared" si="17"/>
        <v>55</v>
      </c>
      <c r="CM13">
        <f t="shared" si="17"/>
        <v>0</v>
      </c>
      <c r="CN13">
        <f t="shared" si="17"/>
        <v>0</v>
      </c>
      <c r="CO13">
        <f t="shared" si="17"/>
        <v>0</v>
      </c>
      <c r="CP13">
        <f t="shared" si="17"/>
        <v>0</v>
      </c>
      <c r="CQ13">
        <f t="shared" si="17"/>
        <v>0</v>
      </c>
      <c r="CR13">
        <f t="shared" si="17"/>
        <v>0</v>
      </c>
      <c r="CS13">
        <f t="shared" si="17"/>
        <v>0</v>
      </c>
      <c r="CT13">
        <f t="shared" si="17"/>
        <v>453</v>
      </c>
      <c r="CU13">
        <f t="shared" si="17"/>
        <v>0</v>
      </c>
      <c r="CV13">
        <f t="shared" si="17"/>
        <v>0</v>
      </c>
      <c r="CW13">
        <f t="shared" si="17"/>
        <v>61</v>
      </c>
      <c r="CX13">
        <f t="shared" si="17"/>
        <v>0</v>
      </c>
      <c r="CY13">
        <f t="shared" si="17"/>
        <v>0</v>
      </c>
      <c r="CZ13">
        <f t="shared" si="17"/>
        <v>0</v>
      </c>
      <c r="DA13">
        <f t="shared" si="17"/>
        <v>0</v>
      </c>
      <c r="DB13">
        <f t="shared" si="17"/>
        <v>0</v>
      </c>
      <c r="DC13">
        <f t="shared" si="17"/>
        <v>0</v>
      </c>
      <c r="DD13">
        <f t="shared" si="17"/>
        <v>0</v>
      </c>
      <c r="DE13">
        <f t="shared" si="17"/>
        <v>261</v>
      </c>
      <c r="DF13">
        <f t="shared" si="17"/>
        <v>0</v>
      </c>
      <c r="DG13">
        <f t="shared" si="17"/>
        <v>0</v>
      </c>
      <c r="DH13">
        <f t="shared" si="17"/>
        <v>20</v>
      </c>
      <c r="DI13">
        <f t="shared" si="17"/>
        <v>0</v>
      </c>
      <c r="DJ13">
        <f t="shared" si="17"/>
        <v>0</v>
      </c>
      <c r="DK13">
        <f t="shared" si="17"/>
        <v>3</v>
      </c>
      <c r="DL13">
        <f t="shared" si="17"/>
        <v>0</v>
      </c>
      <c r="DM13">
        <f t="shared" si="17"/>
        <v>0</v>
      </c>
      <c r="DN13">
        <f t="shared" si="17"/>
        <v>0</v>
      </c>
      <c r="DO13">
        <f t="shared" si="17"/>
        <v>0</v>
      </c>
      <c r="DP13">
        <f t="shared" si="17"/>
        <v>0</v>
      </c>
      <c r="DQ13">
        <f t="shared" si="17"/>
        <v>37</v>
      </c>
      <c r="DR13">
        <f t="shared" si="17"/>
        <v>0</v>
      </c>
      <c r="DS13">
        <f t="shared" si="17"/>
        <v>0</v>
      </c>
      <c r="DT13">
        <f t="shared" si="17"/>
        <v>161</v>
      </c>
      <c r="DU13">
        <f t="shared" si="17"/>
        <v>0</v>
      </c>
      <c r="DV13">
        <f t="shared" si="17"/>
        <v>118</v>
      </c>
      <c r="DW13">
        <f t="shared" si="17"/>
        <v>0</v>
      </c>
      <c r="DX13">
        <f t="shared" si="17"/>
        <v>0</v>
      </c>
      <c r="DY13">
        <f t="shared" si="17"/>
        <v>0</v>
      </c>
      <c r="DZ13">
        <f t="shared" si="17"/>
        <v>0</v>
      </c>
      <c r="EA13">
        <f t="shared" ref="EA13:GL13" si="18">IF(EA$8=1,EA3+EA6,0)</f>
        <v>0</v>
      </c>
      <c r="EB13">
        <f t="shared" si="18"/>
        <v>0</v>
      </c>
      <c r="EC13">
        <f t="shared" si="18"/>
        <v>0</v>
      </c>
      <c r="ED13">
        <f t="shared" si="18"/>
        <v>0</v>
      </c>
      <c r="EE13">
        <f t="shared" si="18"/>
        <v>0</v>
      </c>
      <c r="EF13">
        <f t="shared" si="18"/>
        <v>0</v>
      </c>
      <c r="EG13">
        <f t="shared" si="18"/>
        <v>0</v>
      </c>
      <c r="EH13">
        <f t="shared" si="18"/>
        <v>0</v>
      </c>
      <c r="EI13">
        <f t="shared" si="18"/>
        <v>0</v>
      </c>
      <c r="EJ13">
        <f t="shared" si="18"/>
        <v>272</v>
      </c>
      <c r="EK13">
        <f t="shared" si="18"/>
        <v>0</v>
      </c>
      <c r="EL13">
        <f t="shared" si="18"/>
        <v>180</v>
      </c>
      <c r="EM13">
        <f t="shared" si="18"/>
        <v>22</v>
      </c>
      <c r="EN13">
        <f t="shared" si="18"/>
        <v>0</v>
      </c>
      <c r="EO13">
        <f t="shared" si="18"/>
        <v>0</v>
      </c>
      <c r="EP13">
        <f t="shared" si="18"/>
        <v>7</v>
      </c>
      <c r="EQ13">
        <f t="shared" si="18"/>
        <v>0</v>
      </c>
      <c r="ER13">
        <f t="shared" si="18"/>
        <v>0</v>
      </c>
      <c r="ES13">
        <f t="shared" si="18"/>
        <v>0</v>
      </c>
      <c r="ET13">
        <f t="shared" si="18"/>
        <v>0</v>
      </c>
      <c r="EU13">
        <f t="shared" si="18"/>
        <v>0</v>
      </c>
      <c r="EV13">
        <f t="shared" si="18"/>
        <v>0</v>
      </c>
      <c r="EW13">
        <f t="shared" si="18"/>
        <v>0</v>
      </c>
      <c r="EX13">
        <f t="shared" si="18"/>
        <v>127</v>
      </c>
      <c r="EY13">
        <f t="shared" si="18"/>
        <v>0</v>
      </c>
      <c r="EZ13">
        <f t="shared" si="18"/>
        <v>0</v>
      </c>
      <c r="FA13">
        <f t="shared" si="18"/>
        <v>0</v>
      </c>
      <c r="FB13">
        <f t="shared" si="18"/>
        <v>0</v>
      </c>
      <c r="FC13">
        <f t="shared" si="18"/>
        <v>0</v>
      </c>
      <c r="FD13">
        <f t="shared" si="18"/>
        <v>0</v>
      </c>
      <c r="FE13">
        <f t="shared" si="18"/>
        <v>0</v>
      </c>
      <c r="FF13">
        <f t="shared" si="18"/>
        <v>0</v>
      </c>
      <c r="FG13">
        <f t="shared" si="18"/>
        <v>0</v>
      </c>
      <c r="FH13">
        <f t="shared" si="18"/>
        <v>0</v>
      </c>
      <c r="FI13">
        <f t="shared" si="18"/>
        <v>0</v>
      </c>
      <c r="FJ13">
        <f t="shared" si="18"/>
        <v>0</v>
      </c>
      <c r="FK13">
        <f t="shared" si="18"/>
        <v>0</v>
      </c>
      <c r="FL13">
        <f t="shared" si="18"/>
        <v>0</v>
      </c>
      <c r="FM13">
        <f t="shared" si="18"/>
        <v>0</v>
      </c>
      <c r="FN13">
        <f t="shared" si="18"/>
        <v>0</v>
      </c>
      <c r="FO13">
        <f t="shared" si="18"/>
        <v>0</v>
      </c>
      <c r="FP13">
        <f t="shared" si="18"/>
        <v>0</v>
      </c>
      <c r="FQ13">
        <f t="shared" si="18"/>
        <v>0</v>
      </c>
      <c r="FR13">
        <f t="shared" si="18"/>
        <v>0</v>
      </c>
      <c r="FS13">
        <f t="shared" si="18"/>
        <v>0</v>
      </c>
      <c r="FT13">
        <f t="shared" si="18"/>
        <v>0</v>
      </c>
      <c r="FU13">
        <f t="shared" si="18"/>
        <v>0</v>
      </c>
      <c r="FV13">
        <f t="shared" si="18"/>
        <v>0</v>
      </c>
      <c r="FW13">
        <f t="shared" si="18"/>
        <v>113</v>
      </c>
      <c r="FX13">
        <f t="shared" si="18"/>
        <v>0</v>
      </c>
      <c r="FY13">
        <f t="shared" si="18"/>
        <v>0</v>
      </c>
      <c r="FZ13">
        <f t="shared" si="18"/>
        <v>0</v>
      </c>
      <c r="GA13">
        <f t="shared" si="18"/>
        <v>0</v>
      </c>
      <c r="GB13">
        <f t="shared" si="18"/>
        <v>0</v>
      </c>
      <c r="GC13">
        <f t="shared" si="18"/>
        <v>0</v>
      </c>
      <c r="GD13">
        <f t="shared" si="18"/>
        <v>0</v>
      </c>
      <c r="GE13">
        <f t="shared" si="18"/>
        <v>0</v>
      </c>
      <c r="GF13">
        <f t="shared" si="18"/>
        <v>0</v>
      </c>
      <c r="GG13">
        <f t="shared" si="18"/>
        <v>0</v>
      </c>
      <c r="GH13">
        <f t="shared" si="18"/>
        <v>0</v>
      </c>
      <c r="GI13">
        <f t="shared" si="18"/>
        <v>51</v>
      </c>
      <c r="GJ13">
        <f t="shared" si="18"/>
        <v>0</v>
      </c>
      <c r="GK13">
        <f t="shared" si="18"/>
        <v>0</v>
      </c>
      <c r="GL13">
        <f t="shared" si="18"/>
        <v>0</v>
      </c>
      <c r="GM13">
        <f t="shared" ref="GM13:IB13" si="19">IF(GM$8=1,GM3+GM6,0)</f>
        <v>0</v>
      </c>
      <c r="GN13">
        <f t="shared" si="19"/>
        <v>0</v>
      </c>
      <c r="GO13">
        <f t="shared" si="19"/>
        <v>18</v>
      </c>
      <c r="GP13">
        <f t="shared" si="19"/>
        <v>201</v>
      </c>
      <c r="GQ13">
        <f t="shared" si="19"/>
        <v>0</v>
      </c>
      <c r="GR13">
        <f t="shared" si="19"/>
        <v>0</v>
      </c>
      <c r="GS13">
        <f t="shared" si="19"/>
        <v>203</v>
      </c>
      <c r="GT13">
        <f t="shared" si="19"/>
        <v>0</v>
      </c>
      <c r="GU13">
        <f t="shared" si="19"/>
        <v>0</v>
      </c>
      <c r="GV13">
        <f t="shared" si="19"/>
        <v>0</v>
      </c>
      <c r="GW13">
        <f t="shared" si="19"/>
        <v>0</v>
      </c>
      <c r="GX13">
        <f t="shared" si="19"/>
        <v>0</v>
      </c>
      <c r="GY13">
        <f t="shared" si="19"/>
        <v>0</v>
      </c>
      <c r="GZ13">
        <f t="shared" si="19"/>
        <v>0</v>
      </c>
      <c r="HA13">
        <f t="shared" si="19"/>
        <v>0</v>
      </c>
      <c r="HB13">
        <f t="shared" si="19"/>
        <v>0</v>
      </c>
      <c r="HC13">
        <f t="shared" si="19"/>
        <v>51</v>
      </c>
      <c r="HD13">
        <f t="shared" si="19"/>
        <v>0</v>
      </c>
      <c r="HE13">
        <f t="shared" si="19"/>
        <v>0</v>
      </c>
      <c r="HF13">
        <f t="shared" si="19"/>
        <v>0</v>
      </c>
      <c r="HG13">
        <f t="shared" si="19"/>
        <v>0</v>
      </c>
      <c r="HH13">
        <f t="shared" si="19"/>
        <v>0</v>
      </c>
      <c r="HI13">
        <f t="shared" si="19"/>
        <v>0</v>
      </c>
      <c r="HJ13">
        <f t="shared" si="19"/>
        <v>0</v>
      </c>
      <c r="HK13">
        <f t="shared" si="19"/>
        <v>0</v>
      </c>
      <c r="HL13">
        <f t="shared" si="19"/>
        <v>0</v>
      </c>
      <c r="HM13">
        <f t="shared" si="19"/>
        <v>0</v>
      </c>
      <c r="HN13">
        <f t="shared" si="19"/>
        <v>0</v>
      </c>
      <c r="HO13">
        <f t="shared" si="19"/>
        <v>0</v>
      </c>
      <c r="HP13">
        <f t="shared" si="19"/>
        <v>0</v>
      </c>
      <c r="HQ13">
        <f t="shared" si="19"/>
        <v>0</v>
      </c>
      <c r="HR13">
        <f t="shared" si="19"/>
        <v>0</v>
      </c>
      <c r="HS13">
        <f t="shared" si="19"/>
        <v>0</v>
      </c>
      <c r="HT13">
        <f t="shared" si="19"/>
        <v>0</v>
      </c>
      <c r="HU13">
        <f t="shared" si="19"/>
        <v>0</v>
      </c>
      <c r="HV13">
        <f t="shared" si="19"/>
        <v>0</v>
      </c>
      <c r="HW13">
        <f t="shared" si="19"/>
        <v>0</v>
      </c>
      <c r="HX13">
        <f t="shared" si="19"/>
        <v>0</v>
      </c>
      <c r="HY13">
        <f t="shared" si="19"/>
        <v>9</v>
      </c>
      <c r="HZ13">
        <f t="shared" si="19"/>
        <v>0</v>
      </c>
      <c r="IA13">
        <f t="shared" si="19"/>
        <v>58</v>
      </c>
      <c r="IB13">
        <f t="shared" si="19"/>
        <v>0</v>
      </c>
      <c r="IC13">
        <f t="shared" si="9"/>
        <v>4393</v>
      </c>
    </row>
    <row r="14" spans="1:237" x14ac:dyDescent="0.3">
      <c r="B14">
        <f>IF(B$8=1,B4+B7,0)</f>
        <v>0</v>
      </c>
      <c r="C14">
        <f t="shared" ref="C14:BN14" si="20">IF(C$8=1,C4+C7,0)</f>
        <v>0</v>
      </c>
      <c r="D14">
        <f t="shared" si="20"/>
        <v>0</v>
      </c>
      <c r="E14">
        <f t="shared" si="20"/>
        <v>0</v>
      </c>
      <c r="F14">
        <f t="shared" si="20"/>
        <v>0</v>
      </c>
      <c r="G14">
        <f t="shared" si="20"/>
        <v>0</v>
      </c>
      <c r="H14">
        <f t="shared" si="20"/>
        <v>0</v>
      </c>
      <c r="I14">
        <f t="shared" si="20"/>
        <v>0</v>
      </c>
      <c r="J14">
        <f t="shared" si="20"/>
        <v>0</v>
      </c>
      <c r="K14">
        <f t="shared" si="20"/>
        <v>86</v>
      </c>
      <c r="L14">
        <f t="shared" si="20"/>
        <v>0</v>
      </c>
      <c r="M14">
        <f t="shared" si="20"/>
        <v>0</v>
      </c>
      <c r="N14">
        <f t="shared" si="20"/>
        <v>0</v>
      </c>
      <c r="O14">
        <f t="shared" si="20"/>
        <v>0</v>
      </c>
      <c r="P14">
        <f t="shared" si="20"/>
        <v>0</v>
      </c>
      <c r="Q14">
        <f t="shared" si="20"/>
        <v>0</v>
      </c>
      <c r="R14">
        <f t="shared" si="20"/>
        <v>0</v>
      </c>
      <c r="S14">
        <f t="shared" si="20"/>
        <v>0</v>
      </c>
      <c r="T14">
        <f t="shared" si="20"/>
        <v>0</v>
      </c>
      <c r="U14">
        <f t="shared" si="20"/>
        <v>0</v>
      </c>
      <c r="V14">
        <f t="shared" si="20"/>
        <v>0</v>
      </c>
      <c r="W14">
        <f t="shared" si="20"/>
        <v>0</v>
      </c>
      <c r="X14">
        <f t="shared" si="20"/>
        <v>0</v>
      </c>
      <c r="Y14">
        <f t="shared" si="20"/>
        <v>0</v>
      </c>
      <c r="Z14">
        <f t="shared" si="20"/>
        <v>0</v>
      </c>
      <c r="AA14">
        <f t="shared" si="20"/>
        <v>0</v>
      </c>
      <c r="AB14">
        <f t="shared" si="20"/>
        <v>0</v>
      </c>
      <c r="AC14">
        <f t="shared" si="20"/>
        <v>0</v>
      </c>
      <c r="AD14">
        <f t="shared" si="20"/>
        <v>0</v>
      </c>
      <c r="AE14">
        <f t="shared" si="20"/>
        <v>0</v>
      </c>
      <c r="AF14">
        <f t="shared" si="20"/>
        <v>47</v>
      </c>
      <c r="AG14">
        <f t="shared" si="20"/>
        <v>86</v>
      </c>
      <c r="AH14">
        <f t="shared" si="20"/>
        <v>0</v>
      </c>
      <c r="AI14">
        <f t="shared" si="20"/>
        <v>0</v>
      </c>
      <c r="AJ14">
        <f t="shared" si="20"/>
        <v>0</v>
      </c>
      <c r="AK14">
        <f t="shared" si="20"/>
        <v>0</v>
      </c>
      <c r="AL14">
        <f t="shared" si="20"/>
        <v>235</v>
      </c>
      <c r="AM14">
        <f t="shared" si="20"/>
        <v>0</v>
      </c>
      <c r="AN14">
        <f t="shared" si="20"/>
        <v>0</v>
      </c>
      <c r="AO14">
        <f t="shared" si="20"/>
        <v>0</v>
      </c>
      <c r="AP14">
        <f t="shared" si="20"/>
        <v>98</v>
      </c>
      <c r="AQ14">
        <f t="shared" si="20"/>
        <v>0</v>
      </c>
      <c r="AR14">
        <f t="shared" si="20"/>
        <v>0</v>
      </c>
      <c r="AS14">
        <f t="shared" si="20"/>
        <v>0</v>
      </c>
      <c r="AT14">
        <f t="shared" si="20"/>
        <v>0</v>
      </c>
      <c r="AU14">
        <f t="shared" si="20"/>
        <v>59</v>
      </c>
      <c r="AV14">
        <f t="shared" si="20"/>
        <v>51</v>
      </c>
      <c r="AW14">
        <f t="shared" si="20"/>
        <v>19</v>
      </c>
      <c r="AX14">
        <f t="shared" si="20"/>
        <v>0</v>
      </c>
      <c r="AY14">
        <f t="shared" si="20"/>
        <v>0</v>
      </c>
      <c r="AZ14">
        <f t="shared" si="20"/>
        <v>0</v>
      </c>
      <c r="BA14">
        <f t="shared" si="20"/>
        <v>0</v>
      </c>
      <c r="BB14">
        <f t="shared" si="20"/>
        <v>0</v>
      </c>
      <c r="BC14">
        <f t="shared" si="20"/>
        <v>100</v>
      </c>
      <c r="BD14">
        <f t="shared" si="20"/>
        <v>0</v>
      </c>
      <c r="BE14">
        <f t="shared" si="20"/>
        <v>185</v>
      </c>
      <c r="BF14">
        <f t="shared" si="20"/>
        <v>0</v>
      </c>
      <c r="BG14">
        <f t="shared" si="20"/>
        <v>0</v>
      </c>
      <c r="BH14">
        <f t="shared" si="20"/>
        <v>496</v>
      </c>
      <c r="BI14">
        <f t="shared" si="20"/>
        <v>0</v>
      </c>
      <c r="BJ14">
        <f t="shared" si="20"/>
        <v>0</v>
      </c>
      <c r="BK14">
        <f t="shared" si="20"/>
        <v>0</v>
      </c>
      <c r="BL14">
        <f t="shared" si="20"/>
        <v>0</v>
      </c>
      <c r="BM14">
        <f t="shared" si="20"/>
        <v>76</v>
      </c>
      <c r="BN14">
        <f t="shared" si="20"/>
        <v>0</v>
      </c>
      <c r="BO14">
        <f t="shared" ref="BO14:DZ14" si="21">IF(BO$8=1,BO4+BO7,0)</f>
        <v>0</v>
      </c>
      <c r="BP14">
        <f t="shared" si="21"/>
        <v>832</v>
      </c>
      <c r="BQ14">
        <f t="shared" si="21"/>
        <v>0</v>
      </c>
      <c r="BR14">
        <f t="shared" si="21"/>
        <v>0</v>
      </c>
      <c r="BS14">
        <f t="shared" si="21"/>
        <v>0</v>
      </c>
      <c r="BT14">
        <f t="shared" si="21"/>
        <v>0</v>
      </c>
      <c r="BU14">
        <f t="shared" si="21"/>
        <v>248</v>
      </c>
      <c r="BV14">
        <f t="shared" si="21"/>
        <v>0</v>
      </c>
      <c r="BW14">
        <f t="shared" si="21"/>
        <v>0</v>
      </c>
      <c r="BX14">
        <f t="shared" si="21"/>
        <v>0</v>
      </c>
      <c r="BY14">
        <f t="shared" si="21"/>
        <v>0</v>
      </c>
      <c r="BZ14">
        <f t="shared" si="21"/>
        <v>0</v>
      </c>
      <c r="CA14">
        <f t="shared" si="21"/>
        <v>150</v>
      </c>
      <c r="CB14">
        <f t="shared" si="21"/>
        <v>187</v>
      </c>
      <c r="CC14">
        <f t="shared" si="21"/>
        <v>0</v>
      </c>
      <c r="CD14">
        <f t="shared" si="21"/>
        <v>0</v>
      </c>
      <c r="CE14">
        <f t="shared" si="21"/>
        <v>0</v>
      </c>
      <c r="CF14">
        <f t="shared" si="21"/>
        <v>47</v>
      </c>
      <c r="CG14">
        <f t="shared" si="21"/>
        <v>333</v>
      </c>
      <c r="CH14">
        <f t="shared" si="21"/>
        <v>0</v>
      </c>
      <c r="CI14">
        <f t="shared" si="21"/>
        <v>0</v>
      </c>
      <c r="CJ14">
        <f t="shared" si="21"/>
        <v>40</v>
      </c>
      <c r="CK14">
        <f t="shared" si="21"/>
        <v>0</v>
      </c>
      <c r="CL14">
        <f t="shared" si="21"/>
        <v>136</v>
      </c>
      <c r="CM14">
        <f t="shared" si="21"/>
        <v>0</v>
      </c>
      <c r="CN14">
        <f t="shared" si="21"/>
        <v>0</v>
      </c>
      <c r="CO14">
        <f t="shared" si="21"/>
        <v>0</v>
      </c>
      <c r="CP14">
        <f t="shared" si="21"/>
        <v>0</v>
      </c>
      <c r="CQ14">
        <f t="shared" si="21"/>
        <v>0</v>
      </c>
      <c r="CR14">
        <f t="shared" si="21"/>
        <v>0</v>
      </c>
      <c r="CS14">
        <f t="shared" si="21"/>
        <v>0</v>
      </c>
      <c r="CT14">
        <f t="shared" si="21"/>
        <v>914</v>
      </c>
      <c r="CU14">
        <f t="shared" si="21"/>
        <v>0</v>
      </c>
      <c r="CV14">
        <f t="shared" si="21"/>
        <v>0</v>
      </c>
      <c r="CW14">
        <f t="shared" si="21"/>
        <v>107</v>
      </c>
      <c r="CX14">
        <f t="shared" si="21"/>
        <v>0</v>
      </c>
      <c r="CY14">
        <f t="shared" si="21"/>
        <v>0</v>
      </c>
      <c r="CZ14">
        <f t="shared" si="21"/>
        <v>0</v>
      </c>
      <c r="DA14">
        <f t="shared" si="21"/>
        <v>0</v>
      </c>
      <c r="DB14">
        <f t="shared" si="21"/>
        <v>0</v>
      </c>
      <c r="DC14">
        <f t="shared" si="21"/>
        <v>0</v>
      </c>
      <c r="DD14">
        <f t="shared" si="21"/>
        <v>0</v>
      </c>
      <c r="DE14">
        <f t="shared" si="21"/>
        <v>517</v>
      </c>
      <c r="DF14">
        <f t="shared" si="21"/>
        <v>0</v>
      </c>
      <c r="DG14">
        <f t="shared" si="21"/>
        <v>0</v>
      </c>
      <c r="DH14">
        <f t="shared" si="21"/>
        <v>55</v>
      </c>
      <c r="DI14">
        <f t="shared" si="21"/>
        <v>0</v>
      </c>
      <c r="DJ14">
        <f t="shared" si="21"/>
        <v>0</v>
      </c>
      <c r="DK14">
        <f t="shared" si="21"/>
        <v>11</v>
      </c>
      <c r="DL14">
        <f t="shared" si="21"/>
        <v>0</v>
      </c>
      <c r="DM14">
        <f t="shared" si="21"/>
        <v>0</v>
      </c>
      <c r="DN14">
        <f t="shared" si="21"/>
        <v>0</v>
      </c>
      <c r="DO14">
        <f t="shared" si="21"/>
        <v>0</v>
      </c>
      <c r="DP14">
        <f t="shared" si="21"/>
        <v>0</v>
      </c>
      <c r="DQ14">
        <f t="shared" si="21"/>
        <v>63</v>
      </c>
      <c r="DR14">
        <f t="shared" si="21"/>
        <v>0</v>
      </c>
      <c r="DS14">
        <f t="shared" si="21"/>
        <v>0</v>
      </c>
      <c r="DT14">
        <f t="shared" si="21"/>
        <v>254</v>
      </c>
      <c r="DU14">
        <f t="shared" si="21"/>
        <v>0</v>
      </c>
      <c r="DV14">
        <f t="shared" si="21"/>
        <v>164</v>
      </c>
      <c r="DW14">
        <f t="shared" si="21"/>
        <v>0</v>
      </c>
      <c r="DX14">
        <f t="shared" si="21"/>
        <v>0</v>
      </c>
      <c r="DY14">
        <f t="shared" si="21"/>
        <v>0</v>
      </c>
      <c r="DZ14">
        <f t="shared" si="21"/>
        <v>0</v>
      </c>
      <c r="EA14">
        <f t="shared" ref="EA14:GL14" si="22">IF(EA$8=1,EA4+EA7,0)</f>
        <v>0</v>
      </c>
      <c r="EB14">
        <f t="shared" si="22"/>
        <v>0</v>
      </c>
      <c r="EC14">
        <f t="shared" si="22"/>
        <v>0</v>
      </c>
      <c r="ED14">
        <f t="shared" si="22"/>
        <v>0</v>
      </c>
      <c r="EE14">
        <f t="shared" si="22"/>
        <v>0</v>
      </c>
      <c r="EF14">
        <f t="shared" si="22"/>
        <v>0</v>
      </c>
      <c r="EG14">
        <f t="shared" si="22"/>
        <v>0</v>
      </c>
      <c r="EH14">
        <f t="shared" si="22"/>
        <v>0</v>
      </c>
      <c r="EI14">
        <f t="shared" si="22"/>
        <v>0</v>
      </c>
      <c r="EJ14">
        <f t="shared" si="22"/>
        <v>574</v>
      </c>
      <c r="EK14">
        <f t="shared" si="22"/>
        <v>0</v>
      </c>
      <c r="EL14">
        <f t="shared" si="22"/>
        <v>381</v>
      </c>
      <c r="EM14">
        <f t="shared" si="22"/>
        <v>41</v>
      </c>
      <c r="EN14">
        <f t="shared" si="22"/>
        <v>0</v>
      </c>
      <c r="EO14">
        <f t="shared" si="22"/>
        <v>0</v>
      </c>
      <c r="EP14">
        <f t="shared" si="22"/>
        <v>22</v>
      </c>
      <c r="EQ14">
        <f t="shared" si="22"/>
        <v>0</v>
      </c>
      <c r="ER14">
        <f t="shared" si="22"/>
        <v>0</v>
      </c>
      <c r="ES14">
        <f t="shared" si="22"/>
        <v>0</v>
      </c>
      <c r="ET14">
        <f t="shared" si="22"/>
        <v>0</v>
      </c>
      <c r="EU14">
        <f t="shared" si="22"/>
        <v>0</v>
      </c>
      <c r="EV14">
        <f t="shared" si="22"/>
        <v>0</v>
      </c>
      <c r="EW14">
        <f t="shared" si="22"/>
        <v>0</v>
      </c>
      <c r="EX14">
        <f t="shared" si="22"/>
        <v>218</v>
      </c>
      <c r="EY14">
        <f t="shared" si="22"/>
        <v>0</v>
      </c>
      <c r="EZ14">
        <f t="shared" si="22"/>
        <v>0</v>
      </c>
      <c r="FA14">
        <f t="shared" si="22"/>
        <v>0</v>
      </c>
      <c r="FB14">
        <f t="shared" si="22"/>
        <v>0</v>
      </c>
      <c r="FC14">
        <f t="shared" si="22"/>
        <v>0</v>
      </c>
      <c r="FD14">
        <f t="shared" si="22"/>
        <v>0</v>
      </c>
      <c r="FE14">
        <f t="shared" si="22"/>
        <v>0</v>
      </c>
      <c r="FF14">
        <f t="shared" si="22"/>
        <v>0</v>
      </c>
      <c r="FG14">
        <f t="shared" si="22"/>
        <v>0</v>
      </c>
      <c r="FH14">
        <f t="shared" si="22"/>
        <v>0</v>
      </c>
      <c r="FI14">
        <f t="shared" si="22"/>
        <v>0</v>
      </c>
      <c r="FJ14">
        <f t="shared" si="22"/>
        <v>0</v>
      </c>
      <c r="FK14">
        <f t="shared" si="22"/>
        <v>0</v>
      </c>
      <c r="FL14">
        <f t="shared" si="22"/>
        <v>0</v>
      </c>
      <c r="FM14">
        <f t="shared" si="22"/>
        <v>0</v>
      </c>
      <c r="FN14">
        <f t="shared" si="22"/>
        <v>0</v>
      </c>
      <c r="FO14">
        <f t="shared" si="22"/>
        <v>0</v>
      </c>
      <c r="FP14">
        <f t="shared" si="22"/>
        <v>0</v>
      </c>
      <c r="FQ14">
        <f t="shared" si="22"/>
        <v>0</v>
      </c>
      <c r="FR14">
        <f t="shared" si="22"/>
        <v>0</v>
      </c>
      <c r="FS14">
        <f t="shared" si="22"/>
        <v>0</v>
      </c>
      <c r="FT14">
        <f t="shared" si="22"/>
        <v>0</v>
      </c>
      <c r="FU14">
        <f t="shared" si="22"/>
        <v>0</v>
      </c>
      <c r="FV14">
        <f t="shared" si="22"/>
        <v>0</v>
      </c>
      <c r="FW14">
        <f t="shared" si="22"/>
        <v>245</v>
      </c>
      <c r="FX14">
        <f t="shared" si="22"/>
        <v>0</v>
      </c>
      <c r="FY14">
        <f t="shared" si="22"/>
        <v>0</v>
      </c>
      <c r="FZ14">
        <f t="shared" si="22"/>
        <v>0</v>
      </c>
      <c r="GA14">
        <f t="shared" si="22"/>
        <v>0</v>
      </c>
      <c r="GB14">
        <f t="shared" si="22"/>
        <v>0</v>
      </c>
      <c r="GC14">
        <f t="shared" si="22"/>
        <v>0</v>
      </c>
      <c r="GD14">
        <f t="shared" si="22"/>
        <v>0</v>
      </c>
      <c r="GE14">
        <f t="shared" si="22"/>
        <v>0</v>
      </c>
      <c r="GF14">
        <f t="shared" si="22"/>
        <v>0</v>
      </c>
      <c r="GG14">
        <f t="shared" si="22"/>
        <v>0</v>
      </c>
      <c r="GH14">
        <f t="shared" si="22"/>
        <v>0</v>
      </c>
      <c r="GI14">
        <f t="shared" si="22"/>
        <v>85</v>
      </c>
      <c r="GJ14">
        <f t="shared" si="22"/>
        <v>0</v>
      </c>
      <c r="GK14">
        <f t="shared" si="22"/>
        <v>0</v>
      </c>
      <c r="GL14">
        <f t="shared" si="22"/>
        <v>0</v>
      </c>
      <c r="GM14">
        <f t="shared" ref="GM14:IB14" si="23">IF(GM$8=1,GM4+GM7,0)</f>
        <v>0</v>
      </c>
      <c r="GN14">
        <f t="shared" si="23"/>
        <v>0</v>
      </c>
      <c r="GO14">
        <f t="shared" si="23"/>
        <v>51</v>
      </c>
      <c r="GP14">
        <f t="shared" si="23"/>
        <v>299</v>
      </c>
      <c r="GQ14">
        <f t="shared" si="23"/>
        <v>0</v>
      </c>
      <c r="GR14">
        <f t="shared" si="23"/>
        <v>0</v>
      </c>
      <c r="GS14">
        <f t="shared" si="23"/>
        <v>339</v>
      </c>
      <c r="GT14">
        <f t="shared" si="23"/>
        <v>0</v>
      </c>
      <c r="GU14">
        <f t="shared" si="23"/>
        <v>0</v>
      </c>
      <c r="GV14">
        <f t="shared" si="23"/>
        <v>0</v>
      </c>
      <c r="GW14">
        <f t="shared" si="23"/>
        <v>0</v>
      </c>
      <c r="GX14">
        <f t="shared" si="23"/>
        <v>0</v>
      </c>
      <c r="GY14">
        <f t="shared" si="23"/>
        <v>0</v>
      </c>
      <c r="GZ14">
        <f t="shared" si="23"/>
        <v>0</v>
      </c>
      <c r="HA14">
        <f t="shared" si="23"/>
        <v>0</v>
      </c>
      <c r="HB14">
        <f t="shared" si="23"/>
        <v>0</v>
      </c>
      <c r="HC14">
        <f t="shared" si="23"/>
        <v>125</v>
      </c>
      <c r="HD14">
        <f t="shared" si="23"/>
        <v>0</v>
      </c>
      <c r="HE14">
        <f t="shared" si="23"/>
        <v>0</v>
      </c>
      <c r="HF14">
        <f t="shared" si="23"/>
        <v>0</v>
      </c>
      <c r="HG14">
        <f t="shared" si="23"/>
        <v>0</v>
      </c>
      <c r="HH14">
        <f t="shared" si="23"/>
        <v>0</v>
      </c>
      <c r="HI14">
        <f t="shared" si="23"/>
        <v>0</v>
      </c>
      <c r="HJ14">
        <f t="shared" si="23"/>
        <v>0</v>
      </c>
      <c r="HK14">
        <f t="shared" si="23"/>
        <v>0</v>
      </c>
      <c r="HL14">
        <f t="shared" si="23"/>
        <v>0</v>
      </c>
      <c r="HM14">
        <f t="shared" si="23"/>
        <v>0</v>
      </c>
      <c r="HN14">
        <f t="shared" si="23"/>
        <v>0</v>
      </c>
      <c r="HO14">
        <f t="shared" si="23"/>
        <v>0</v>
      </c>
      <c r="HP14">
        <f t="shared" si="23"/>
        <v>0</v>
      </c>
      <c r="HQ14">
        <f t="shared" si="23"/>
        <v>0</v>
      </c>
      <c r="HR14">
        <f t="shared" si="23"/>
        <v>0</v>
      </c>
      <c r="HS14">
        <f t="shared" si="23"/>
        <v>0</v>
      </c>
      <c r="HT14">
        <f t="shared" si="23"/>
        <v>0</v>
      </c>
      <c r="HU14">
        <f t="shared" si="23"/>
        <v>0</v>
      </c>
      <c r="HV14">
        <f t="shared" si="23"/>
        <v>0</v>
      </c>
      <c r="HW14">
        <f t="shared" si="23"/>
        <v>0</v>
      </c>
      <c r="HX14">
        <f t="shared" si="23"/>
        <v>0</v>
      </c>
      <c r="HY14">
        <f t="shared" si="23"/>
        <v>6</v>
      </c>
      <c r="HZ14">
        <f t="shared" si="23"/>
        <v>0</v>
      </c>
      <c r="IA14">
        <f t="shared" si="23"/>
        <v>80</v>
      </c>
      <c r="IB14">
        <f t="shared" si="23"/>
        <v>0</v>
      </c>
      <c r="IC14">
        <f t="shared" si="9"/>
        <v>8062</v>
      </c>
    </row>
    <row r="15" spans="1:237" x14ac:dyDescent="0.3">
      <c r="B15">
        <f>IF(B$8=1,B9/B12,0)</f>
        <v>0</v>
      </c>
      <c r="C15">
        <f t="shared" ref="C15:BN16" si="24">IF(C$8=1,C9/C12,0)</f>
        <v>0</v>
      </c>
      <c r="D15">
        <f t="shared" si="24"/>
        <v>0</v>
      </c>
      <c r="E15">
        <f t="shared" si="24"/>
        <v>0</v>
      </c>
      <c r="F15">
        <f t="shared" si="24"/>
        <v>0</v>
      </c>
      <c r="G15">
        <f t="shared" si="24"/>
        <v>0</v>
      </c>
      <c r="H15">
        <f t="shared" si="24"/>
        <v>0</v>
      </c>
      <c r="I15">
        <f t="shared" si="24"/>
        <v>0</v>
      </c>
      <c r="J15">
        <f t="shared" si="24"/>
        <v>0</v>
      </c>
      <c r="K15">
        <f t="shared" si="24"/>
        <v>1</v>
      </c>
      <c r="L15">
        <f t="shared" si="24"/>
        <v>0</v>
      </c>
      <c r="M15">
        <f t="shared" si="24"/>
        <v>0</v>
      </c>
      <c r="N15">
        <f t="shared" si="24"/>
        <v>0</v>
      </c>
      <c r="O15">
        <f t="shared" si="24"/>
        <v>0</v>
      </c>
      <c r="P15">
        <f t="shared" si="24"/>
        <v>0</v>
      </c>
      <c r="Q15">
        <f t="shared" si="24"/>
        <v>0</v>
      </c>
      <c r="R15">
        <f t="shared" si="24"/>
        <v>0</v>
      </c>
      <c r="S15">
        <f t="shared" si="24"/>
        <v>0</v>
      </c>
      <c r="T15">
        <f t="shared" si="24"/>
        <v>0</v>
      </c>
      <c r="U15">
        <f t="shared" si="24"/>
        <v>0</v>
      </c>
      <c r="V15">
        <f t="shared" si="24"/>
        <v>0</v>
      </c>
      <c r="W15">
        <f t="shared" si="24"/>
        <v>0</v>
      </c>
      <c r="X15">
        <f t="shared" si="24"/>
        <v>0</v>
      </c>
      <c r="Y15">
        <f t="shared" si="24"/>
        <v>0</v>
      </c>
      <c r="Z15">
        <f t="shared" si="24"/>
        <v>0</v>
      </c>
      <c r="AA15">
        <f t="shared" si="24"/>
        <v>0</v>
      </c>
      <c r="AB15">
        <f t="shared" si="24"/>
        <v>0</v>
      </c>
      <c r="AC15">
        <f t="shared" si="24"/>
        <v>0</v>
      </c>
      <c r="AD15">
        <f t="shared" si="24"/>
        <v>0</v>
      </c>
      <c r="AE15">
        <f t="shared" si="24"/>
        <v>0</v>
      </c>
      <c r="AF15">
        <f t="shared" si="24"/>
        <v>1</v>
      </c>
      <c r="AG15">
        <f t="shared" si="24"/>
        <v>1</v>
      </c>
      <c r="AH15">
        <f t="shared" si="24"/>
        <v>0</v>
      </c>
      <c r="AI15">
        <f t="shared" si="24"/>
        <v>0</v>
      </c>
      <c r="AJ15">
        <f t="shared" si="24"/>
        <v>0</v>
      </c>
      <c r="AK15">
        <f t="shared" si="24"/>
        <v>0</v>
      </c>
      <c r="AL15">
        <f t="shared" si="24"/>
        <v>1</v>
      </c>
      <c r="AM15">
        <f t="shared" si="24"/>
        <v>0</v>
      </c>
      <c r="AN15">
        <f t="shared" si="24"/>
        <v>0</v>
      </c>
      <c r="AO15">
        <f t="shared" si="24"/>
        <v>0</v>
      </c>
      <c r="AP15">
        <f t="shared" si="24"/>
        <v>1</v>
      </c>
      <c r="AQ15">
        <f t="shared" si="24"/>
        <v>0</v>
      </c>
      <c r="AR15">
        <f t="shared" si="24"/>
        <v>0</v>
      </c>
      <c r="AS15">
        <f t="shared" si="24"/>
        <v>0</v>
      </c>
      <c r="AT15">
        <f t="shared" si="24"/>
        <v>0</v>
      </c>
      <c r="AU15">
        <f t="shared" si="24"/>
        <v>0</v>
      </c>
      <c r="AV15">
        <f t="shared" si="24"/>
        <v>1</v>
      </c>
      <c r="AW15">
        <f t="shared" si="24"/>
        <v>1</v>
      </c>
      <c r="AX15">
        <f t="shared" si="24"/>
        <v>0</v>
      </c>
      <c r="AY15">
        <f t="shared" si="24"/>
        <v>0</v>
      </c>
      <c r="AZ15">
        <f t="shared" si="24"/>
        <v>0</v>
      </c>
      <c r="BA15">
        <f t="shared" si="24"/>
        <v>0</v>
      </c>
      <c r="BB15">
        <f t="shared" si="24"/>
        <v>0</v>
      </c>
      <c r="BC15">
        <f t="shared" si="24"/>
        <v>1</v>
      </c>
      <c r="BD15">
        <f t="shared" si="24"/>
        <v>0</v>
      </c>
      <c r="BE15">
        <f t="shared" si="24"/>
        <v>0</v>
      </c>
      <c r="BF15">
        <f t="shared" si="24"/>
        <v>0</v>
      </c>
      <c r="BG15">
        <f t="shared" si="24"/>
        <v>0</v>
      </c>
      <c r="BH15">
        <f t="shared" si="24"/>
        <v>1</v>
      </c>
      <c r="BI15">
        <f t="shared" si="24"/>
        <v>0</v>
      </c>
      <c r="BJ15">
        <f t="shared" si="24"/>
        <v>0</v>
      </c>
      <c r="BK15">
        <f t="shared" si="24"/>
        <v>0</v>
      </c>
      <c r="BL15">
        <f t="shared" si="24"/>
        <v>0</v>
      </c>
      <c r="BM15">
        <f t="shared" si="24"/>
        <v>1</v>
      </c>
      <c r="BN15">
        <f t="shared" si="24"/>
        <v>0</v>
      </c>
      <c r="BO15">
        <f t="shared" ref="BO15:DZ17" si="25">IF(BO$8=1,BO9/BO12,0)</f>
        <v>0</v>
      </c>
      <c r="BP15">
        <f t="shared" si="25"/>
        <v>1</v>
      </c>
      <c r="BQ15">
        <f t="shared" si="25"/>
        <v>0</v>
      </c>
      <c r="BR15">
        <f t="shared" si="25"/>
        <v>0</v>
      </c>
      <c r="BS15">
        <f t="shared" si="25"/>
        <v>0</v>
      </c>
      <c r="BT15">
        <f t="shared" si="25"/>
        <v>0</v>
      </c>
      <c r="BU15">
        <f t="shared" si="25"/>
        <v>1</v>
      </c>
      <c r="BV15">
        <f t="shared" si="25"/>
        <v>0</v>
      </c>
      <c r="BW15">
        <f t="shared" si="25"/>
        <v>0</v>
      </c>
      <c r="BX15">
        <f t="shared" si="25"/>
        <v>0</v>
      </c>
      <c r="BY15">
        <f t="shared" si="25"/>
        <v>0</v>
      </c>
      <c r="BZ15">
        <f t="shared" si="25"/>
        <v>0</v>
      </c>
      <c r="CA15">
        <f t="shared" si="25"/>
        <v>1</v>
      </c>
      <c r="CB15">
        <f t="shared" si="25"/>
        <v>1</v>
      </c>
      <c r="CC15">
        <f t="shared" si="25"/>
        <v>0</v>
      </c>
      <c r="CD15">
        <f t="shared" si="25"/>
        <v>0</v>
      </c>
      <c r="CE15">
        <f t="shared" si="25"/>
        <v>0</v>
      </c>
      <c r="CF15">
        <f t="shared" si="25"/>
        <v>1</v>
      </c>
      <c r="CG15">
        <f t="shared" si="25"/>
        <v>1</v>
      </c>
      <c r="CH15">
        <f t="shared" si="25"/>
        <v>0</v>
      </c>
      <c r="CI15">
        <f t="shared" si="25"/>
        <v>0</v>
      </c>
      <c r="CJ15">
        <f t="shared" si="25"/>
        <v>1</v>
      </c>
      <c r="CK15">
        <f t="shared" si="25"/>
        <v>0</v>
      </c>
      <c r="CL15">
        <f t="shared" si="25"/>
        <v>1</v>
      </c>
      <c r="CM15">
        <f t="shared" si="25"/>
        <v>0</v>
      </c>
      <c r="CN15">
        <f t="shared" si="25"/>
        <v>0</v>
      </c>
      <c r="CO15">
        <f t="shared" si="25"/>
        <v>0</v>
      </c>
      <c r="CP15">
        <f t="shared" si="25"/>
        <v>0</v>
      </c>
      <c r="CQ15">
        <f t="shared" si="25"/>
        <v>0</v>
      </c>
      <c r="CR15">
        <f t="shared" si="25"/>
        <v>0</v>
      </c>
      <c r="CS15">
        <f t="shared" si="25"/>
        <v>0</v>
      </c>
      <c r="CT15">
        <f t="shared" si="25"/>
        <v>0.8571428571428571</v>
      </c>
      <c r="CU15">
        <f t="shared" si="25"/>
        <v>0</v>
      </c>
      <c r="CV15">
        <f t="shared" si="25"/>
        <v>0</v>
      </c>
      <c r="CW15">
        <f t="shared" si="25"/>
        <v>1</v>
      </c>
      <c r="CX15">
        <f t="shared" si="25"/>
        <v>0</v>
      </c>
      <c r="CY15">
        <f t="shared" si="25"/>
        <v>0</v>
      </c>
      <c r="CZ15">
        <f t="shared" si="25"/>
        <v>0</v>
      </c>
      <c r="DA15">
        <f t="shared" si="25"/>
        <v>0</v>
      </c>
      <c r="DB15">
        <f t="shared" si="25"/>
        <v>0</v>
      </c>
      <c r="DC15">
        <f t="shared" si="25"/>
        <v>0</v>
      </c>
      <c r="DD15">
        <f t="shared" si="25"/>
        <v>0</v>
      </c>
      <c r="DE15">
        <f t="shared" si="25"/>
        <v>1</v>
      </c>
      <c r="DF15">
        <f t="shared" si="25"/>
        <v>0</v>
      </c>
      <c r="DG15">
        <f t="shared" si="25"/>
        <v>0</v>
      </c>
      <c r="DH15">
        <f t="shared" si="25"/>
        <v>0</v>
      </c>
      <c r="DI15">
        <f t="shared" si="25"/>
        <v>0</v>
      </c>
      <c r="DJ15">
        <f t="shared" si="25"/>
        <v>0</v>
      </c>
      <c r="DK15">
        <f t="shared" si="25"/>
        <v>0</v>
      </c>
      <c r="DL15">
        <f t="shared" si="25"/>
        <v>0</v>
      </c>
      <c r="DM15">
        <f t="shared" si="25"/>
        <v>0</v>
      </c>
      <c r="DN15">
        <f t="shared" si="25"/>
        <v>0</v>
      </c>
      <c r="DO15">
        <f t="shared" si="25"/>
        <v>0</v>
      </c>
      <c r="DP15">
        <f t="shared" si="25"/>
        <v>0</v>
      </c>
      <c r="DQ15">
        <f t="shared" si="25"/>
        <v>1</v>
      </c>
      <c r="DR15">
        <f t="shared" si="25"/>
        <v>0</v>
      </c>
      <c r="DS15">
        <f t="shared" si="25"/>
        <v>0</v>
      </c>
      <c r="DT15">
        <f t="shared" si="25"/>
        <v>1</v>
      </c>
      <c r="DU15">
        <f t="shared" si="25"/>
        <v>0</v>
      </c>
      <c r="DV15">
        <f t="shared" si="25"/>
        <v>1</v>
      </c>
      <c r="DW15">
        <f t="shared" si="25"/>
        <v>0</v>
      </c>
      <c r="DX15">
        <f t="shared" si="25"/>
        <v>0</v>
      </c>
      <c r="DY15">
        <f t="shared" si="25"/>
        <v>0</v>
      </c>
      <c r="DZ15">
        <f t="shared" si="25"/>
        <v>0</v>
      </c>
      <c r="EA15">
        <f t="shared" ref="EA15:GL17" si="26">IF(EA$8=1,EA9/EA12,0)</f>
        <v>0</v>
      </c>
      <c r="EB15">
        <f t="shared" si="26"/>
        <v>0</v>
      </c>
      <c r="EC15">
        <f t="shared" si="26"/>
        <v>0</v>
      </c>
      <c r="ED15">
        <f t="shared" si="26"/>
        <v>0</v>
      </c>
      <c r="EE15">
        <f t="shared" si="26"/>
        <v>0</v>
      </c>
      <c r="EF15">
        <f t="shared" si="26"/>
        <v>0</v>
      </c>
      <c r="EG15">
        <f t="shared" si="26"/>
        <v>0</v>
      </c>
      <c r="EH15">
        <f t="shared" si="26"/>
        <v>0</v>
      </c>
      <c r="EI15">
        <f t="shared" si="26"/>
        <v>0</v>
      </c>
      <c r="EJ15">
        <f t="shared" si="26"/>
        <v>1</v>
      </c>
      <c r="EK15">
        <f t="shared" si="26"/>
        <v>0</v>
      </c>
      <c r="EL15">
        <f t="shared" si="26"/>
        <v>1</v>
      </c>
      <c r="EM15">
        <f t="shared" si="26"/>
        <v>0</v>
      </c>
      <c r="EN15">
        <f t="shared" si="26"/>
        <v>0</v>
      </c>
      <c r="EO15">
        <f t="shared" si="26"/>
        <v>0</v>
      </c>
      <c r="EP15">
        <f t="shared" si="26"/>
        <v>1</v>
      </c>
      <c r="EQ15">
        <f t="shared" si="26"/>
        <v>0</v>
      </c>
      <c r="ER15">
        <f t="shared" si="26"/>
        <v>0</v>
      </c>
      <c r="ES15">
        <f t="shared" si="26"/>
        <v>0</v>
      </c>
      <c r="ET15">
        <f t="shared" si="26"/>
        <v>0</v>
      </c>
      <c r="EU15">
        <f t="shared" si="26"/>
        <v>0</v>
      </c>
      <c r="EV15">
        <f t="shared" si="26"/>
        <v>0</v>
      </c>
      <c r="EW15">
        <f t="shared" si="26"/>
        <v>0</v>
      </c>
      <c r="EX15">
        <f t="shared" si="26"/>
        <v>1</v>
      </c>
      <c r="EY15">
        <f t="shared" si="26"/>
        <v>0</v>
      </c>
      <c r="EZ15">
        <f t="shared" si="26"/>
        <v>0</v>
      </c>
      <c r="FA15">
        <f t="shared" si="26"/>
        <v>0</v>
      </c>
      <c r="FB15">
        <f t="shared" si="26"/>
        <v>0</v>
      </c>
      <c r="FC15">
        <f t="shared" si="26"/>
        <v>0</v>
      </c>
      <c r="FD15">
        <f t="shared" si="26"/>
        <v>0</v>
      </c>
      <c r="FE15">
        <f t="shared" si="26"/>
        <v>0</v>
      </c>
      <c r="FF15">
        <f t="shared" si="26"/>
        <v>0</v>
      </c>
      <c r="FG15">
        <f t="shared" si="26"/>
        <v>0</v>
      </c>
      <c r="FH15">
        <f t="shared" si="26"/>
        <v>0</v>
      </c>
      <c r="FI15">
        <f t="shared" si="26"/>
        <v>0</v>
      </c>
      <c r="FJ15">
        <f t="shared" si="26"/>
        <v>0</v>
      </c>
      <c r="FK15">
        <f t="shared" si="26"/>
        <v>0</v>
      </c>
      <c r="FL15">
        <f t="shared" si="26"/>
        <v>0</v>
      </c>
      <c r="FM15">
        <f t="shared" si="26"/>
        <v>0</v>
      </c>
      <c r="FN15">
        <f t="shared" si="26"/>
        <v>0</v>
      </c>
      <c r="FO15">
        <f t="shared" si="26"/>
        <v>0</v>
      </c>
      <c r="FP15">
        <f t="shared" si="26"/>
        <v>0</v>
      </c>
      <c r="FQ15">
        <f t="shared" si="26"/>
        <v>0</v>
      </c>
      <c r="FR15">
        <f t="shared" si="26"/>
        <v>0</v>
      </c>
      <c r="FS15">
        <f t="shared" si="26"/>
        <v>0</v>
      </c>
      <c r="FT15">
        <f t="shared" si="26"/>
        <v>0</v>
      </c>
      <c r="FU15">
        <f t="shared" si="26"/>
        <v>0</v>
      </c>
      <c r="FV15">
        <f t="shared" si="26"/>
        <v>0</v>
      </c>
      <c r="FW15">
        <f t="shared" si="26"/>
        <v>0</v>
      </c>
      <c r="FX15">
        <f t="shared" si="26"/>
        <v>0</v>
      </c>
      <c r="FY15">
        <f t="shared" si="26"/>
        <v>0</v>
      </c>
      <c r="FZ15">
        <f t="shared" si="26"/>
        <v>0</v>
      </c>
      <c r="GA15">
        <f t="shared" si="26"/>
        <v>0</v>
      </c>
      <c r="GB15">
        <f t="shared" si="26"/>
        <v>0</v>
      </c>
      <c r="GC15">
        <f t="shared" si="26"/>
        <v>0</v>
      </c>
      <c r="GD15">
        <f t="shared" si="26"/>
        <v>0</v>
      </c>
      <c r="GE15">
        <f t="shared" si="26"/>
        <v>0</v>
      </c>
      <c r="GF15">
        <f t="shared" si="26"/>
        <v>0</v>
      </c>
      <c r="GG15">
        <f t="shared" si="26"/>
        <v>0</v>
      </c>
      <c r="GH15">
        <f t="shared" si="26"/>
        <v>0</v>
      </c>
      <c r="GI15">
        <f t="shared" si="26"/>
        <v>1</v>
      </c>
      <c r="GJ15">
        <f t="shared" si="26"/>
        <v>0</v>
      </c>
      <c r="GK15">
        <f t="shared" si="26"/>
        <v>0</v>
      </c>
      <c r="GL15">
        <f t="shared" si="26"/>
        <v>0</v>
      </c>
      <c r="GM15">
        <f t="shared" ref="GM15:IB17" si="27">IF(GM$8=1,GM9/GM12,0)</f>
        <v>0</v>
      </c>
      <c r="GN15">
        <f t="shared" si="27"/>
        <v>0</v>
      </c>
      <c r="GO15">
        <f t="shared" si="27"/>
        <v>1</v>
      </c>
      <c r="GP15">
        <f t="shared" si="27"/>
        <v>0</v>
      </c>
      <c r="GQ15">
        <f t="shared" si="27"/>
        <v>0</v>
      </c>
      <c r="GR15">
        <f t="shared" si="27"/>
        <v>0</v>
      </c>
      <c r="GS15">
        <f t="shared" si="27"/>
        <v>1</v>
      </c>
      <c r="GT15">
        <f t="shared" si="27"/>
        <v>0</v>
      </c>
      <c r="GU15">
        <f t="shared" si="27"/>
        <v>0</v>
      </c>
      <c r="GV15">
        <f t="shared" si="27"/>
        <v>0</v>
      </c>
      <c r="GW15">
        <f t="shared" si="27"/>
        <v>0</v>
      </c>
      <c r="GX15">
        <f t="shared" si="27"/>
        <v>0</v>
      </c>
      <c r="GY15">
        <f t="shared" si="27"/>
        <v>0</v>
      </c>
      <c r="GZ15">
        <f t="shared" si="27"/>
        <v>0</v>
      </c>
      <c r="HA15">
        <f t="shared" si="27"/>
        <v>0</v>
      </c>
      <c r="HB15">
        <f t="shared" si="27"/>
        <v>0</v>
      </c>
      <c r="HC15">
        <f t="shared" si="27"/>
        <v>1</v>
      </c>
      <c r="HD15">
        <f t="shared" si="27"/>
        <v>0</v>
      </c>
      <c r="HE15">
        <f t="shared" si="27"/>
        <v>0</v>
      </c>
      <c r="HF15">
        <f t="shared" si="27"/>
        <v>0</v>
      </c>
      <c r="HG15">
        <f t="shared" si="27"/>
        <v>0</v>
      </c>
      <c r="HH15">
        <f t="shared" si="27"/>
        <v>0</v>
      </c>
      <c r="HI15">
        <f t="shared" si="27"/>
        <v>0</v>
      </c>
      <c r="HJ15">
        <f t="shared" si="27"/>
        <v>0</v>
      </c>
      <c r="HK15">
        <f t="shared" si="27"/>
        <v>0</v>
      </c>
      <c r="HL15">
        <f t="shared" si="27"/>
        <v>0</v>
      </c>
      <c r="HM15">
        <f t="shared" si="27"/>
        <v>0</v>
      </c>
      <c r="HN15">
        <f t="shared" si="27"/>
        <v>0</v>
      </c>
      <c r="HO15">
        <f t="shared" si="27"/>
        <v>0</v>
      </c>
      <c r="HP15">
        <f t="shared" si="27"/>
        <v>0</v>
      </c>
      <c r="HQ15">
        <f t="shared" si="27"/>
        <v>0</v>
      </c>
      <c r="HR15">
        <f t="shared" si="27"/>
        <v>0</v>
      </c>
      <c r="HS15">
        <f t="shared" si="27"/>
        <v>0</v>
      </c>
      <c r="HT15">
        <f t="shared" si="27"/>
        <v>0</v>
      </c>
      <c r="HU15">
        <f t="shared" si="27"/>
        <v>0</v>
      </c>
      <c r="HV15">
        <f t="shared" si="27"/>
        <v>0</v>
      </c>
      <c r="HW15">
        <f t="shared" si="27"/>
        <v>0</v>
      </c>
      <c r="HX15">
        <f t="shared" si="27"/>
        <v>0</v>
      </c>
      <c r="HY15">
        <f t="shared" si="27"/>
        <v>1</v>
      </c>
      <c r="HZ15">
        <f t="shared" si="27"/>
        <v>0</v>
      </c>
      <c r="IA15">
        <f t="shared" si="27"/>
        <v>1</v>
      </c>
      <c r="IB15">
        <f t="shared" si="27"/>
        <v>0</v>
      </c>
    </row>
    <row r="16" spans="1:237" x14ac:dyDescent="0.3">
      <c r="B16">
        <f t="shared" ref="B16:Q17" si="28">IF(B$8=1,B10/B13,0)</f>
        <v>0</v>
      </c>
      <c r="C16">
        <f t="shared" si="28"/>
        <v>0</v>
      </c>
      <c r="D16">
        <f t="shared" si="28"/>
        <v>0</v>
      </c>
      <c r="E16">
        <f t="shared" si="28"/>
        <v>0</v>
      </c>
      <c r="F16">
        <f t="shared" si="28"/>
        <v>0</v>
      </c>
      <c r="G16">
        <f t="shared" si="28"/>
        <v>0</v>
      </c>
      <c r="H16">
        <f t="shared" si="28"/>
        <v>0</v>
      </c>
      <c r="I16">
        <f t="shared" si="28"/>
        <v>0</v>
      </c>
      <c r="J16">
        <f t="shared" si="28"/>
        <v>0</v>
      </c>
      <c r="K16">
        <f t="shared" si="28"/>
        <v>0.40740740740740738</v>
      </c>
      <c r="L16">
        <f t="shared" si="28"/>
        <v>0</v>
      </c>
      <c r="M16">
        <f t="shared" si="28"/>
        <v>0</v>
      </c>
      <c r="N16">
        <f t="shared" si="28"/>
        <v>0</v>
      </c>
      <c r="O16">
        <f t="shared" si="28"/>
        <v>0</v>
      </c>
      <c r="P16">
        <f t="shared" si="28"/>
        <v>0</v>
      </c>
      <c r="Q16">
        <f t="shared" si="28"/>
        <v>0</v>
      </c>
      <c r="R16">
        <f t="shared" si="24"/>
        <v>0</v>
      </c>
      <c r="S16">
        <f t="shared" si="24"/>
        <v>0</v>
      </c>
      <c r="T16">
        <f t="shared" si="24"/>
        <v>0</v>
      </c>
      <c r="U16">
        <f t="shared" si="24"/>
        <v>0</v>
      </c>
      <c r="V16">
        <f t="shared" si="24"/>
        <v>0</v>
      </c>
      <c r="W16">
        <f t="shared" si="24"/>
        <v>0</v>
      </c>
      <c r="X16">
        <f t="shared" si="24"/>
        <v>0</v>
      </c>
      <c r="Y16">
        <f t="shared" si="24"/>
        <v>0</v>
      </c>
      <c r="Z16">
        <f t="shared" si="24"/>
        <v>0</v>
      </c>
      <c r="AA16">
        <f t="shared" si="24"/>
        <v>0</v>
      </c>
      <c r="AB16">
        <f t="shared" si="24"/>
        <v>0</v>
      </c>
      <c r="AC16">
        <f t="shared" si="24"/>
        <v>0</v>
      </c>
      <c r="AD16">
        <f t="shared" si="24"/>
        <v>0</v>
      </c>
      <c r="AE16">
        <f t="shared" si="24"/>
        <v>0</v>
      </c>
      <c r="AF16">
        <f t="shared" si="24"/>
        <v>1</v>
      </c>
      <c r="AG16">
        <f t="shared" si="24"/>
        <v>0.96666666666666667</v>
      </c>
      <c r="AH16">
        <f t="shared" si="24"/>
        <v>0</v>
      </c>
      <c r="AI16">
        <f t="shared" si="24"/>
        <v>0</v>
      </c>
      <c r="AJ16">
        <f t="shared" si="24"/>
        <v>0</v>
      </c>
      <c r="AK16">
        <f t="shared" si="24"/>
        <v>0</v>
      </c>
      <c r="AL16">
        <f t="shared" si="24"/>
        <v>0.84795321637426901</v>
      </c>
      <c r="AM16">
        <f t="shared" si="24"/>
        <v>0</v>
      </c>
      <c r="AN16">
        <f t="shared" si="24"/>
        <v>0</v>
      </c>
      <c r="AO16">
        <f t="shared" si="24"/>
        <v>0</v>
      </c>
      <c r="AP16">
        <f t="shared" si="24"/>
        <v>1</v>
      </c>
      <c r="AQ16">
        <f t="shared" si="24"/>
        <v>0</v>
      </c>
      <c r="AR16">
        <f t="shared" si="24"/>
        <v>0</v>
      </c>
      <c r="AS16">
        <f t="shared" si="24"/>
        <v>0</v>
      </c>
      <c r="AT16">
        <f t="shared" si="24"/>
        <v>0</v>
      </c>
      <c r="AU16">
        <f t="shared" si="24"/>
        <v>7.407407407407407E-2</v>
      </c>
      <c r="AV16">
        <f t="shared" si="24"/>
        <v>0.88235294117647056</v>
      </c>
      <c r="AW16">
        <f t="shared" si="24"/>
        <v>0.8571428571428571</v>
      </c>
      <c r="AX16">
        <f t="shared" si="24"/>
        <v>0</v>
      </c>
      <c r="AY16">
        <f t="shared" si="24"/>
        <v>0</v>
      </c>
      <c r="AZ16">
        <f t="shared" si="24"/>
        <v>0</v>
      </c>
      <c r="BA16">
        <f t="shared" si="24"/>
        <v>0</v>
      </c>
      <c r="BB16">
        <f t="shared" si="24"/>
        <v>0</v>
      </c>
      <c r="BC16">
        <f t="shared" si="24"/>
        <v>0.67441860465116277</v>
      </c>
      <c r="BD16">
        <f t="shared" si="24"/>
        <v>0</v>
      </c>
      <c r="BE16">
        <f t="shared" si="24"/>
        <v>0.51754385964912286</v>
      </c>
      <c r="BF16">
        <f t="shared" si="24"/>
        <v>0</v>
      </c>
      <c r="BG16">
        <f t="shared" si="24"/>
        <v>0</v>
      </c>
      <c r="BH16">
        <f t="shared" si="24"/>
        <v>0.99487179487179489</v>
      </c>
      <c r="BI16">
        <f t="shared" si="24"/>
        <v>0</v>
      </c>
      <c r="BJ16">
        <f t="shared" si="24"/>
        <v>0</v>
      </c>
      <c r="BK16">
        <f t="shared" si="24"/>
        <v>0</v>
      </c>
      <c r="BL16">
        <f t="shared" si="24"/>
        <v>0</v>
      </c>
      <c r="BM16">
        <f t="shared" si="24"/>
        <v>1</v>
      </c>
      <c r="BN16">
        <f t="shared" si="24"/>
        <v>0</v>
      </c>
      <c r="BO16">
        <f t="shared" si="25"/>
        <v>0</v>
      </c>
      <c r="BP16">
        <f t="shared" si="25"/>
        <v>0.99257425742574257</v>
      </c>
      <c r="BQ16">
        <f t="shared" si="25"/>
        <v>0</v>
      </c>
      <c r="BR16">
        <f t="shared" si="25"/>
        <v>0</v>
      </c>
      <c r="BS16">
        <f t="shared" si="25"/>
        <v>0</v>
      </c>
      <c r="BT16">
        <f t="shared" si="25"/>
        <v>0</v>
      </c>
      <c r="BU16">
        <f t="shared" si="25"/>
        <v>0.99300699300699302</v>
      </c>
      <c r="BV16">
        <f t="shared" si="25"/>
        <v>0</v>
      </c>
      <c r="BW16">
        <f t="shared" si="25"/>
        <v>0</v>
      </c>
      <c r="BX16">
        <f t="shared" si="25"/>
        <v>0</v>
      </c>
      <c r="BY16">
        <f t="shared" si="25"/>
        <v>0</v>
      </c>
      <c r="BZ16">
        <f t="shared" si="25"/>
        <v>0</v>
      </c>
      <c r="CA16">
        <f t="shared" si="25"/>
        <v>0.88607594936708856</v>
      </c>
      <c r="CB16">
        <f t="shared" si="25"/>
        <v>0.98863636363636365</v>
      </c>
      <c r="CC16">
        <f t="shared" si="25"/>
        <v>0</v>
      </c>
      <c r="CD16">
        <f t="shared" si="25"/>
        <v>0</v>
      </c>
      <c r="CE16">
        <f t="shared" si="25"/>
        <v>0</v>
      </c>
      <c r="CF16">
        <f t="shared" si="25"/>
        <v>1</v>
      </c>
      <c r="CG16">
        <f t="shared" si="25"/>
        <v>0.949438202247191</v>
      </c>
      <c r="CH16">
        <f t="shared" si="25"/>
        <v>0</v>
      </c>
      <c r="CI16">
        <f t="shared" si="25"/>
        <v>0</v>
      </c>
      <c r="CJ16">
        <f t="shared" si="25"/>
        <v>0.84615384615384615</v>
      </c>
      <c r="CK16">
        <f t="shared" si="25"/>
        <v>0</v>
      </c>
      <c r="CL16">
        <f t="shared" si="25"/>
        <v>0.92727272727272725</v>
      </c>
      <c r="CM16">
        <f t="shared" si="25"/>
        <v>0</v>
      </c>
      <c r="CN16">
        <f t="shared" si="25"/>
        <v>0</v>
      </c>
      <c r="CO16">
        <f t="shared" si="25"/>
        <v>0</v>
      </c>
      <c r="CP16">
        <f t="shared" si="25"/>
        <v>0</v>
      </c>
      <c r="CQ16">
        <f t="shared" si="25"/>
        <v>0</v>
      </c>
      <c r="CR16">
        <f t="shared" si="25"/>
        <v>0</v>
      </c>
      <c r="CS16">
        <f t="shared" si="25"/>
        <v>0</v>
      </c>
      <c r="CT16">
        <f t="shared" si="25"/>
        <v>0.77924944812362029</v>
      </c>
      <c r="CU16">
        <f t="shared" si="25"/>
        <v>0</v>
      </c>
      <c r="CV16">
        <f t="shared" si="25"/>
        <v>0</v>
      </c>
      <c r="CW16">
        <f t="shared" si="25"/>
        <v>0.81967213114754101</v>
      </c>
      <c r="CX16">
        <f t="shared" si="25"/>
        <v>0</v>
      </c>
      <c r="CY16">
        <f t="shared" si="25"/>
        <v>0</v>
      </c>
      <c r="CZ16">
        <f t="shared" si="25"/>
        <v>0</v>
      </c>
      <c r="DA16">
        <f t="shared" si="25"/>
        <v>0</v>
      </c>
      <c r="DB16">
        <f t="shared" si="25"/>
        <v>0</v>
      </c>
      <c r="DC16">
        <f t="shared" si="25"/>
        <v>0</v>
      </c>
      <c r="DD16">
        <f t="shared" si="25"/>
        <v>0</v>
      </c>
      <c r="DE16">
        <f t="shared" si="25"/>
        <v>0.9923371647509579</v>
      </c>
      <c r="DF16">
        <f t="shared" si="25"/>
        <v>0</v>
      </c>
      <c r="DG16">
        <f t="shared" si="25"/>
        <v>0</v>
      </c>
      <c r="DH16">
        <f t="shared" si="25"/>
        <v>0</v>
      </c>
      <c r="DI16">
        <f t="shared" si="25"/>
        <v>0</v>
      </c>
      <c r="DJ16">
        <f t="shared" si="25"/>
        <v>0</v>
      </c>
      <c r="DK16">
        <f t="shared" si="25"/>
        <v>0</v>
      </c>
      <c r="DL16">
        <f t="shared" si="25"/>
        <v>0</v>
      </c>
      <c r="DM16">
        <f t="shared" si="25"/>
        <v>0</v>
      </c>
      <c r="DN16">
        <f t="shared" si="25"/>
        <v>0</v>
      </c>
      <c r="DO16">
        <f t="shared" si="25"/>
        <v>0</v>
      </c>
      <c r="DP16">
        <f t="shared" si="25"/>
        <v>0</v>
      </c>
      <c r="DQ16">
        <f t="shared" si="25"/>
        <v>1</v>
      </c>
      <c r="DR16">
        <f t="shared" si="25"/>
        <v>0</v>
      </c>
      <c r="DS16">
        <f t="shared" si="25"/>
        <v>0</v>
      </c>
      <c r="DT16">
        <f t="shared" si="25"/>
        <v>0.98136645962732916</v>
      </c>
      <c r="DU16">
        <f t="shared" si="25"/>
        <v>0</v>
      </c>
      <c r="DV16">
        <f t="shared" si="25"/>
        <v>0.99152542372881358</v>
      </c>
      <c r="DW16">
        <f t="shared" si="25"/>
        <v>0</v>
      </c>
      <c r="DX16">
        <f t="shared" si="25"/>
        <v>0</v>
      </c>
      <c r="DY16">
        <f t="shared" si="25"/>
        <v>0</v>
      </c>
      <c r="DZ16">
        <f t="shared" si="25"/>
        <v>0</v>
      </c>
      <c r="EA16">
        <f t="shared" si="26"/>
        <v>0</v>
      </c>
      <c r="EB16">
        <f t="shared" si="26"/>
        <v>0</v>
      </c>
      <c r="EC16">
        <f t="shared" si="26"/>
        <v>0</v>
      </c>
      <c r="ED16">
        <f t="shared" si="26"/>
        <v>0</v>
      </c>
      <c r="EE16">
        <f t="shared" si="26"/>
        <v>0</v>
      </c>
      <c r="EF16">
        <f t="shared" si="26"/>
        <v>0</v>
      </c>
      <c r="EG16">
        <f t="shared" si="26"/>
        <v>0</v>
      </c>
      <c r="EH16">
        <f t="shared" si="26"/>
        <v>0</v>
      </c>
      <c r="EI16">
        <f t="shared" si="26"/>
        <v>0</v>
      </c>
      <c r="EJ16">
        <f t="shared" si="26"/>
        <v>1</v>
      </c>
      <c r="EK16">
        <f t="shared" si="26"/>
        <v>0</v>
      </c>
      <c r="EL16">
        <f t="shared" si="26"/>
        <v>0.97222222222222221</v>
      </c>
      <c r="EM16">
        <f t="shared" si="26"/>
        <v>0</v>
      </c>
      <c r="EN16">
        <f t="shared" si="26"/>
        <v>0</v>
      </c>
      <c r="EO16">
        <f t="shared" si="26"/>
        <v>0</v>
      </c>
      <c r="EP16">
        <f t="shared" si="26"/>
        <v>1</v>
      </c>
      <c r="EQ16">
        <f t="shared" si="26"/>
        <v>0</v>
      </c>
      <c r="ER16">
        <f t="shared" si="26"/>
        <v>0</v>
      </c>
      <c r="ES16">
        <f t="shared" si="26"/>
        <v>0</v>
      </c>
      <c r="ET16">
        <f t="shared" si="26"/>
        <v>0</v>
      </c>
      <c r="EU16">
        <f t="shared" si="26"/>
        <v>0</v>
      </c>
      <c r="EV16">
        <f t="shared" si="26"/>
        <v>0</v>
      </c>
      <c r="EW16">
        <f t="shared" si="26"/>
        <v>0</v>
      </c>
      <c r="EX16">
        <f t="shared" si="26"/>
        <v>1</v>
      </c>
      <c r="EY16">
        <f t="shared" si="26"/>
        <v>0</v>
      </c>
      <c r="EZ16">
        <f t="shared" si="26"/>
        <v>0</v>
      </c>
      <c r="FA16">
        <f t="shared" si="26"/>
        <v>0</v>
      </c>
      <c r="FB16">
        <f t="shared" si="26"/>
        <v>0</v>
      </c>
      <c r="FC16">
        <f t="shared" si="26"/>
        <v>0</v>
      </c>
      <c r="FD16">
        <f t="shared" si="26"/>
        <v>0</v>
      </c>
      <c r="FE16">
        <f t="shared" si="26"/>
        <v>0</v>
      </c>
      <c r="FF16">
        <f t="shared" si="26"/>
        <v>0</v>
      </c>
      <c r="FG16">
        <f t="shared" si="26"/>
        <v>0</v>
      </c>
      <c r="FH16">
        <f t="shared" si="26"/>
        <v>0</v>
      </c>
      <c r="FI16">
        <f t="shared" si="26"/>
        <v>0</v>
      </c>
      <c r="FJ16">
        <f t="shared" si="26"/>
        <v>0</v>
      </c>
      <c r="FK16">
        <f t="shared" si="26"/>
        <v>0</v>
      </c>
      <c r="FL16">
        <f t="shared" si="26"/>
        <v>0</v>
      </c>
      <c r="FM16">
        <f t="shared" si="26"/>
        <v>0</v>
      </c>
      <c r="FN16">
        <f t="shared" si="26"/>
        <v>0</v>
      </c>
      <c r="FO16">
        <f t="shared" si="26"/>
        <v>0</v>
      </c>
      <c r="FP16">
        <f t="shared" si="26"/>
        <v>0</v>
      </c>
      <c r="FQ16">
        <f t="shared" si="26"/>
        <v>0</v>
      </c>
      <c r="FR16">
        <f t="shared" si="26"/>
        <v>0</v>
      </c>
      <c r="FS16">
        <f t="shared" si="26"/>
        <v>0</v>
      </c>
      <c r="FT16">
        <f t="shared" si="26"/>
        <v>0</v>
      </c>
      <c r="FU16">
        <f t="shared" si="26"/>
        <v>0</v>
      </c>
      <c r="FV16">
        <f t="shared" si="26"/>
        <v>0</v>
      </c>
      <c r="FW16">
        <f t="shared" si="26"/>
        <v>0</v>
      </c>
      <c r="FX16">
        <f t="shared" si="26"/>
        <v>0</v>
      </c>
      <c r="FY16">
        <f t="shared" si="26"/>
        <v>0</v>
      </c>
      <c r="FZ16">
        <f t="shared" si="26"/>
        <v>0</v>
      </c>
      <c r="GA16">
        <f t="shared" si="26"/>
        <v>0</v>
      </c>
      <c r="GB16">
        <f t="shared" si="26"/>
        <v>0</v>
      </c>
      <c r="GC16">
        <f t="shared" si="26"/>
        <v>0</v>
      </c>
      <c r="GD16">
        <f t="shared" si="26"/>
        <v>0</v>
      </c>
      <c r="GE16">
        <f t="shared" si="26"/>
        <v>0</v>
      </c>
      <c r="GF16">
        <f t="shared" si="26"/>
        <v>0</v>
      </c>
      <c r="GG16">
        <f t="shared" si="26"/>
        <v>0</v>
      </c>
      <c r="GH16">
        <f t="shared" si="26"/>
        <v>0</v>
      </c>
      <c r="GI16">
        <f t="shared" si="26"/>
        <v>0.98039215686274506</v>
      </c>
      <c r="GJ16">
        <f t="shared" si="26"/>
        <v>0</v>
      </c>
      <c r="GK16">
        <f t="shared" si="26"/>
        <v>0</v>
      </c>
      <c r="GL16">
        <f t="shared" si="26"/>
        <v>0</v>
      </c>
      <c r="GM16">
        <f t="shared" si="27"/>
        <v>0</v>
      </c>
      <c r="GN16">
        <f t="shared" si="27"/>
        <v>0</v>
      </c>
      <c r="GO16">
        <f t="shared" si="27"/>
        <v>0.88888888888888884</v>
      </c>
      <c r="GP16">
        <f t="shared" si="27"/>
        <v>0</v>
      </c>
      <c r="GQ16">
        <f t="shared" si="27"/>
        <v>0</v>
      </c>
      <c r="GR16">
        <f t="shared" si="27"/>
        <v>0</v>
      </c>
      <c r="GS16">
        <f t="shared" si="27"/>
        <v>1</v>
      </c>
      <c r="GT16">
        <f t="shared" si="27"/>
        <v>0</v>
      </c>
      <c r="GU16">
        <f t="shared" si="27"/>
        <v>0</v>
      </c>
      <c r="GV16">
        <f t="shared" si="27"/>
        <v>0</v>
      </c>
      <c r="GW16">
        <f t="shared" si="27"/>
        <v>0</v>
      </c>
      <c r="GX16">
        <f t="shared" si="27"/>
        <v>0</v>
      </c>
      <c r="GY16">
        <f t="shared" si="27"/>
        <v>0</v>
      </c>
      <c r="GZ16">
        <f t="shared" si="27"/>
        <v>0</v>
      </c>
      <c r="HA16">
        <f t="shared" si="27"/>
        <v>0</v>
      </c>
      <c r="HB16">
        <f t="shared" si="27"/>
        <v>0</v>
      </c>
      <c r="HC16">
        <f t="shared" si="27"/>
        <v>0.92156862745098034</v>
      </c>
      <c r="HD16">
        <f t="shared" si="27"/>
        <v>0</v>
      </c>
      <c r="HE16">
        <f t="shared" si="27"/>
        <v>0</v>
      </c>
      <c r="HF16">
        <f t="shared" si="27"/>
        <v>0</v>
      </c>
      <c r="HG16">
        <f t="shared" si="27"/>
        <v>0</v>
      </c>
      <c r="HH16">
        <f t="shared" si="27"/>
        <v>0</v>
      </c>
      <c r="HI16">
        <f t="shared" si="27"/>
        <v>0</v>
      </c>
      <c r="HJ16">
        <f t="shared" si="27"/>
        <v>0</v>
      </c>
      <c r="HK16">
        <f t="shared" si="27"/>
        <v>0</v>
      </c>
      <c r="HL16">
        <f t="shared" si="27"/>
        <v>0</v>
      </c>
      <c r="HM16">
        <f t="shared" si="27"/>
        <v>0</v>
      </c>
      <c r="HN16">
        <f t="shared" si="27"/>
        <v>0</v>
      </c>
      <c r="HO16">
        <f t="shared" si="27"/>
        <v>0</v>
      </c>
      <c r="HP16">
        <f t="shared" si="27"/>
        <v>0</v>
      </c>
      <c r="HQ16">
        <f t="shared" si="27"/>
        <v>0</v>
      </c>
      <c r="HR16">
        <f t="shared" si="27"/>
        <v>0</v>
      </c>
      <c r="HS16">
        <f t="shared" si="27"/>
        <v>0</v>
      </c>
      <c r="HT16">
        <f t="shared" si="27"/>
        <v>0</v>
      </c>
      <c r="HU16">
        <f t="shared" si="27"/>
        <v>0</v>
      </c>
      <c r="HV16">
        <f t="shared" si="27"/>
        <v>0</v>
      </c>
      <c r="HW16">
        <f t="shared" si="27"/>
        <v>0</v>
      </c>
      <c r="HX16">
        <f t="shared" si="27"/>
        <v>0</v>
      </c>
      <c r="HY16">
        <f t="shared" si="27"/>
        <v>1</v>
      </c>
      <c r="HZ16">
        <f t="shared" si="27"/>
        <v>0</v>
      </c>
      <c r="IA16">
        <f t="shared" si="27"/>
        <v>0.93103448275862066</v>
      </c>
      <c r="IB16">
        <f t="shared" si="27"/>
        <v>0</v>
      </c>
    </row>
    <row r="17" spans="1:238" x14ac:dyDescent="0.3">
      <c r="B17">
        <f t="shared" si="28"/>
        <v>0</v>
      </c>
      <c r="C17">
        <f t="shared" ref="C17:BN17" si="29">IF(C$8=1,C11/C14,0)</f>
        <v>0</v>
      </c>
      <c r="D17">
        <f t="shared" si="29"/>
        <v>0</v>
      </c>
      <c r="E17">
        <f t="shared" si="29"/>
        <v>0</v>
      </c>
      <c r="F17">
        <f t="shared" si="29"/>
        <v>0</v>
      </c>
      <c r="G17">
        <f t="shared" si="29"/>
        <v>0</v>
      </c>
      <c r="H17">
        <f t="shared" si="29"/>
        <v>0</v>
      </c>
      <c r="I17">
        <f t="shared" si="29"/>
        <v>0</v>
      </c>
      <c r="J17">
        <f t="shared" si="29"/>
        <v>0</v>
      </c>
      <c r="K17">
        <f t="shared" si="29"/>
        <v>0.18604651162790697</v>
      </c>
      <c r="L17">
        <f t="shared" si="29"/>
        <v>0</v>
      </c>
      <c r="M17">
        <f t="shared" si="29"/>
        <v>0</v>
      </c>
      <c r="N17">
        <f t="shared" si="29"/>
        <v>0</v>
      </c>
      <c r="O17">
        <f t="shared" si="29"/>
        <v>0</v>
      </c>
      <c r="P17">
        <f t="shared" si="29"/>
        <v>0</v>
      </c>
      <c r="Q17">
        <f t="shared" si="29"/>
        <v>0</v>
      </c>
      <c r="R17">
        <f t="shared" si="29"/>
        <v>0</v>
      </c>
      <c r="S17">
        <f t="shared" si="29"/>
        <v>0</v>
      </c>
      <c r="T17">
        <f t="shared" si="29"/>
        <v>0</v>
      </c>
      <c r="U17">
        <f t="shared" si="29"/>
        <v>0</v>
      </c>
      <c r="V17">
        <f t="shared" si="29"/>
        <v>0</v>
      </c>
      <c r="W17">
        <f t="shared" si="29"/>
        <v>0</v>
      </c>
      <c r="X17">
        <f t="shared" si="29"/>
        <v>0</v>
      </c>
      <c r="Y17">
        <f t="shared" si="29"/>
        <v>0</v>
      </c>
      <c r="Z17">
        <f t="shared" si="29"/>
        <v>0</v>
      </c>
      <c r="AA17">
        <f t="shared" si="29"/>
        <v>0</v>
      </c>
      <c r="AB17">
        <f t="shared" si="29"/>
        <v>0</v>
      </c>
      <c r="AC17">
        <f t="shared" si="29"/>
        <v>0</v>
      </c>
      <c r="AD17">
        <f t="shared" si="29"/>
        <v>0</v>
      </c>
      <c r="AE17">
        <f t="shared" si="29"/>
        <v>0</v>
      </c>
      <c r="AF17">
        <f t="shared" si="29"/>
        <v>1</v>
      </c>
      <c r="AG17">
        <f t="shared" si="29"/>
        <v>0.96511627906976749</v>
      </c>
      <c r="AH17">
        <f t="shared" si="29"/>
        <v>0</v>
      </c>
      <c r="AI17">
        <f t="shared" si="29"/>
        <v>0</v>
      </c>
      <c r="AJ17">
        <f t="shared" si="29"/>
        <v>0</v>
      </c>
      <c r="AK17">
        <f t="shared" si="29"/>
        <v>0</v>
      </c>
      <c r="AL17">
        <f t="shared" si="29"/>
        <v>0.75744680851063828</v>
      </c>
      <c r="AM17">
        <f t="shared" si="29"/>
        <v>0</v>
      </c>
      <c r="AN17">
        <f t="shared" si="29"/>
        <v>0</v>
      </c>
      <c r="AO17">
        <f t="shared" si="29"/>
        <v>0</v>
      </c>
      <c r="AP17">
        <f t="shared" si="29"/>
        <v>0.96938775510204078</v>
      </c>
      <c r="AQ17">
        <f t="shared" si="29"/>
        <v>0</v>
      </c>
      <c r="AR17">
        <f t="shared" si="29"/>
        <v>0</v>
      </c>
      <c r="AS17">
        <f t="shared" si="29"/>
        <v>0</v>
      </c>
      <c r="AT17">
        <f t="shared" si="29"/>
        <v>0</v>
      </c>
      <c r="AU17">
        <f t="shared" si="29"/>
        <v>0.50847457627118642</v>
      </c>
      <c r="AV17">
        <f t="shared" si="29"/>
        <v>0.94117647058823528</v>
      </c>
      <c r="AW17">
        <f t="shared" si="29"/>
        <v>1</v>
      </c>
      <c r="AX17">
        <f t="shared" si="29"/>
        <v>0</v>
      </c>
      <c r="AY17">
        <f t="shared" si="29"/>
        <v>0</v>
      </c>
      <c r="AZ17">
        <f t="shared" si="29"/>
        <v>0</v>
      </c>
      <c r="BA17">
        <f t="shared" si="29"/>
        <v>0</v>
      </c>
      <c r="BB17">
        <f t="shared" si="29"/>
        <v>0</v>
      </c>
      <c r="BC17">
        <f t="shared" si="29"/>
        <v>0.68</v>
      </c>
      <c r="BD17">
        <f t="shared" si="29"/>
        <v>0</v>
      </c>
      <c r="BE17">
        <f t="shared" si="29"/>
        <v>0.50270270270270268</v>
      </c>
      <c r="BF17">
        <f t="shared" si="29"/>
        <v>0</v>
      </c>
      <c r="BG17">
        <f t="shared" si="29"/>
        <v>0</v>
      </c>
      <c r="BH17">
        <f t="shared" si="29"/>
        <v>0.99596774193548387</v>
      </c>
      <c r="BI17">
        <f t="shared" si="29"/>
        <v>0</v>
      </c>
      <c r="BJ17">
        <f t="shared" si="29"/>
        <v>0</v>
      </c>
      <c r="BK17">
        <f t="shared" si="29"/>
        <v>0</v>
      </c>
      <c r="BL17">
        <f t="shared" si="29"/>
        <v>0</v>
      </c>
      <c r="BM17">
        <f t="shared" si="29"/>
        <v>1</v>
      </c>
      <c r="BN17">
        <f t="shared" si="29"/>
        <v>0</v>
      </c>
      <c r="BO17">
        <f t="shared" si="25"/>
        <v>0</v>
      </c>
      <c r="BP17">
        <f t="shared" si="25"/>
        <v>0.99038461538461542</v>
      </c>
      <c r="BQ17">
        <f t="shared" si="25"/>
        <v>0</v>
      </c>
      <c r="BR17">
        <f t="shared" si="25"/>
        <v>0</v>
      </c>
      <c r="BS17">
        <f t="shared" si="25"/>
        <v>0</v>
      </c>
      <c r="BT17">
        <f t="shared" si="25"/>
        <v>0</v>
      </c>
      <c r="BU17">
        <f t="shared" si="25"/>
        <v>0.96370967741935487</v>
      </c>
      <c r="BV17">
        <f t="shared" si="25"/>
        <v>0</v>
      </c>
      <c r="BW17">
        <f t="shared" si="25"/>
        <v>0</v>
      </c>
      <c r="BX17">
        <f t="shared" si="25"/>
        <v>0</v>
      </c>
      <c r="BY17">
        <f t="shared" si="25"/>
        <v>0</v>
      </c>
      <c r="BZ17">
        <f t="shared" si="25"/>
        <v>0</v>
      </c>
      <c r="CA17">
        <f t="shared" si="25"/>
        <v>0.87333333333333329</v>
      </c>
      <c r="CB17">
        <f t="shared" si="25"/>
        <v>0.91443850267379678</v>
      </c>
      <c r="CC17">
        <f t="shared" si="25"/>
        <v>0</v>
      </c>
      <c r="CD17">
        <f t="shared" si="25"/>
        <v>0</v>
      </c>
      <c r="CE17">
        <f t="shared" si="25"/>
        <v>0</v>
      </c>
      <c r="CF17">
        <f t="shared" si="25"/>
        <v>0.91489361702127658</v>
      </c>
      <c r="CG17">
        <f t="shared" si="25"/>
        <v>0.86186186186186187</v>
      </c>
      <c r="CH17">
        <f t="shared" si="25"/>
        <v>0</v>
      </c>
      <c r="CI17">
        <f t="shared" si="25"/>
        <v>0</v>
      </c>
      <c r="CJ17">
        <f t="shared" si="25"/>
        <v>0.7</v>
      </c>
      <c r="CK17">
        <f t="shared" si="25"/>
        <v>0</v>
      </c>
      <c r="CL17">
        <f t="shared" si="25"/>
        <v>0.78676470588235292</v>
      </c>
      <c r="CM17">
        <f t="shared" si="25"/>
        <v>0</v>
      </c>
      <c r="CN17">
        <f t="shared" si="25"/>
        <v>0</v>
      </c>
      <c r="CO17">
        <f t="shared" si="25"/>
        <v>0</v>
      </c>
      <c r="CP17">
        <f t="shared" si="25"/>
        <v>0</v>
      </c>
      <c r="CQ17">
        <f t="shared" si="25"/>
        <v>0</v>
      </c>
      <c r="CR17">
        <f t="shared" si="25"/>
        <v>0</v>
      </c>
      <c r="CS17">
        <f t="shared" si="25"/>
        <v>0</v>
      </c>
      <c r="CT17">
        <f t="shared" si="25"/>
        <v>0.83150984682713347</v>
      </c>
      <c r="CU17">
        <f t="shared" si="25"/>
        <v>0</v>
      </c>
      <c r="CV17">
        <f t="shared" si="25"/>
        <v>0</v>
      </c>
      <c r="CW17">
        <f t="shared" si="25"/>
        <v>0.7289719626168224</v>
      </c>
      <c r="CX17">
        <f t="shared" si="25"/>
        <v>0</v>
      </c>
      <c r="CY17">
        <f t="shared" si="25"/>
        <v>0</v>
      </c>
      <c r="CZ17">
        <f t="shared" si="25"/>
        <v>0</v>
      </c>
      <c r="DA17">
        <f t="shared" si="25"/>
        <v>0</v>
      </c>
      <c r="DB17">
        <f t="shared" si="25"/>
        <v>0</v>
      </c>
      <c r="DC17">
        <f t="shared" si="25"/>
        <v>0</v>
      </c>
      <c r="DD17">
        <f t="shared" si="25"/>
        <v>0</v>
      </c>
      <c r="DE17">
        <f t="shared" si="25"/>
        <v>0.99419729206963248</v>
      </c>
      <c r="DF17">
        <f t="shared" si="25"/>
        <v>0</v>
      </c>
      <c r="DG17">
        <f t="shared" si="25"/>
        <v>0</v>
      </c>
      <c r="DH17">
        <f t="shared" si="25"/>
        <v>1.8181818181818181E-2</v>
      </c>
      <c r="DI17">
        <f t="shared" si="25"/>
        <v>0</v>
      </c>
      <c r="DJ17">
        <f t="shared" si="25"/>
        <v>0</v>
      </c>
      <c r="DK17">
        <f t="shared" si="25"/>
        <v>0.45454545454545453</v>
      </c>
      <c r="DL17">
        <f t="shared" si="25"/>
        <v>0</v>
      </c>
      <c r="DM17">
        <f t="shared" si="25"/>
        <v>0</v>
      </c>
      <c r="DN17">
        <f t="shared" si="25"/>
        <v>0</v>
      </c>
      <c r="DO17">
        <f t="shared" si="25"/>
        <v>0</v>
      </c>
      <c r="DP17">
        <f t="shared" si="25"/>
        <v>0</v>
      </c>
      <c r="DQ17">
        <f t="shared" si="25"/>
        <v>0.92063492063492058</v>
      </c>
      <c r="DR17">
        <f t="shared" si="25"/>
        <v>0</v>
      </c>
      <c r="DS17">
        <f t="shared" si="25"/>
        <v>0</v>
      </c>
      <c r="DT17">
        <f t="shared" si="25"/>
        <v>0.952755905511811</v>
      </c>
      <c r="DU17">
        <f t="shared" si="25"/>
        <v>0</v>
      </c>
      <c r="DV17">
        <f t="shared" si="25"/>
        <v>0.92073170731707321</v>
      </c>
      <c r="DW17">
        <f t="shared" si="25"/>
        <v>0</v>
      </c>
      <c r="DX17">
        <f t="shared" si="25"/>
        <v>0</v>
      </c>
      <c r="DY17">
        <f t="shared" si="25"/>
        <v>0</v>
      </c>
      <c r="DZ17">
        <f t="shared" si="25"/>
        <v>0</v>
      </c>
      <c r="EA17">
        <f t="shared" si="26"/>
        <v>0</v>
      </c>
      <c r="EB17">
        <f t="shared" si="26"/>
        <v>0</v>
      </c>
      <c r="EC17">
        <f t="shared" si="26"/>
        <v>0</v>
      </c>
      <c r="ED17">
        <f t="shared" si="26"/>
        <v>0</v>
      </c>
      <c r="EE17">
        <f t="shared" si="26"/>
        <v>0</v>
      </c>
      <c r="EF17">
        <f t="shared" si="26"/>
        <v>0</v>
      </c>
      <c r="EG17">
        <f t="shared" si="26"/>
        <v>0</v>
      </c>
      <c r="EH17">
        <f t="shared" si="26"/>
        <v>0</v>
      </c>
      <c r="EI17">
        <f t="shared" si="26"/>
        <v>0</v>
      </c>
      <c r="EJ17">
        <f t="shared" si="26"/>
        <v>0.98954703832752611</v>
      </c>
      <c r="EK17">
        <f t="shared" si="26"/>
        <v>0</v>
      </c>
      <c r="EL17">
        <f t="shared" si="26"/>
        <v>0.97637795275590555</v>
      </c>
      <c r="EM17">
        <f t="shared" si="26"/>
        <v>0</v>
      </c>
      <c r="EN17">
        <f t="shared" si="26"/>
        <v>0</v>
      </c>
      <c r="EO17">
        <f t="shared" si="26"/>
        <v>0</v>
      </c>
      <c r="EP17">
        <f t="shared" si="26"/>
        <v>1</v>
      </c>
      <c r="EQ17">
        <f t="shared" si="26"/>
        <v>0</v>
      </c>
      <c r="ER17">
        <f t="shared" si="26"/>
        <v>0</v>
      </c>
      <c r="ES17">
        <f t="shared" si="26"/>
        <v>0</v>
      </c>
      <c r="ET17">
        <f t="shared" si="26"/>
        <v>0</v>
      </c>
      <c r="EU17">
        <f t="shared" si="26"/>
        <v>0</v>
      </c>
      <c r="EV17">
        <f t="shared" si="26"/>
        <v>0</v>
      </c>
      <c r="EW17">
        <f t="shared" si="26"/>
        <v>0</v>
      </c>
      <c r="EX17">
        <f t="shared" si="26"/>
        <v>0.99541284403669728</v>
      </c>
      <c r="EY17">
        <f t="shared" si="26"/>
        <v>0</v>
      </c>
      <c r="EZ17">
        <f t="shared" si="26"/>
        <v>0</v>
      </c>
      <c r="FA17">
        <f t="shared" si="26"/>
        <v>0</v>
      </c>
      <c r="FB17">
        <f t="shared" si="26"/>
        <v>0</v>
      </c>
      <c r="FC17">
        <f t="shared" si="26"/>
        <v>0</v>
      </c>
      <c r="FD17">
        <f t="shared" si="26"/>
        <v>0</v>
      </c>
      <c r="FE17">
        <f t="shared" si="26"/>
        <v>0</v>
      </c>
      <c r="FF17">
        <f t="shared" si="26"/>
        <v>0</v>
      </c>
      <c r="FG17">
        <f t="shared" si="26"/>
        <v>0</v>
      </c>
      <c r="FH17">
        <f t="shared" si="26"/>
        <v>0</v>
      </c>
      <c r="FI17">
        <f t="shared" si="26"/>
        <v>0</v>
      </c>
      <c r="FJ17">
        <f t="shared" si="26"/>
        <v>0</v>
      </c>
      <c r="FK17">
        <f t="shared" si="26"/>
        <v>0</v>
      </c>
      <c r="FL17">
        <f t="shared" si="26"/>
        <v>0</v>
      </c>
      <c r="FM17">
        <f t="shared" si="26"/>
        <v>0</v>
      </c>
      <c r="FN17">
        <f t="shared" si="26"/>
        <v>0</v>
      </c>
      <c r="FO17">
        <f t="shared" si="26"/>
        <v>0</v>
      </c>
      <c r="FP17">
        <f t="shared" si="26"/>
        <v>0</v>
      </c>
      <c r="FQ17">
        <f t="shared" si="26"/>
        <v>0</v>
      </c>
      <c r="FR17">
        <f t="shared" si="26"/>
        <v>0</v>
      </c>
      <c r="FS17">
        <f t="shared" si="26"/>
        <v>0</v>
      </c>
      <c r="FT17">
        <f t="shared" si="26"/>
        <v>0</v>
      </c>
      <c r="FU17">
        <f t="shared" si="26"/>
        <v>0</v>
      </c>
      <c r="FV17">
        <f t="shared" si="26"/>
        <v>0</v>
      </c>
      <c r="FW17">
        <f t="shared" si="26"/>
        <v>4.0816326530612249E-3</v>
      </c>
      <c r="FX17">
        <f t="shared" si="26"/>
        <v>0</v>
      </c>
      <c r="FY17">
        <f t="shared" si="26"/>
        <v>0</v>
      </c>
      <c r="FZ17">
        <f t="shared" si="26"/>
        <v>0</v>
      </c>
      <c r="GA17">
        <f t="shared" si="26"/>
        <v>0</v>
      </c>
      <c r="GB17">
        <f t="shared" si="26"/>
        <v>0</v>
      </c>
      <c r="GC17">
        <f t="shared" si="26"/>
        <v>0</v>
      </c>
      <c r="GD17">
        <f t="shared" si="26"/>
        <v>0</v>
      </c>
      <c r="GE17">
        <f t="shared" si="26"/>
        <v>0</v>
      </c>
      <c r="GF17">
        <f t="shared" si="26"/>
        <v>0</v>
      </c>
      <c r="GG17">
        <f t="shared" si="26"/>
        <v>0</v>
      </c>
      <c r="GH17">
        <f t="shared" si="26"/>
        <v>0</v>
      </c>
      <c r="GI17">
        <f t="shared" si="26"/>
        <v>0.90588235294117647</v>
      </c>
      <c r="GJ17">
        <f t="shared" si="26"/>
        <v>0</v>
      </c>
      <c r="GK17">
        <f t="shared" si="26"/>
        <v>0</v>
      </c>
      <c r="GL17">
        <f t="shared" si="26"/>
        <v>0</v>
      </c>
      <c r="GM17">
        <f t="shared" si="27"/>
        <v>0</v>
      </c>
      <c r="GN17">
        <f t="shared" si="27"/>
        <v>0</v>
      </c>
      <c r="GO17">
        <f t="shared" si="27"/>
        <v>0.90196078431372551</v>
      </c>
      <c r="GP17">
        <f t="shared" si="27"/>
        <v>0</v>
      </c>
      <c r="GQ17">
        <f t="shared" si="27"/>
        <v>0</v>
      </c>
      <c r="GR17">
        <f t="shared" si="27"/>
        <v>0</v>
      </c>
      <c r="GS17">
        <f t="shared" si="27"/>
        <v>0.97935103244837762</v>
      </c>
      <c r="GT17">
        <f t="shared" si="27"/>
        <v>0</v>
      </c>
      <c r="GU17">
        <f t="shared" si="27"/>
        <v>0</v>
      </c>
      <c r="GV17">
        <f t="shared" si="27"/>
        <v>0</v>
      </c>
      <c r="GW17">
        <f t="shared" si="27"/>
        <v>0</v>
      </c>
      <c r="GX17">
        <f t="shared" si="27"/>
        <v>0</v>
      </c>
      <c r="GY17">
        <f t="shared" si="27"/>
        <v>0</v>
      </c>
      <c r="GZ17">
        <f t="shared" si="27"/>
        <v>0</v>
      </c>
      <c r="HA17">
        <f t="shared" si="27"/>
        <v>0</v>
      </c>
      <c r="HB17">
        <f t="shared" si="27"/>
        <v>0</v>
      </c>
      <c r="HC17">
        <f t="shared" si="27"/>
        <v>0.8</v>
      </c>
      <c r="HD17">
        <f t="shared" si="27"/>
        <v>0</v>
      </c>
      <c r="HE17">
        <f t="shared" si="27"/>
        <v>0</v>
      </c>
      <c r="HF17">
        <f t="shared" si="27"/>
        <v>0</v>
      </c>
      <c r="HG17">
        <f t="shared" si="27"/>
        <v>0</v>
      </c>
      <c r="HH17">
        <f t="shared" si="27"/>
        <v>0</v>
      </c>
      <c r="HI17">
        <f t="shared" si="27"/>
        <v>0</v>
      </c>
      <c r="HJ17">
        <f t="shared" si="27"/>
        <v>0</v>
      </c>
      <c r="HK17">
        <f t="shared" si="27"/>
        <v>0</v>
      </c>
      <c r="HL17">
        <f t="shared" si="27"/>
        <v>0</v>
      </c>
      <c r="HM17">
        <f t="shared" si="27"/>
        <v>0</v>
      </c>
      <c r="HN17">
        <f t="shared" si="27"/>
        <v>0</v>
      </c>
      <c r="HO17">
        <f t="shared" si="27"/>
        <v>0</v>
      </c>
      <c r="HP17">
        <f t="shared" si="27"/>
        <v>0</v>
      </c>
      <c r="HQ17">
        <f t="shared" si="27"/>
        <v>0</v>
      </c>
      <c r="HR17">
        <f t="shared" si="27"/>
        <v>0</v>
      </c>
      <c r="HS17">
        <f t="shared" si="27"/>
        <v>0</v>
      </c>
      <c r="HT17">
        <f t="shared" si="27"/>
        <v>0</v>
      </c>
      <c r="HU17">
        <f t="shared" si="27"/>
        <v>0</v>
      </c>
      <c r="HV17">
        <f t="shared" si="27"/>
        <v>0</v>
      </c>
      <c r="HW17">
        <f t="shared" si="27"/>
        <v>0</v>
      </c>
      <c r="HX17">
        <f t="shared" si="27"/>
        <v>0</v>
      </c>
      <c r="HY17">
        <f t="shared" si="27"/>
        <v>1</v>
      </c>
      <c r="HZ17">
        <f t="shared" si="27"/>
        <v>0</v>
      </c>
      <c r="IA17">
        <f t="shared" si="27"/>
        <v>0.96250000000000002</v>
      </c>
      <c r="IB17">
        <f t="shared" si="27"/>
        <v>0</v>
      </c>
    </row>
    <row r="19" spans="1:238" x14ac:dyDescent="0.3">
      <c r="A19" cm="1">
        <f t="array" ref="A19">_xlfn.STDEV.P(IF($B$8:$IB$8&gt;0,B15:IB15))/SQRT(COUNTIF($B$8:$IB$8,"&gt;0"))</f>
        <v>5.8617870210439189E-2</v>
      </c>
      <c r="B19" t="s">
        <v>245</v>
      </c>
      <c r="C19">
        <f>AVERAGEIF(B8:IB8,"=1",B15:IB15)</f>
        <v>0.82578397212543564</v>
      </c>
      <c r="D19">
        <f>ROUND(C19,3)</f>
        <v>0.82599999999999996</v>
      </c>
      <c r="E19">
        <f>ROUND(A19,3)</f>
        <v>5.8999999999999997E-2</v>
      </c>
      <c r="M19" t="s">
        <v>245</v>
      </c>
      <c r="N19">
        <f>IC9/IC12</f>
        <v>0.91034482758620694</v>
      </c>
    </row>
    <row r="20" spans="1:238" x14ac:dyDescent="0.3">
      <c r="A20" cm="1">
        <f t="array" ref="A20">_xlfn.STDEV.P(IF($B$8:$IB$8&gt;0,B16:IB16))/SQRT(COUNTIF($B$8:$IB$8,"&gt;0"))</f>
        <v>5.3486198474669636E-2</v>
      </c>
      <c r="B20" t="s">
        <v>246</v>
      </c>
      <c r="C20">
        <f>AVERAGEIF(B8:IB8,"=1",B16:IB16)</f>
        <v>0.78204504308989009</v>
      </c>
      <c r="D20">
        <f>ROUND(C20,3)</f>
        <v>0.78200000000000003</v>
      </c>
      <c r="E20">
        <f>ROUND(A20,3)</f>
        <v>5.2999999999999999E-2</v>
      </c>
      <c r="M20" t="s">
        <v>246</v>
      </c>
      <c r="N20">
        <f>IC10/IC13</f>
        <v>0.84839517414067833</v>
      </c>
    </row>
    <row r="21" spans="1:238" x14ac:dyDescent="0.3">
      <c r="A21" cm="1">
        <f t="array" ref="A21">_xlfn.STDEV.P(IF($B$8:$IB$8&gt;0,B17:IB17))/SQRT(COUNTIF($B$8:$IB$8,"&gt;0"))</f>
        <v>4.8124422960594368E-2</v>
      </c>
      <c r="B21" t="s">
        <v>247</v>
      </c>
      <c r="C21">
        <f>AVERAGEIF(B8:IB8,"=1",B17:IB17)</f>
        <v>0.7767889684040411</v>
      </c>
      <c r="D21">
        <f>ROUND(C21,3)</f>
        <v>0.77700000000000002</v>
      </c>
      <c r="E21">
        <f>ROUND(A21,3)</f>
        <v>4.8000000000000001E-2</v>
      </c>
      <c r="M21" t="s">
        <v>247</v>
      </c>
      <c r="N21">
        <f>IC11/IC14</f>
        <v>0.83155544529893322</v>
      </c>
    </row>
    <row r="22" spans="1:238" x14ac:dyDescent="0.3">
      <c r="A22" cm="1">
        <f t="array" ref="A22">_xlfn.STDEV.P(IF($B$8:$IB$8&gt;0,B33:IB33))/SQRT(COUNTIF($B$8:$IB$8,"&gt;0"))</f>
        <v>4.6083506712083035E-2</v>
      </c>
      <c r="B22" t="s">
        <v>251</v>
      </c>
      <c r="C22">
        <f>AVERAGEIF(B8:IB8,"=1",B33:IB33)</f>
        <v>0.73028960123483333</v>
      </c>
      <c r="D22">
        <f>ROUND(C22,3)</f>
        <v>0.73</v>
      </c>
      <c r="E22">
        <f>ROUND(A22,3)</f>
        <v>4.5999999999999999E-2</v>
      </c>
      <c r="M22" t="s">
        <v>244</v>
      </c>
      <c r="N22">
        <f>IC31/IC32</f>
        <v>0.74894377640558984</v>
      </c>
    </row>
    <row r="23" spans="1:238" x14ac:dyDescent="0.3">
      <c r="A23" cm="1">
        <f t="array" ref="A23">_xlfn.STDEV.P(IF($B$8:$IB$8&gt;0,B39:IB39))/SQRT(COUNTIF($B$8:$IB$8,"&gt;0"))</f>
        <v>4.1987062841110943E-2</v>
      </c>
      <c r="B23" t="s">
        <v>252</v>
      </c>
      <c r="C23">
        <f>AVERAGEIF(B8:IB8,"=1",B39:IB39)</f>
        <v>0.71714088701824663</v>
      </c>
      <c r="D23">
        <f>ROUND(C23,3)</f>
        <v>0.71699999999999997</v>
      </c>
      <c r="E23">
        <f>ROUND(A23,3)</f>
        <v>4.2000000000000003E-2</v>
      </c>
      <c r="M23" t="s">
        <v>250</v>
      </c>
      <c r="N23">
        <f>IC37/IC38</f>
        <v>0.73364687205240076</v>
      </c>
    </row>
    <row r="29" spans="1:238" x14ac:dyDescent="0.3">
      <c r="A29" t="s">
        <v>242</v>
      </c>
      <c r="B29">
        <v>5</v>
      </c>
      <c r="C29">
        <v>4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38</v>
      </c>
      <c r="L29">
        <v>0</v>
      </c>
      <c r="M29">
        <v>3</v>
      </c>
      <c r="N29">
        <v>13</v>
      </c>
      <c r="O29">
        <v>4</v>
      </c>
      <c r="P29">
        <v>0</v>
      </c>
      <c r="Q29">
        <v>2</v>
      </c>
      <c r="R29">
        <v>1</v>
      </c>
      <c r="S29">
        <v>0</v>
      </c>
      <c r="T29">
        <v>20</v>
      </c>
      <c r="U29">
        <v>0</v>
      </c>
      <c r="V29">
        <v>2</v>
      </c>
      <c r="W29">
        <v>8</v>
      </c>
      <c r="X29">
        <v>9</v>
      </c>
      <c r="Y29">
        <v>6</v>
      </c>
      <c r="Z29">
        <v>1</v>
      </c>
      <c r="AA29">
        <v>12</v>
      </c>
      <c r="AB29">
        <v>0</v>
      </c>
      <c r="AC29">
        <v>0</v>
      </c>
      <c r="AD29">
        <v>1</v>
      </c>
      <c r="AE29">
        <v>39</v>
      </c>
      <c r="AF29">
        <v>60</v>
      </c>
      <c r="AG29">
        <v>114</v>
      </c>
      <c r="AH29">
        <v>5</v>
      </c>
      <c r="AI29">
        <v>312</v>
      </c>
      <c r="AJ29">
        <v>1</v>
      </c>
      <c r="AK29">
        <v>0</v>
      </c>
      <c r="AL29">
        <v>70</v>
      </c>
      <c r="AM29">
        <v>0</v>
      </c>
      <c r="AN29">
        <v>2</v>
      </c>
      <c r="AO29">
        <v>1</v>
      </c>
      <c r="AP29">
        <v>150</v>
      </c>
      <c r="AQ29">
        <v>24</v>
      </c>
      <c r="AR29">
        <v>5</v>
      </c>
      <c r="AS29">
        <v>0</v>
      </c>
      <c r="AT29">
        <v>0</v>
      </c>
      <c r="AU29">
        <v>78</v>
      </c>
      <c r="AV29">
        <v>46</v>
      </c>
      <c r="AW29">
        <v>59</v>
      </c>
      <c r="AX29">
        <v>3</v>
      </c>
      <c r="AY29">
        <v>12</v>
      </c>
      <c r="AZ29">
        <v>80</v>
      </c>
      <c r="BA29">
        <v>5</v>
      </c>
      <c r="BB29">
        <v>3</v>
      </c>
      <c r="BC29">
        <v>34</v>
      </c>
      <c r="BD29">
        <v>18</v>
      </c>
      <c r="BE29">
        <v>90</v>
      </c>
      <c r="BF29">
        <v>13</v>
      </c>
      <c r="BG29">
        <v>11</v>
      </c>
      <c r="BH29">
        <v>200</v>
      </c>
      <c r="BI29">
        <v>20</v>
      </c>
      <c r="BJ29">
        <v>43</v>
      </c>
      <c r="BK29">
        <v>168</v>
      </c>
      <c r="BL29">
        <v>4</v>
      </c>
      <c r="BM29">
        <v>210</v>
      </c>
      <c r="BN29">
        <v>1</v>
      </c>
      <c r="BO29">
        <v>28</v>
      </c>
      <c r="BP29">
        <v>182</v>
      </c>
      <c r="BQ29">
        <v>0</v>
      </c>
      <c r="BR29">
        <v>61</v>
      </c>
      <c r="BS29">
        <v>35</v>
      </c>
      <c r="BT29">
        <v>50</v>
      </c>
      <c r="BU29">
        <v>359</v>
      </c>
      <c r="BV29">
        <v>0</v>
      </c>
      <c r="BW29">
        <v>1</v>
      </c>
      <c r="BX29">
        <v>0</v>
      </c>
      <c r="BY29">
        <v>8</v>
      </c>
      <c r="BZ29">
        <v>3</v>
      </c>
      <c r="CA29">
        <v>72</v>
      </c>
      <c r="CB29">
        <v>279</v>
      </c>
      <c r="CC29">
        <v>14</v>
      </c>
      <c r="CD29">
        <v>4</v>
      </c>
      <c r="CE29">
        <v>0</v>
      </c>
      <c r="CF29">
        <v>127</v>
      </c>
      <c r="CG29">
        <v>309</v>
      </c>
      <c r="CH29">
        <v>106</v>
      </c>
      <c r="CI29">
        <v>7</v>
      </c>
      <c r="CJ29">
        <v>23</v>
      </c>
      <c r="CK29">
        <v>174</v>
      </c>
      <c r="CL29">
        <v>14</v>
      </c>
      <c r="CM29">
        <v>69</v>
      </c>
      <c r="CN29">
        <v>0</v>
      </c>
      <c r="CO29">
        <v>13</v>
      </c>
      <c r="CP29">
        <v>17</v>
      </c>
      <c r="CQ29">
        <v>2</v>
      </c>
      <c r="CR29">
        <v>19</v>
      </c>
      <c r="CS29">
        <v>68</v>
      </c>
      <c r="CT29">
        <v>116</v>
      </c>
      <c r="CU29">
        <v>10</v>
      </c>
      <c r="CV29">
        <v>53</v>
      </c>
      <c r="CW29">
        <v>151</v>
      </c>
      <c r="CX29">
        <v>2</v>
      </c>
      <c r="CY29">
        <v>1</v>
      </c>
      <c r="CZ29">
        <v>5</v>
      </c>
      <c r="DA29">
        <v>2</v>
      </c>
      <c r="DB29">
        <v>0</v>
      </c>
      <c r="DC29">
        <v>14</v>
      </c>
      <c r="DD29">
        <v>4</v>
      </c>
      <c r="DE29">
        <v>269</v>
      </c>
      <c r="DF29">
        <v>2</v>
      </c>
      <c r="DG29">
        <v>1</v>
      </c>
      <c r="DH29">
        <v>9</v>
      </c>
      <c r="DI29">
        <v>57</v>
      </c>
      <c r="DJ29">
        <v>6</v>
      </c>
      <c r="DK29">
        <v>58</v>
      </c>
      <c r="DL29">
        <v>1</v>
      </c>
      <c r="DM29">
        <v>152</v>
      </c>
      <c r="DN29">
        <v>0</v>
      </c>
      <c r="DO29">
        <v>0</v>
      </c>
      <c r="DP29">
        <v>6</v>
      </c>
      <c r="DQ29">
        <v>50</v>
      </c>
      <c r="DR29">
        <v>7</v>
      </c>
      <c r="DS29">
        <v>0</v>
      </c>
      <c r="DT29">
        <v>83</v>
      </c>
      <c r="DU29">
        <v>1</v>
      </c>
      <c r="DV29">
        <v>54</v>
      </c>
      <c r="DW29">
        <v>3</v>
      </c>
      <c r="DX29">
        <v>3</v>
      </c>
      <c r="DY29">
        <v>0</v>
      </c>
      <c r="DZ29">
        <v>26</v>
      </c>
      <c r="EA29">
        <v>0</v>
      </c>
      <c r="EB29">
        <v>6</v>
      </c>
      <c r="EC29">
        <v>14</v>
      </c>
      <c r="ED29">
        <v>2</v>
      </c>
      <c r="EE29">
        <v>0</v>
      </c>
      <c r="EF29">
        <v>11</v>
      </c>
      <c r="EG29">
        <v>7</v>
      </c>
      <c r="EH29">
        <v>0</v>
      </c>
      <c r="EI29">
        <v>37</v>
      </c>
      <c r="EJ29">
        <v>146</v>
      </c>
      <c r="EK29">
        <v>2</v>
      </c>
      <c r="EL29">
        <v>165</v>
      </c>
      <c r="EM29">
        <v>1</v>
      </c>
      <c r="EN29">
        <v>16</v>
      </c>
      <c r="EO29">
        <v>0</v>
      </c>
      <c r="EP29">
        <v>64</v>
      </c>
      <c r="EQ29">
        <v>13</v>
      </c>
      <c r="ER29">
        <v>3</v>
      </c>
      <c r="ES29">
        <v>3</v>
      </c>
      <c r="ET29">
        <v>8</v>
      </c>
      <c r="EU29">
        <v>9</v>
      </c>
      <c r="EV29">
        <v>0</v>
      </c>
      <c r="EW29">
        <v>10</v>
      </c>
      <c r="EX29">
        <v>205</v>
      </c>
      <c r="EY29">
        <v>2</v>
      </c>
      <c r="EZ29">
        <v>3</v>
      </c>
      <c r="FA29">
        <v>13</v>
      </c>
      <c r="FB29">
        <v>20</v>
      </c>
      <c r="FC29">
        <v>1</v>
      </c>
      <c r="FD29">
        <v>0</v>
      </c>
      <c r="FE29">
        <v>26</v>
      </c>
      <c r="FF29">
        <v>0</v>
      </c>
      <c r="FG29">
        <v>7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1</v>
      </c>
      <c r="FQ29">
        <v>11</v>
      </c>
      <c r="FR29">
        <v>3</v>
      </c>
      <c r="FS29">
        <v>3</v>
      </c>
      <c r="FT29">
        <v>0</v>
      </c>
      <c r="FU29">
        <v>1</v>
      </c>
      <c r="FV29">
        <v>112</v>
      </c>
      <c r="FW29">
        <v>0</v>
      </c>
      <c r="FX29">
        <v>5</v>
      </c>
      <c r="FY29">
        <v>0</v>
      </c>
      <c r="FZ29">
        <v>0</v>
      </c>
      <c r="GA29">
        <v>0</v>
      </c>
      <c r="GB29">
        <v>1</v>
      </c>
      <c r="GC29">
        <v>4</v>
      </c>
      <c r="GD29">
        <v>11</v>
      </c>
      <c r="GE29">
        <v>2</v>
      </c>
      <c r="GF29">
        <v>6</v>
      </c>
      <c r="GG29">
        <v>0</v>
      </c>
      <c r="GH29">
        <v>1</v>
      </c>
      <c r="GI29">
        <v>60</v>
      </c>
      <c r="GJ29">
        <v>14</v>
      </c>
      <c r="GK29">
        <v>0</v>
      </c>
      <c r="GL29">
        <v>3</v>
      </c>
      <c r="GM29">
        <v>0</v>
      </c>
      <c r="GN29">
        <v>69</v>
      </c>
      <c r="GO29">
        <v>68</v>
      </c>
      <c r="GP29">
        <v>0</v>
      </c>
      <c r="GQ29">
        <v>0</v>
      </c>
      <c r="GR29">
        <v>2</v>
      </c>
      <c r="GS29">
        <v>337</v>
      </c>
      <c r="GT29">
        <v>7</v>
      </c>
      <c r="GU29">
        <v>0</v>
      </c>
      <c r="GV29">
        <v>14</v>
      </c>
      <c r="GW29">
        <v>1</v>
      </c>
      <c r="GX29">
        <v>80</v>
      </c>
      <c r="GY29">
        <v>7</v>
      </c>
      <c r="GZ29">
        <v>86</v>
      </c>
      <c r="HA29">
        <v>5</v>
      </c>
      <c r="HB29">
        <v>0</v>
      </c>
      <c r="HC29">
        <v>222</v>
      </c>
      <c r="HD29">
        <v>46</v>
      </c>
      <c r="HE29">
        <v>0</v>
      </c>
      <c r="HF29">
        <v>2</v>
      </c>
      <c r="HG29">
        <v>0</v>
      </c>
      <c r="HH29">
        <v>2</v>
      </c>
      <c r="HI29">
        <v>0</v>
      </c>
      <c r="HJ29">
        <v>6</v>
      </c>
      <c r="HK29">
        <v>6</v>
      </c>
      <c r="HL29">
        <v>0</v>
      </c>
      <c r="HM29">
        <v>5</v>
      </c>
      <c r="HN29">
        <v>2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1</v>
      </c>
      <c r="HV29">
        <v>2</v>
      </c>
      <c r="HW29">
        <v>6</v>
      </c>
      <c r="HX29">
        <v>10</v>
      </c>
      <c r="HY29">
        <v>5</v>
      </c>
      <c r="HZ29">
        <v>1</v>
      </c>
      <c r="IA29">
        <v>32</v>
      </c>
      <c r="IB29">
        <v>6</v>
      </c>
      <c r="IC29">
        <f>SUM(B29:IB29)</f>
        <v>7276</v>
      </c>
    </row>
    <row r="30" spans="1:238" x14ac:dyDescent="0.3">
      <c r="A30" t="s">
        <v>243</v>
      </c>
      <c r="B30">
        <v>2</v>
      </c>
      <c r="C30">
        <v>10</v>
      </c>
      <c r="D30">
        <v>4</v>
      </c>
      <c r="E30">
        <v>0</v>
      </c>
      <c r="F30">
        <v>0</v>
      </c>
      <c r="G30">
        <v>0</v>
      </c>
      <c r="H30">
        <v>15</v>
      </c>
      <c r="I30">
        <v>5</v>
      </c>
      <c r="J30">
        <v>2</v>
      </c>
      <c r="K30">
        <v>10</v>
      </c>
      <c r="L30">
        <v>4</v>
      </c>
      <c r="M30">
        <v>3</v>
      </c>
      <c r="N30">
        <v>7</v>
      </c>
      <c r="O30">
        <v>14</v>
      </c>
      <c r="P30">
        <v>2</v>
      </c>
      <c r="Q30">
        <v>1</v>
      </c>
      <c r="R30">
        <v>1</v>
      </c>
      <c r="S30">
        <v>0</v>
      </c>
      <c r="T30">
        <v>112</v>
      </c>
      <c r="U30">
        <v>2</v>
      </c>
      <c r="V30">
        <v>0</v>
      </c>
      <c r="W30">
        <v>0</v>
      </c>
      <c r="X30">
        <v>0</v>
      </c>
      <c r="Y30">
        <v>10</v>
      </c>
      <c r="Z30">
        <v>0</v>
      </c>
      <c r="AA30">
        <v>1</v>
      </c>
      <c r="AB30">
        <v>2</v>
      </c>
      <c r="AC30">
        <v>0</v>
      </c>
      <c r="AD30">
        <v>0</v>
      </c>
      <c r="AE30">
        <v>1</v>
      </c>
      <c r="AF30">
        <v>4</v>
      </c>
      <c r="AG30">
        <v>4</v>
      </c>
      <c r="AH30">
        <v>16</v>
      </c>
      <c r="AI30">
        <v>0</v>
      </c>
      <c r="AJ30">
        <v>0</v>
      </c>
      <c r="AK30">
        <v>0</v>
      </c>
      <c r="AL30">
        <v>156</v>
      </c>
      <c r="AM30">
        <v>2</v>
      </c>
      <c r="AN30">
        <v>0</v>
      </c>
      <c r="AO30">
        <v>20</v>
      </c>
      <c r="AP30">
        <v>14</v>
      </c>
      <c r="AQ30">
        <v>1</v>
      </c>
      <c r="AR30">
        <v>2</v>
      </c>
      <c r="AS30">
        <v>10</v>
      </c>
      <c r="AT30">
        <v>0</v>
      </c>
      <c r="AU30">
        <v>13</v>
      </c>
      <c r="AV30">
        <v>7</v>
      </c>
      <c r="AW30">
        <v>11</v>
      </c>
      <c r="AX30">
        <v>12</v>
      </c>
      <c r="AY30">
        <v>1</v>
      </c>
      <c r="AZ30">
        <v>32</v>
      </c>
      <c r="BA30">
        <v>4</v>
      </c>
      <c r="BB30">
        <v>4</v>
      </c>
      <c r="BC30">
        <v>38</v>
      </c>
      <c r="BD30">
        <v>5</v>
      </c>
      <c r="BE30">
        <v>74</v>
      </c>
      <c r="BF30">
        <v>17</v>
      </c>
      <c r="BG30">
        <v>1</v>
      </c>
      <c r="BH30">
        <v>43</v>
      </c>
      <c r="BI30">
        <v>1</v>
      </c>
      <c r="BJ30">
        <v>16</v>
      </c>
      <c r="BK30">
        <v>40</v>
      </c>
      <c r="BL30">
        <v>0</v>
      </c>
      <c r="BM30">
        <v>1</v>
      </c>
      <c r="BN30">
        <v>0</v>
      </c>
      <c r="BO30">
        <v>23</v>
      </c>
      <c r="BP30">
        <v>7</v>
      </c>
      <c r="BQ30">
        <v>1</v>
      </c>
      <c r="BR30">
        <v>23</v>
      </c>
      <c r="BS30">
        <v>5</v>
      </c>
      <c r="BT30">
        <v>20</v>
      </c>
      <c r="BU30">
        <v>21</v>
      </c>
      <c r="BV30">
        <v>0</v>
      </c>
      <c r="BW30">
        <v>6</v>
      </c>
      <c r="BX30">
        <v>1</v>
      </c>
      <c r="BY30">
        <v>2</v>
      </c>
      <c r="BZ30">
        <v>7</v>
      </c>
      <c r="CA30">
        <v>36</v>
      </c>
      <c r="CB30">
        <v>16</v>
      </c>
      <c r="CC30">
        <v>67</v>
      </c>
      <c r="CD30">
        <v>20</v>
      </c>
      <c r="CE30">
        <v>48</v>
      </c>
      <c r="CF30">
        <v>5</v>
      </c>
      <c r="CG30">
        <v>62</v>
      </c>
      <c r="CH30">
        <v>14</v>
      </c>
      <c r="CI30">
        <v>1</v>
      </c>
      <c r="CJ30">
        <v>29</v>
      </c>
      <c r="CK30">
        <v>27</v>
      </c>
      <c r="CL30">
        <v>14</v>
      </c>
      <c r="CM30">
        <v>65</v>
      </c>
      <c r="CN30">
        <v>0</v>
      </c>
      <c r="CO30">
        <v>0</v>
      </c>
      <c r="CP30">
        <v>7</v>
      </c>
      <c r="CQ30">
        <v>10</v>
      </c>
      <c r="CR30">
        <v>20</v>
      </c>
      <c r="CS30">
        <v>64</v>
      </c>
      <c r="CT30">
        <v>37</v>
      </c>
      <c r="CU30">
        <v>5</v>
      </c>
      <c r="CV30">
        <v>15</v>
      </c>
      <c r="CW30">
        <v>104</v>
      </c>
      <c r="CX30">
        <v>33</v>
      </c>
      <c r="CY30">
        <v>0</v>
      </c>
      <c r="CZ30">
        <v>0</v>
      </c>
      <c r="DA30">
        <v>10</v>
      </c>
      <c r="DB30">
        <v>1</v>
      </c>
      <c r="DC30">
        <v>32</v>
      </c>
      <c r="DD30">
        <v>22</v>
      </c>
      <c r="DE30">
        <v>56</v>
      </c>
      <c r="DF30">
        <v>3</v>
      </c>
      <c r="DG30">
        <v>40</v>
      </c>
      <c r="DH30">
        <v>168</v>
      </c>
      <c r="DI30">
        <v>0</v>
      </c>
      <c r="DJ30">
        <v>8</v>
      </c>
      <c r="DK30">
        <v>90</v>
      </c>
      <c r="DL30">
        <v>5</v>
      </c>
      <c r="DM30">
        <v>38</v>
      </c>
      <c r="DN30">
        <v>0</v>
      </c>
      <c r="DO30">
        <v>2</v>
      </c>
      <c r="DP30">
        <v>10</v>
      </c>
      <c r="DQ30">
        <v>1</v>
      </c>
      <c r="DR30">
        <v>36</v>
      </c>
      <c r="DS30">
        <v>5</v>
      </c>
      <c r="DT30">
        <v>18</v>
      </c>
      <c r="DU30">
        <v>1</v>
      </c>
      <c r="DV30">
        <v>12</v>
      </c>
      <c r="DW30">
        <v>1</v>
      </c>
      <c r="DX30">
        <v>1</v>
      </c>
      <c r="DY30">
        <v>0</v>
      </c>
      <c r="DZ30">
        <v>2</v>
      </c>
      <c r="EA30">
        <v>2</v>
      </c>
      <c r="EB30">
        <v>1</v>
      </c>
      <c r="EC30">
        <v>9</v>
      </c>
      <c r="ED30">
        <v>4</v>
      </c>
      <c r="EE30">
        <v>0</v>
      </c>
      <c r="EF30">
        <v>9</v>
      </c>
      <c r="EG30">
        <v>3</v>
      </c>
      <c r="EH30">
        <v>45</v>
      </c>
      <c r="EI30">
        <v>3</v>
      </c>
      <c r="EJ30">
        <v>8</v>
      </c>
      <c r="EK30">
        <v>8</v>
      </c>
      <c r="EL30">
        <v>11</v>
      </c>
      <c r="EM30">
        <v>30</v>
      </c>
      <c r="EN30">
        <v>10</v>
      </c>
      <c r="EO30">
        <v>3</v>
      </c>
      <c r="EP30">
        <v>5</v>
      </c>
      <c r="EQ30">
        <v>0</v>
      </c>
      <c r="ER30">
        <v>15</v>
      </c>
      <c r="ES30">
        <v>1</v>
      </c>
      <c r="ET30">
        <v>91</v>
      </c>
      <c r="EU30">
        <v>8</v>
      </c>
      <c r="EV30">
        <v>6</v>
      </c>
      <c r="EW30">
        <v>0</v>
      </c>
      <c r="EX30">
        <v>1</v>
      </c>
      <c r="EY30">
        <v>52</v>
      </c>
      <c r="EZ30">
        <v>11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3</v>
      </c>
      <c r="FG30">
        <v>1</v>
      </c>
      <c r="FH30">
        <v>0</v>
      </c>
      <c r="FI30">
        <v>5</v>
      </c>
      <c r="FJ30">
        <v>51</v>
      </c>
      <c r="FK30">
        <v>0</v>
      </c>
      <c r="FL30">
        <v>12</v>
      </c>
      <c r="FM30">
        <v>7</v>
      </c>
      <c r="FN30">
        <v>1</v>
      </c>
      <c r="FO30">
        <v>0</v>
      </c>
      <c r="FP30">
        <v>38</v>
      </c>
      <c r="FQ30">
        <v>0</v>
      </c>
      <c r="FR30">
        <v>5</v>
      </c>
      <c r="FS30">
        <v>2</v>
      </c>
      <c r="FT30">
        <v>2</v>
      </c>
      <c r="FU30">
        <v>14</v>
      </c>
      <c r="FV30">
        <v>15</v>
      </c>
      <c r="FW30">
        <v>157</v>
      </c>
      <c r="FX30">
        <v>0</v>
      </c>
      <c r="FY30">
        <v>0</v>
      </c>
      <c r="FZ30">
        <v>6</v>
      </c>
      <c r="GA30">
        <v>2</v>
      </c>
      <c r="GB30">
        <v>0</v>
      </c>
      <c r="GC30">
        <v>3</v>
      </c>
      <c r="GD30">
        <v>0</v>
      </c>
      <c r="GE30">
        <v>5</v>
      </c>
      <c r="GF30">
        <v>1</v>
      </c>
      <c r="GG30">
        <v>0</v>
      </c>
      <c r="GH30">
        <v>2</v>
      </c>
      <c r="GI30">
        <v>4</v>
      </c>
      <c r="GJ30">
        <v>2</v>
      </c>
      <c r="GK30">
        <v>3</v>
      </c>
      <c r="GL30">
        <v>133</v>
      </c>
      <c r="GM30">
        <v>21</v>
      </c>
      <c r="GN30">
        <v>50</v>
      </c>
      <c r="GO30">
        <v>1</v>
      </c>
      <c r="GP30">
        <v>176</v>
      </c>
      <c r="GQ30">
        <v>10</v>
      </c>
      <c r="GR30">
        <v>5</v>
      </c>
      <c r="GS30">
        <v>17</v>
      </c>
      <c r="GT30">
        <v>24</v>
      </c>
      <c r="GU30">
        <v>0</v>
      </c>
      <c r="GV30">
        <v>0</v>
      </c>
      <c r="GW30">
        <v>51</v>
      </c>
      <c r="GX30">
        <v>3</v>
      </c>
      <c r="GY30">
        <v>17</v>
      </c>
      <c r="GZ30">
        <v>37</v>
      </c>
      <c r="HA30">
        <v>20</v>
      </c>
      <c r="HB30">
        <v>0</v>
      </c>
      <c r="HC30">
        <v>65</v>
      </c>
      <c r="HD30">
        <v>3</v>
      </c>
      <c r="HE30">
        <v>0</v>
      </c>
      <c r="HF30">
        <v>12</v>
      </c>
      <c r="HG30">
        <v>52</v>
      </c>
      <c r="HH30">
        <v>0</v>
      </c>
      <c r="HI30">
        <v>1</v>
      </c>
      <c r="HJ30">
        <v>4</v>
      </c>
      <c r="HK30">
        <v>51</v>
      </c>
      <c r="HL30">
        <v>1</v>
      </c>
      <c r="HM30">
        <v>0</v>
      </c>
      <c r="HN30">
        <v>2</v>
      </c>
      <c r="HO30">
        <v>22</v>
      </c>
      <c r="HP30">
        <v>4</v>
      </c>
      <c r="HQ30">
        <v>7</v>
      </c>
      <c r="HR30">
        <v>1</v>
      </c>
      <c r="HS30">
        <v>0</v>
      </c>
      <c r="HT30">
        <v>34</v>
      </c>
      <c r="HU30">
        <v>4</v>
      </c>
      <c r="HV30">
        <v>2</v>
      </c>
      <c r="HW30">
        <v>4</v>
      </c>
      <c r="HX30">
        <v>51</v>
      </c>
      <c r="HY30">
        <v>0</v>
      </c>
      <c r="HZ30">
        <v>0</v>
      </c>
      <c r="IA30">
        <v>19</v>
      </c>
      <c r="IB30">
        <v>13</v>
      </c>
      <c r="IC30">
        <f>SUM(B30:IB30)</f>
        <v>3738</v>
      </c>
    </row>
    <row r="31" spans="1:238" x14ac:dyDescent="0.3">
      <c r="B31">
        <f>IF(B$8=1,B29,0)</f>
        <v>0</v>
      </c>
      <c r="C31">
        <f t="shared" ref="C31:BN31" si="30">IF(C$8=1,C29,0)</f>
        <v>0</v>
      </c>
      <c r="D31">
        <f t="shared" si="30"/>
        <v>0</v>
      </c>
      <c r="E31">
        <f t="shared" si="30"/>
        <v>0</v>
      </c>
      <c r="F31">
        <f t="shared" si="30"/>
        <v>0</v>
      </c>
      <c r="G31">
        <f t="shared" si="30"/>
        <v>0</v>
      </c>
      <c r="H31">
        <f t="shared" si="30"/>
        <v>0</v>
      </c>
      <c r="I31">
        <f t="shared" si="30"/>
        <v>0</v>
      </c>
      <c r="J31">
        <f t="shared" si="30"/>
        <v>0</v>
      </c>
      <c r="K31">
        <f t="shared" si="30"/>
        <v>38</v>
      </c>
      <c r="L31">
        <f t="shared" si="30"/>
        <v>0</v>
      </c>
      <c r="M31">
        <f t="shared" si="30"/>
        <v>0</v>
      </c>
      <c r="N31">
        <f t="shared" si="30"/>
        <v>0</v>
      </c>
      <c r="O31">
        <f t="shared" si="30"/>
        <v>0</v>
      </c>
      <c r="P31">
        <f t="shared" si="30"/>
        <v>0</v>
      </c>
      <c r="Q31">
        <f t="shared" si="30"/>
        <v>0</v>
      </c>
      <c r="R31">
        <f t="shared" si="30"/>
        <v>0</v>
      </c>
      <c r="S31">
        <f t="shared" si="30"/>
        <v>0</v>
      </c>
      <c r="T31">
        <f t="shared" si="30"/>
        <v>0</v>
      </c>
      <c r="U31">
        <f t="shared" si="30"/>
        <v>0</v>
      </c>
      <c r="V31">
        <f t="shared" si="30"/>
        <v>0</v>
      </c>
      <c r="W31">
        <f t="shared" si="30"/>
        <v>0</v>
      </c>
      <c r="X31">
        <f t="shared" si="30"/>
        <v>0</v>
      </c>
      <c r="Y31">
        <f t="shared" si="30"/>
        <v>0</v>
      </c>
      <c r="Z31">
        <f t="shared" si="30"/>
        <v>0</v>
      </c>
      <c r="AA31">
        <f t="shared" si="30"/>
        <v>0</v>
      </c>
      <c r="AB31">
        <f t="shared" si="30"/>
        <v>0</v>
      </c>
      <c r="AC31">
        <f t="shared" si="30"/>
        <v>0</v>
      </c>
      <c r="AD31">
        <f t="shared" si="30"/>
        <v>0</v>
      </c>
      <c r="AE31">
        <f t="shared" si="30"/>
        <v>0</v>
      </c>
      <c r="AF31">
        <f t="shared" si="30"/>
        <v>60</v>
      </c>
      <c r="AG31">
        <f t="shared" si="30"/>
        <v>114</v>
      </c>
      <c r="AH31">
        <f t="shared" si="30"/>
        <v>0</v>
      </c>
      <c r="AI31">
        <f t="shared" si="30"/>
        <v>0</v>
      </c>
      <c r="AJ31">
        <f t="shared" si="30"/>
        <v>0</v>
      </c>
      <c r="AK31">
        <f t="shared" si="30"/>
        <v>0</v>
      </c>
      <c r="AL31">
        <f t="shared" si="30"/>
        <v>70</v>
      </c>
      <c r="AM31">
        <f t="shared" si="30"/>
        <v>0</v>
      </c>
      <c r="AN31">
        <f t="shared" si="30"/>
        <v>0</v>
      </c>
      <c r="AO31">
        <f t="shared" si="30"/>
        <v>0</v>
      </c>
      <c r="AP31">
        <f t="shared" si="30"/>
        <v>150</v>
      </c>
      <c r="AQ31">
        <f t="shared" si="30"/>
        <v>0</v>
      </c>
      <c r="AR31">
        <f t="shared" si="30"/>
        <v>0</v>
      </c>
      <c r="AS31">
        <f t="shared" si="30"/>
        <v>0</v>
      </c>
      <c r="AT31">
        <f t="shared" si="30"/>
        <v>0</v>
      </c>
      <c r="AU31">
        <f t="shared" si="30"/>
        <v>78</v>
      </c>
      <c r="AV31">
        <f t="shared" si="30"/>
        <v>46</v>
      </c>
      <c r="AW31">
        <f t="shared" si="30"/>
        <v>59</v>
      </c>
      <c r="AX31">
        <f t="shared" si="30"/>
        <v>0</v>
      </c>
      <c r="AY31">
        <f t="shared" si="30"/>
        <v>0</v>
      </c>
      <c r="AZ31">
        <f t="shared" si="30"/>
        <v>0</v>
      </c>
      <c r="BA31">
        <f t="shared" si="30"/>
        <v>0</v>
      </c>
      <c r="BB31">
        <f t="shared" si="30"/>
        <v>0</v>
      </c>
      <c r="BC31">
        <f t="shared" si="30"/>
        <v>34</v>
      </c>
      <c r="BD31">
        <f t="shared" si="30"/>
        <v>0</v>
      </c>
      <c r="BE31">
        <f t="shared" si="30"/>
        <v>90</v>
      </c>
      <c r="BF31">
        <f t="shared" si="30"/>
        <v>0</v>
      </c>
      <c r="BG31">
        <f t="shared" si="30"/>
        <v>0</v>
      </c>
      <c r="BH31">
        <f t="shared" si="30"/>
        <v>200</v>
      </c>
      <c r="BI31">
        <f t="shared" si="30"/>
        <v>0</v>
      </c>
      <c r="BJ31">
        <f t="shared" si="30"/>
        <v>0</v>
      </c>
      <c r="BK31">
        <f t="shared" si="30"/>
        <v>0</v>
      </c>
      <c r="BL31">
        <f t="shared" si="30"/>
        <v>0</v>
      </c>
      <c r="BM31">
        <f t="shared" si="30"/>
        <v>210</v>
      </c>
      <c r="BN31">
        <f t="shared" si="30"/>
        <v>0</v>
      </c>
      <c r="BO31">
        <f t="shared" ref="BO31:DZ31" si="31">IF(BO$8=1,BO29,0)</f>
        <v>0</v>
      </c>
      <c r="BP31">
        <f t="shared" si="31"/>
        <v>182</v>
      </c>
      <c r="BQ31">
        <f t="shared" si="31"/>
        <v>0</v>
      </c>
      <c r="BR31">
        <f t="shared" si="31"/>
        <v>0</v>
      </c>
      <c r="BS31">
        <f t="shared" si="31"/>
        <v>0</v>
      </c>
      <c r="BT31">
        <f t="shared" si="31"/>
        <v>0</v>
      </c>
      <c r="BU31">
        <f t="shared" si="31"/>
        <v>359</v>
      </c>
      <c r="BV31">
        <f t="shared" si="31"/>
        <v>0</v>
      </c>
      <c r="BW31">
        <f t="shared" si="31"/>
        <v>0</v>
      </c>
      <c r="BX31">
        <f t="shared" si="31"/>
        <v>0</v>
      </c>
      <c r="BY31">
        <f t="shared" si="31"/>
        <v>0</v>
      </c>
      <c r="BZ31">
        <f t="shared" si="31"/>
        <v>0</v>
      </c>
      <c r="CA31">
        <f t="shared" si="31"/>
        <v>72</v>
      </c>
      <c r="CB31">
        <f t="shared" si="31"/>
        <v>279</v>
      </c>
      <c r="CC31">
        <f t="shared" si="31"/>
        <v>0</v>
      </c>
      <c r="CD31">
        <f t="shared" si="31"/>
        <v>0</v>
      </c>
      <c r="CE31">
        <f t="shared" si="31"/>
        <v>0</v>
      </c>
      <c r="CF31">
        <f t="shared" si="31"/>
        <v>127</v>
      </c>
      <c r="CG31">
        <f t="shared" si="31"/>
        <v>309</v>
      </c>
      <c r="CH31">
        <f t="shared" si="31"/>
        <v>0</v>
      </c>
      <c r="CI31">
        <f t="shared" si="31"/>
        <v>0</v>
      </c>
      <c r="CJ31">
        <f t="shared" si="31"/>
        <v>23</v>
      </c>
      <c r="CK31">
        <f t="shared" si="31"/>
        <v>0</v>
      </c>
      <c r="CL31">
        <f t="shared" si="31"/>
        <v>14</v>
      </c>
      <c r="CM31">
        <f t="shared" si="31"/>
        <v>0</v>
      </c>
      <c r="CN31">
        <f t="shared" si="31"/>
        <v>0</v>
      </c>
      <c r="CO31">
        <f t="shared" si="31"/>
        <v>0</v>
      </c>
      <c r="CP31">
        <f t="shared" si="31"/>
        <v>0</v>
      </c>
      <c r="CQ31">
        <f t="shared" si="31"/>
        <v>0</v>
      </c>
      <c r="CR31">
        <f t="shared" si="31"/>
        <v>0</v>
      </c>
      <c r="CS31">
        <f t="shared" si="31"/>
        <v>0</v>
      </c>
      <c r="CT31">
        <f t="shared" si="31"/>
        <v>116</v>
      </c>
      <c r="CU31">
        <f t="shared" si="31"/>
        <v>0</v>
      </c>
      <c r="CV31">
        <f t="shared" si="31"/>
        <v>0</v>
      </c>
      <c r="CW31">
        <f t="shared" si="31"/>
        <v>151</v>
      </c>
      <c r="CX31">
        <f t="shared" si="31"/>
        <v>0</v>
      </c>
      <c r="CY31">
        <f t="shared" si="31"/>
        <v>0</v>
      </c>
      <c r="CZ31">
        <f t="shared" si="31"/>
        <v>0</v>
      </c>
      <c r="DA31">
        <f t="shared" si="31"/>
        <v>0</v>
      </c>
      <c r="DB31">
        <f t="shared" si="31"/>
        <v>0</v>
      </c>
      <c r="DC31">
        <f t="shared" si="31"/>
        <v>0</v>
      </c>
      <c r="DD31">
        <f t="shared" si="31"/>
        <v>0</v>
      </c>
      <c r="DE31">
        <f t="shared" si="31"/>
        <v>269</v>
      </c>
      <c r="DF31">
        <f t="shared" si="31"/>
        <v>0</v>
      </c>
      <c r="DG31">
        <f t="shared" si="31"/>
        <v>0</v>
      </c>
      <c r="DH31">
        <f t="shared" si="31"/>
        <v>9</v>
      </c>
      <c r="DI31">
        <f t="shared" si="31"/>
        <v>0</v>
      </c>
      <c r="DJ31">
        <f t="shared" si="31"/>
        <v>0</v>
      </c>
      <c r="DK31">
        <f t="shared" si="31"/>
        <v>58</v>
      </c>
      <c r="DL31">
        <f t="shared" si="31"/>
        <v>0</v>
      </c>
      <c r="DM31">
        <f t="shared" si="31"/>
        <v>0</v>
      </c>
      <c r="DN31">
        <f t="shared" si="31"/>
        <v>0</v>
      </c>
      <c r="DO31">
        <f t="shared" si="31"/>
        <v>0</v>
      </c>
      <c r="DP31">
        <f t="shared" si="31"/>
        <v>0</v>
      </c>
      <c r="DQ31">
        <f t="shared" si="31"/>
        <v>50</v>
      </c>
      <c r="DR31">
        <f t="shared" si="31"/>
        <v>0</v>
      </c>
      <c r="DS31">
        <f t="shared" si="31"/>
        <v>0</v>
      </c>
      <c r="DT31">
        <f t="shared" si="31"/>
        <v>83</v>
      </c>
      <c r="DU31">
        <f t="shared" si="31"/>
        <v>0</v>
      </c>
      <c r="DV31">
        <f t="shared" si="31"/>
        <v>54</v>
      </c>
      <c r="DW31">
        <f t="shared" si="31"/>
        <v>0</v>
      </c>
      <c r="DX31">
        <f t="shared" si="31"/>
        <v>0</v>
      </c>
      <c r="DY31">
        <f t="shared" si="31"/>
        <v>0</v>
      </c>
      <c r="DZ31">
        <f t="shared" si="31"/>
        <v>0</v>
      </c>
      <c r="EA31">
        <f t="shared" ref="EA31:GL31" si="32">IF(EA$8=1,EA29,0)</f>
        <v>0</v>
      </c>
      <c r="EB31">
        <f t="shared" si="32"/>
        <v>0</v>
      </c>
      <c r="EC31">
        <f t="shared" si="32"/>
        <v>0</v>
      </c>
      <c r="ED31">
        <f t="shared" si="32"/>
        <v>0</v>
      </c>
      <c r="EE31">
        <f t="shared" si="32"/>
        <v>0</v>
      </c>
      <c r="EF31">
        <f t="shared" si="32"/>
        <v>0</v>
      </c>
      <c r="EG31">
        <f t="shared" si="32"/>
        <v>0</v>
      </c>
      <c r="EH31">
        <f t="shared" si="32"/>
        <v>0</v>
      </c>
      <c r="EI31">
        <f t="shared" si="32"/>
        <v>0</v>
      </c>
      <c r="EJ31">
        <f t="shared" si="32"/>
        <v>146</v>
      </c>
      <c r="EK31">
        <f t="shared" si="32"/>
        <v>0</v>
      </c>
      <c r="EL31">
        <f t="shared" si="32"/>
        <v>165</v>
      </c>
      <c r="EM31">
        <f t="shared" si="32"/>
        <v>1</v>
      </c>
      <c r="EN31">
        <f t="shared" si="32"/>
        <v>0</v>
      </c>
      <c r="EO31">
        <f t="shared" si="32"/>
        <v>0</v>
      </c>
      <c r="EP31">
        <f t="shared" si="32"/>
        <v>64</v>
      </c>
      <c r="EQ31">
        <f t="shared" si="32"/>
        <v>0</v>
      </c>
      <c r="ER31">
        <f t="shared" si="32"/>
        <v>0</v>
      </c>
      <c r="ES31">
        <f t="shared" si="32"/>
        <v>0</v>
      </c>
      <c r="ET31">
        <f t="shared" si="32"/>
        <v>0</v>
      </c>
      <c r="EU31">
        <f t="shared" si="32"/>
        <v>0</v>
      </c>
      <c r="EV31">
        <f t="shared" si="32"/>
        <v>0</v>
      </c>
      <c r="EW31">
        <f t="shared" si="32"/>
        <v>0</v>
      </c>
      <c r="EX31">
        <f t="shared" si="32"/>
        <v>205</v>
      </c>
      <c r="EY31">
        <f t="shared" si="32"/>
        <v>0</v>
      </c>
      <c r="EZ31">
        <f t="shared" si="32"/>
        <v>0</v>
      </c>
      <c r="FA31">
        <f t="shared" si="32"/>
        <v>0</v>
      </c>
      <c r="FB31">
        <f t="shared" si="32"/>
        <v>0</v>
      </c>
      <c r="FC31">
        <f t="shared" si="32"/>
        <v>0</v>
      </c>
      <c r="FD31">
        <f t="shared" si="32"/>
        <v>0</v>
      </c>
      <c r="FE31">
        <f t="shared" si="32"/>
        <v>0</v>
      </c>
      <c r="FF31">
        <f t="shared" si="32"/>
        <v>0</v>
      </c>
      <c r="FG31">
        <f t="shared" si="32"/>
        <v>0</v>
      </c>
      <c r="FH31">
        <f t="shared" si="32"/>
        <v>0</v>
      </c>
      <c r="FI31">
        <f t="shared" si="32"/>
        <v>0</v>
      </c>
      <c r="FJ31">
        <f t="shared" si="32"/>
        <v>0</v>
      </c>
      <c r="FK31">
        <f t="shared" si="32"/>
        <v>0</v>
      </c>
      <c r="FL31">
        <f t="shared" si="32"/>
        <v>0</v>
      </c>
      <c r="FM31">
        <f t="shared" si="32"/>
        <v>0</v>
      </c>
      <c r="FN31">
        <f t="shared" si="32"/>
        <v>0</v>
      </c>
      <c r="FO31">
        <f t="shared" si="32"/>
        <v>0</v>
      </c>
      <c r="FP31">
        <f t="shared" si="32"/>
        <v>0</v>
      </c>
      <c r="FQ31">
        <f t="shared" si="32"/>
        <v>0</v>
      </c>
      <c r="FR31">
        <f t="shared" si="32"/>
        <v>0</v>
      </c>
      <c r="FS31">
        <f t="shared" si="32"/>
        <v>0</v>
      </c>
      <c r="FT31">
        <f t="shared" si="32"/>
        <v>0</v>
      </c>
      <c r="FU31">
        <f t="shared" si="32"/>
        <v>0</v>
      </c>
      <c r="FV31">
        <f t="shared" si="32"/>
        <v>0</v>
      </c>
      <c r="FW31">
        <f t="shared" si="32"/>
        <v>0</v>
      </c>
      <c r="FX31">
        <f t="shared" si="32"/>
        <v>0</v>
      </c>
      <c r="FY31">
        <f t="shared" si="32"/>
        <v>0</v>
      </c>
      <c r="FZ31">
        <f t="shared" si="32"/>
        <v>0</v>
      </c>
      <c r="GA31">
        <f t="shared" si="32"/>
        <v>0</v>
      </c>
      <c r="GB31">
        <f t="shared" si="32"/>
        <v>0</v>
      </c>
      <c r="GC31">
        <f t="shared" si="32"/>
        <v>0</v>
      </c>
      <c r="GD31">
        <f t="shared" si="32"/>
        <v>0</v>
      </c>
      <c r="GE31">
        <f t="shared" si="32"/>
        <v>0</v>
      </c>
      <c r="GF31">
        <f t="shared" si="32"/>
        <v>0</v>
      </c>
      <c r="GG31">
        <f t="shared" si="32"/>
        <v>0</v>
      </c>
      <c r="GH31">
        <f t="shared" si="32"/>
        <v>0</v>
      </c>
      <c r="GI31">
        <f t="shared" si="32"/>
        <v>60</v>
      </c>
      <c r="GJ31">
        <f t="shared" si="32"/>
        <v>0</v>
      </c>
      <c r="GK31">
        <f t="shared" si="32"/>
        <v>0</v>
      </c>
      <c r="GL31">
        <f t="shared" si="32"/>
        <v>0</v>
      </c>
      <c r="GM31">
        <f t="shared" ref="GM31:IB31" si="33">IF(GM$8=1,GM29,0)</f>
        <v>0</v>
      </c>
      <c r="GN31">
        <f t="shared" si="33"/>
        <v>0</v>
      </c>
      <c r="GO31">
        <f t="shared" si="33"/>
        <v>68</v>
      </c>
      <c r="GP31">
        <f t="shared" si="33"/>
        <v>0</v>
      </c>
      <c r="GQ31">
        <f t="shared" si="33"/>
        <v>0</v>
      </c>
      <c r="GR31">
        <f t="shared" si="33"/>
        <v>0</v>
      </c>
      <c r="GS31">
        <f t="shared" si="33"/>
        <v>337</v>
      </c>
      <c r="GT31">
        <f t="shared" si="33"/>
        <v>0</v>
      </c>
      <c r="GU31">
        <f t="shared" si="33"/>
        <v>0</v>
      </c>
      <c r="GV31">
        <f t="shared" si="33"/>
        <v>0</v>
      </c>
      <c r="GW31">
        <f t="shared" si="33"/>
        <v>0</v>
      </c>
      <c r="GX31">
        <f t="shared" si="33"/>
        <v>0</v>
      </c>
      <c r="GY31">
        <f t="shared" si="33"/>
        <v>0</v>
      </c>
      <c r="GZ31">
        <f t="shared" si="33"/>
        <v>0</v>
      </c>
      <c r="HA31">
        <f t="shared" si="33"/>
        <v>0</v>
      </c>
      <c r="HB31">
        <f t="shared" si="33"/>
        <v>0</v>
      </c>
      <c r="HC31">
        <f t="shared" si="33"/>
        <v>222</v>
      </c>
      <c r="HD31">
        <f t="shared" si="33"/>
        <v>0</v>
      </c>
      <c r="HE31">
        <f t="shared" si="33"/>
        <v>0</v>
      </c>
      <c r="HF31">
        <f t="shared" si="33"/>
        <v>0</v>
      </c>
      <c r="HG31">
        <f t="shared" si="33"/>
        <v>0</v>
      </c>
      <c r="HH31">
        <f t="shared" si="33"/>
        <v>0</v>
      </c>
      <c r="HI31">
        <f t="shared" si="33"/>
        <v>0</v>
      </c>
      <c r="HJ31">
        <f t="shared" si="33"/>
        <v>0</v>
      </c>
      <c r="HK31">
        <f t="shared" si="33"/>
        <v>0</v>
      </c>
      <c r="HL31">
        <f t="shared" si="33"/>
        <v>0</v>
      </c>
      <c r="HM31">
        <f t="shared" si="33"/>
        <v>0</v>
      </c>
      <c r="HN31">
        <f t="shared" si="33"/>
        <v>0</v>
      </c>
      <c r="HO31">
        <f t="shared" si="33"/>
        <v>0</v>
      </c>
      <c r="HP31">
        <f t="shared" si="33"/>
        <v>0</v>
      </c>
      <c r="HQ31">
        <f t="shared" si="33"/>
        <v>0</v>
      </c>
      <c r="HR31">
        <f t="shared" si="33"/>
        <v>0</v>
      </c>
      <c r="HS31">
        <f t="shared" si="33"/>
        <v>0</v>
      </c>
      <c r="HT31">
        <f t="shared" si="33"/>
        <v>0</v>
      </c>
      <c r="HU31">
        <f t="shared" si="33"/>
        <v>0</v>
      </c>
      <c r="HV31">
        <f t="shared" si="33"/>
        <v>0</v>
      </c>
      <c r="HW31">
        <f t="shared" si="33"/>
        <v>0</v>
      </c>
      <c r="HX31">
        <f t="shared" si="33"/>
        <v>0</v>
      </c>
      <c r="HY31">
        <f t="shared" si="33"/>
        <v>5</v>
      </c>
      <c r="HZ31">
        <f t="shared" si="33"/>
        <v>0</v>
      </c>
      <c r="IA31">
        <f t="shared" si="33"/>
        <v>32</v>
      </c>
      <c r="IB31">
        <f t="shared" si="33"/>
        <v>0</v>
      </c>
      <c r="IC31">
        <f>SUM(B31:IB31)</f>
        <v>4609</v>
      </c>
    </row>
    <row r="32" spans="1:238" x14ac:dyDescent="0.3">
      <c r="B32">
        <f t="shared" ref="B32:BM32" si="34">IF(B$8=1,B29+B30,0)</f>
        <v>0</v>
      </c>
      <c r="C32">
        <f t="shared" si="34"/>
        <v>0</v>
      </c>
      <c r="D32">
        <f t="shared" si="34"/>
        <v>0</v>
      </c>
      <c r="E32">
        <f t="shared" si="34"/>
        <v>0</v>
      </c>
      <c r="F32">
        <f t="shared" si="34"/>
        <v>0</v>
      </c>
      <c r="G32">
        <f t="shared" si="34"/>
        <v>0</v>
      </c>
      <c r="H32">
        <f t="shared" si="34"/>
        <v>0</v>
      </c>
      <c r="I32">
        <f t="shared" si="34"/>
        <v>0</v>
      </c>
      <c r="J32">
        <f t="shared" si="34"/>
        <v>0</v>
      </c>
      <c r="K32">
        <f t="shared" si="34"/>
        <v>48</v>
      </c>
      <c r="L32">
        <f t="shared" si="34"/>
        <v>0</v>
      </c>
      <c r="M32">
        <f t="shared" si="34"/>
        <v>0</v>
      </c>
      <c r="N32">
        <f t="shared" si="34"/>
        <v>0</v>
      </c>
      <c r="O32">
        <f t="shared" si="34"/>
        <v>0</v>
      </c>
      <c r="P32">
        <f t="shared" si="34"/>
        <v>0</v>
      </c>
      <c r="Q32">
        <f t="shared" si="34"/>
        <v>0</v>
      </c>
      <c r="R32">
        <f t="shared" si="34"/>
        <v>0</v>
      </c>
      <c r="S32">
        <f t="shared" si="34"/>
        <v>0</v>
      </c>
      <c r="T32">
        <f t="shared" si="34"/>
        <v>0</v>
      </c>
      <c r="U32">
        <f t="shared" si="34"/>
        <v>0</v>
      </c>
      <c r="V32">
        <f t="shared" si="34"/>
        <v>0</v>
      </c>
      <c r="W32">
        <f t="shared" si="34"/>
        <v>0</v>
      </c>
      <c r="X32">
        <f t="shared" si="34"/>
        <v>0</v>
      </c>
      <c r="Y32">
        <f t="shared" si="34"/>
        <v>0</v>
      </c>
      <c r="Z32">
        <f t="shared" si="34"/>
        <v>0</v>
      </c>
      <c r="AA32">
        <f t="shared" si="34"/>
        <v>0</v>
      </c>
      <c r="AB32">
        <f t="shared" si="34"/>
        <v>0</v>
      </c>
      <c r="AC32">
        <f t="shared" si="34"/>
        <v>0</v>
      </c>
      <c r="AD32">
        <f t="shared" si="34"/>
        <v>0</v>
      </c>
      <c r="AE32">
        <f t="shared" si="34"/>
        <v>0</v>
      </c>
      <c r="AF32">
        <f t="shared" si="34"/>
        <v>64</v>
      </c>
      <c r="AG32">
        <f t="shared" si="34"/>
        <v>118</v>
      </c>
      <c r="AH32">
        <f t="shared" si="34"/>
        <v>0</v>
      </c>
      <c r="AI32">
        <f t="shared" si="34"/>
        <v>0</v>
      </c>
      <c r="AJ32">
        <f t="shared" si="34"/>
        <v>0</v>
      </c>
      <c r="AK32">
        <f t="shared" si="34"/>
        <v>0</v>
      </c>
      <c r="AL32">
        <f t="shared" si="34"/>
        <v>226</v>
      </c>
      <c r="AM32">
        <f t="shared" si="34"/>
        <v>0</v>
      </c>
      <c r="AN32">
        <f t="shared" si="34"/>
        <v>0</v>
      </c>
      <c r="AO32">
        <f t="shared" si="34"/>
        <v>0</v>
      </c>
      <c r="AP32">
        <f t="shared" si="34"/>
        <v>164</v>
      </c>
      <c r="AQ32">
        <f t="shared" si="34"/>
        <v>0</v>
      </c>
      <c r="AR32">
        <f t="shared" si="34"/>
        <v>0</v>
      </c>
      <c r="AS32">
        <f t="shared" si="34"/>
        <v>0</v>
      </c>
      <c r="AT32">
        <f t="shared" si="34"/>
        <v>0</v>
      </c>
      <c r="AU32">
        <f t="shared" si="34"/>
        <v>91</v>
      </c>
      <c r="AV32">
        <f t="shared" si="34"/>
        <v>53</v>
      </c>
      <c r="AW32">
        <f t="shared" si="34"/>
        <v>70</v>
      </c>
      <c r="AX32">
        <f t="shared" si="34"/>
        <v>0</v>
      </c>
      <c r="AY32">
        <f t="shared" si="34"/>
        <v>0</v>
      </c>
      <c r="AZ32">
        <f t="shared" si="34"/>
        <v>0</v>
      </c>
      <c r="BA32">
        <f t="shared" si="34"/>
        <v>0</v>
      </c>
      <c r="BB32">
        <f t="shared" si="34"/>
        <v>0</v>
      </c>
      <c r="BC32">
        <f t="shared" si="34"/>
        <v>72</v>
      </c>
      <c r="BD32">
        <f t="shared" si="34"/>
        <v>0</v>
      </c>
      <c r="BE32">
        <f t="shared" si="34"/>
        <v>164</v>
      </c>
      <c r="BF32">
        <f t="shared" si="34"/>
        <v>0</v>
      </c>
      <c r="BG32">
        <f t="shared" si="34"/>
        <v>0</v>
      </c>
      <c r="BH32">
        <f t="shared" si="34"/>
        <v>243</v>
      </c>
      <c r="BI32">
        <f t="shared" si="34"/>
        <v>0</v>
      </c>
      <c r="BJ32">
        <f t="shared" si="34"/>
        <v>0</v>
      </c>
      <c r="BK32">
        <f t="shared" si="34"/>
        <v>0</v>
      </c>
      <c r="BL32">
        <f t="shared" si="34"/>
        <v>0</v>
      </c>
      <c r="BM32">
        <f t="shared" si="34"/>
        <v>211</v>
      </c>
      <c r="BN32">
        <f t="shared" ref="BN32:DY32" si="35">IF(BN$8=1,BN29+BN30,0)</f>
        <v>0</v>
      </c>
      <c r="BO32">
        <f t="shared" si="35"/>
        <v>0</v>
      </c>
      <c r="BP32">
        <f t="shared" si="35"/>
        <v>189</v>
      </c>
      <c r="BQ32">
        <f t="shared" si="35"/>
        <v>0</v>
      </c>
      <c r="BR32">
        <f t="shared" si="35"/>
        <v>0</v>
      </c>
      <c r="BS32">
        <f t="shared" si="35"/>
        <v>0</v>
      </c>
      <c r="BT32">
        <f t="shared" si="35"/>
        <v>0</v>
      </c>
      <c r="BU32">
        <f t="shared" si="35"/>
        <v>380</v>
      </c>
      <c r="BV32">
        <f t="shared" si="35"/>
        <v>0</v>
      </c>
      <c r="BW32">
        <f t="shared" si="35"/>
        <v>0</v>
      </c>
      <c r="BX32">
        <f t="shared" si="35"/>
        <v>0</v>
      </c>
      <c r="BY32">
        <f t="shared" si="35"/>
        <v>0</v>
      </c>
      <c r="BZ32">
        <f t="shared" si="35"/>
        <v>0</v>
      </c>
      <c r="CA32">
        <f t="shared" si="35"/>
        <v>108</v>
      </c>
      <c r="CB32">
        <f t="shared" si="35"/>
        <v>295</v>
      </c>
      <c r="CC32">
        <f t="shared" si="35"/>
        <v>0</v>
      </c>
      <c r="CD32">
        <f t="shared" si="35"/>
        <v>0</v>
      </c>
      <c r="CE32">
        <f t="shared" si="35"/>
        <v>0</v>
      </c>
      <c r="CF32">
        <f t="shared" si="35"/>
        <v>132</v>
      </c>
      <c r="CG32">
        <f t="shared" si="35"/>
        <v>371</v>
      </c>
      <c r="CH32">
        <f t="shared" si="35"/>
        <v>0</v>
      </c>
      <c r="CI32">
        <f t="shared" si="35"/>
        <v>0</v>
      </c>
      <c r="CJ32">
        <f t="shared" si="35"/>
        <v>52</v>
      </c>
      <c r="CK32">
        <f t="shared" si="35"/>
        <v>0</v>
      </c>
      <c r="CL32">
        <f t="shared" si="35"/>
        <v>28</v>
      </c>
      <c r="CM32">
        <f t="shared" si="35"/>
        <v>0</v>
      </c>
      <c r="CN32">
        <f t="shared" si="35"/>
        <v>0</v>
      </c>
      <c r="CO32">
        <f t="shared" si="35"/>
        <v>0</v>
      </c>
      <c r="CP32">
        <f t="shared" si="35"/>
        <v>0</v>
      </c>
      <c r="CQ32">
        <f t="shared" si="35"/>
        <v>0</v>
      </c>
      <c r="CR32">
        <f t="shared" si="35"/>
        <v>0</v>
      </c>
      <c r="CS32">
        <f t="shared" si="35"/>
        <v>0</v>
      </c>
      <c r="CT32">
        <f t="shared" si="35"/>
        <v>153</v>
      </c>
      <c r="CU32">
        <f t="shared" si="35"/>
        <v>0</v>
      </c>
      <c r="CV32">
        <f t="shared" si="35"/>
        <v>0</v>
      </c>
      <c r="CW32">
        <f t="shared" si="35"/>
        <v>255</v>
      </c>
      <c r="CX32">
        <f t="shared" si="35"/>
        <v>0</v>
      </c>
      <c r="CY32">
        <f t="shared" si="35"/>
        <v>0</v>
      </c>
      <c r="CZ32">
        <f t="shared" si="35"/>
        <v>0</v>
      </c>
      <c r="DA32">
        <f t="shared" si="35"/>
        <v>0</v>
      </c>
      <c r="DB32">
        <f t="shared" si="35"/>
        <v>0</v>
      </c>
      <c r="DC32">
        <f t="shared" si="35"/>
        <v>0</v>
      </c>
      <c r="DD32">
        <f t="shared" si="35"/>
        <v>0</v>
      </c>
      <c r="DE32">
        <f t="shared" si="35"/>
        <v>325</v>
      </c>
      <c r="DF32">
        <f t="shared" si="35"/>
        <v>0</v>
      </c>
      <c r="DG32">
        <f t="shared" si="35"/>
        <v>0</v>
      </c>
      <c r="DH32">
        <f t="shared" si="35"/>
        <v>177</v>
      </c>
      <c r="DI32">
        <f t="shared" si="35"/>
        <v>0</v>
      </c>
      <c r="DJ32">
        <f t="shared" si="35"/>
        <v>0</v>
      </c>
      <c r="DK32">
        <f t="shared" si="35"/>
        <v>148</v>
      </c>
      <c r="DL32">
        <f t="shared" si="35"/>
        <v>0</v>
      </c>
      <c r="DM32">
        <f t="shared" si="35"/>
        <v>0</v>
      </c>
      <c r="DN32">
        <f t="shared" si="35"/>
        <v>0</v>
      </c>
      <c r="DO32">
        <f t="shared" si="35"/>
        <v>0</v>
      </c>
      <c r="DP32">
        <f t="shared" si="35"/>
        <v>0</v>
      </c>
      <c r="DQ32">
        <f t="shared" si="35"/>
        <v>51</v>
      </c>
      <c r="DR32">
        <f t="shared" si="35"/>
        <v>0</v>
      </c>
      <c r="DS32">
        <f t="shared" si="35"/>
        <v>0</v>
      </c>
      <c r="DT32">
        <f t="shared" si="35"/>
        <v>101</v>
      </c>
      <c r="DU32">
        <f t="shared" si="35"/>
        <v>0</v>
      </c>
      <c r="DV32">
        <f t="shared" si="35"/>
        <v>66</v>
      </c>
      <c r="DW32">
        <f t="shared" si="35"/>
        <v>0</v>
      </c>
      <c r="DX32">
        <f t="shared" si="35"/>
        <v>0</v>
      </c>
      <c r="DY32">
        <f t="shared" si="35"/>
        <v>0</v>
      </c>
      <c r="DZ32">
        <f t="shared" ref="DZ32:GK32" si="36">IF(DZ$8=1,DZ29+DZ30,0)</f>
        <v>0</v>
      </c>
      <c r="EA32">
        <f t="shared" si="36"/>
        <v>0</v>
      </c>
      <c r="EB32">
        <f t="shared" si="36"/>
        <v>0</v>
      </c>
      <c r="EC32">
        <f t="shared" si="36"/>
        <v>0</v>
      </c>
      <c r="ED32">
        <f t="shared" si="36"/>
        <v>0</v>
      </c>
      <c r="EE32">
        <f t="shared" si="36"/>
        <v>0</v>
      </c>
      <c r="EF32">
        <f t="shared" si="36"/>
        <v>0</v>
      </c>
      <c r="EG32">
        <f t="shared" si="36"/>
        <v>0</v>
      </c>
      <c r="EH32">
        <f t="shared" si="36"/>
        <v>0</v>
      </c>
      <c r="EI32">
        <f t="shared" si="36"/>
        <v>0</v>
      </c>
      <c r="EJ32">
        <f t="shared" si="36"/>
        <v>154</v>
      </c>
      <c r="EK32">
        <f t="shared" si="36"/>
        <v>0</v>
      </c>
      <c r="EL32">
        <f t="shared" si="36"/>
        <v>176</v>
      </c>
      <c r="EM32">
        <f t="shared" si="36"/>
        <v>31</v>
      </c>
      <c r="EN32">
        <f t="shared" si="36"/>
        <v>0</v>
      </c>
      <c r="EO32">
        <f t="shared" si="36"/>
        <v>0</v>
      </c>
      <c r="EP32">
        <f t="shared" si="36"/>
        <v>69</v>
      </c>
      <c r="EQ32">
        <f t="shared" si="36"/>
        <v>0</v>
      </c>
      <c r="ER32">
        <f t="shared" si="36"/>
        <v>0</v>
      </c>
      <c r="ES32">
        <f t="shared" si="36"/>
        <v>0</v>
      </c>
      <c r="ET32">
        <f t="shared" si="36"/>
        <v>0</v>
      </c>
      <c r="EU32">
        <f t="shared" si="36"/>
        <v>0</v>
      </c>
      <c r="EV32">
        <f t="shared" si="36"/>
        <v>0</v>
      </c>
      <c r="EW32">
        <f t="shared" si="36"/>
        <v>0</v>
      </c>
      <c r="EX32">
        <f t="shared" si="36"/>
        <v>206</v>
      </c>
      <c r="EY32">
        <f t="shared" si="36"/>
        <v>0</v>
      </c>
      <c r="EZ32">
        <f t="shared" si="36"/>
        <v>0</v>
      </c>
      <c r="FA32">
        <f t="shared" si="36"/>
        <v>0</v>
      </c>
      <c r="FB32">
        <f t="shared" si="36"/>
        <v>0</v>
      </c>
      <c r="FC32">
        <f t="shared" si="36"/>
        <v>0</v>
      </c>
      <c r="FD32">
        <f t="shared" si="36"/>
        <v>0</v>
      </c>
      <c r="FE32">
        <f t="shared" si="36"/>
        <v>0</v>
      </c>
      <c r="FF32">
        <f t="shared" si="36"/>
        <v>0</v>
      </c>
      <c r="FG32">
        <f t="shared" si="36"/>
        <v>0</v>
      </c>
      <c r="FH32">
        <f t="shared" si="36"/>
        <v>0</v>
      </c>
      <c r="FI32">
        <f t="shared" si="36"/>
        <v>0</v>
      </c>
      <c r="FJ32">
        <f t="shared" si="36"/>
        <v>0</v>
      </c>
      <c r="FK32">
        <f t="shared" si="36"/>
        <v>0</v>
      </c>
      <c r="FL32">
        <f t="shared" si="36"/>
        <v>0</v>
      </c>
      <c r="FM32">
        <f t="shared" si="36"/>
        <v>0</v>
      </c>
      <c r="FN32">
        <f t="shared" si="36"/>
        <v>0</v>
      </c>
      <c r="FO32">
        <f t="shared" si="36"/>
        <v>0</v>
      </c>
      <c r="FP32">
        <f t="shared" si="36"/>
        <v>0</v>
      </c>
      <c r="FQ32">
        <f t="shared" si="36"/>
        <v>0</v>
      </c>
      <c r="FR32">
        <f t="shared" si="36"/>
        <v>0</v>
      </c>
      <c r="FS32">
        <f t="shared" si="36"/>
        <v>0</v>
      </c>
      <c r="FT32">
        <f t="shared" si="36"/>
        <v>0</v>
      </c>
      <c r="FU32">
        <f t="shared" si="36"/>
        <v>0</v>
      </c>
      <c r="FV32">
        <f t="shared" si="36"/>
        <v>0</v>
      </c>
      <c r="FW32">
        <f t="shared" si="36"/>
        <v>157</v>
      </c>
      <c r="FX32">
        <f t="shared" si="36"/>
        <v>0</v>
      </c>
      <c r="FY32">
        <f t="shared" si="36"/>
        <v>0</v>
      </c>
      <c r="FZ32">
        <f t="shared" si="36"/>
        <v>0</v>
      </c>
      <c r="GA32">
        <f t="shared" si="36"/>
        <v>0</v>
      </c>
      <c r="GB32">
        <f t="shared" si="36"/>
        <v>0</v>
      </c>
      <c r="GC32">
        <f t="shared" si="36"/>
        <v>0</v>
      </c>
      <c r="GD32">
        <f t="shared" si="36"/>
        <v>0</v>
      </c>
      <c r="GE32">
        <f t="shared" si="36"/>
        <v>0</v>
      </c>
      <c r="GF32">
        <f t="shared" si="36"/>
        <v>0</v>
      </c>
      <c r="GG32">
        <f t="shared" si="36"/>
        <v>0</v>
      </c>
      <c r="GH32">
        <f t="shared" si="36"/>
        <v>0</v>
      </c>
      <c r="GI32">
        <f t="shared" si="36"/>
        <v>64</v>
      </c>
      <c r="GJ32">
        <f t="shared" si="36"/>
        <v>0</v>
      </c>
      <c r="GK32">
        <f t="shared" si="36"/>
        <v>0</v>
      </c>
      <c r="GL32">
        <f t="shared" ref="GL32:IB32" si="37">IF(GL$8=1,GL29+GL30,0)</f>
        <v>0</v>
      </c>
      <c r="GM32">
        <f t="shared" si="37"/>
        <v>0</v>
      </c>
      <c r="GN32">
        <f t="shared" si="37"/>
        <v>0</v>
      </c>
      <c r="GO32">
        <f t="shared" si="37"/>
        <v>69</v>
      </c>
      <c r="GP32">
        <f t="shared" si="37"/>
        <v>176</v>
      </c>
      <c r="GQ32">
        <f t="shared" si="37"/>
        <v>0</v>
      </c>
      <c r="GR32">
        <f t="shared" si="37"/>
        <v>0</v>
      </c>
      <c r="GS32">
        <f t="shared" si="37"/>
        <v>354</v>
      </c>
      <c r="GT32">
        <f t="shared" si="37"/>
        <v>0</v>
      </c>
      <c r="GU32">
        <f t="shared" si="37"/>
        <v>0</v>
      </c>
      <c r="GV32">
        <f t="shared" si="37"/>
        <v>0</v>
      </c>
      <c r="GW32">
        <f t="shared" si="37"/>
        <v>0</v>
      </c>
      <c r="GX32">
        <f t="shared" si="37"/>
        <v>0</v>
      </c>
      <c r="GY32">
        <f t="shared" si="37"/>
        <v>0</v>
      </c>
      <c r="GZ32">
        <f t="shared" si="37"/>
        <v>0</v>
      </c>
      <c r="HA32">
        <f t="shared" si="37"/>
        <v>0</v>
      </c>
      <c r="HB32">
        <f t="shared" si="37"/>
        <v>0</v>
      </c>
      <c r="HC32">
        <f t="shared" si="37"/>
        <v>287</v>
      </c>
      <c r="HD32">
        <f t="shared" si="37"/>
        <v>0</v>
      </c>
      <c r="HE32">
        <f t="shared" si="37"/>
        <v>0</v>
      </c>
      <c r="HF32">
        <f t="shared" si="37"/>
        <v>0</v>
      </c>
      <c r="HG32">
        <f t="shared" si="37"/>
        <v>0</v>
      </c>
      <c r="HH32">
        <f t="shared" si="37"/>
        <v>0</v>
      </c>
      <c r="HI32">
        <f t="shared" si="37"/>
        <v>0</v>
      </c>
      <c r="HJ32">
        <f t="shared" si="37"/>
        <v>0</v>
      </c>
      <c r="HK32">
        <f t="shared" si="37"/>
        <v>0</v>
      </c>
      <c r="HL32">
        <f t="shared" si="37"/>
        <v>0</v>
      </c>
      <c r="HM32">
        <f t="shared" si="37"/>
        <v>0</v>
      </c>
      <c r="HN32">
        <f t="shared" si="37"/>
        <v>0</v>
      </c>
      <c r="HO32">
        <f t="shared" si="37"/>
        <v>0</v>
      </c>
      <c r="HP32">
        <f t="shared" si="37"/>
        <v>0</v>
      </c>
      <c r="HQ32">
        <f t="shared" si="37"/>
        <v>0</v>
      </c>
      <c r="HR32">
        <f t="shared" si="37"/>
        <v>0</v>
      </c>
      <c r="HS32">
        <f t="shared" si="37"/>
        <v>0</v>
      </c>
      <c r="HT32">
        <f t="shared" si="37"/>
        <v>0</v>
      </c>
      <c r="HU32">
        <f t="shared" si="37"/>
        <v>0</v>
      </c>
      <c r="HV32">
        <f t="shared" si="37"/>
        <v>0</v>
      </c>
      <c r="HW32">
        <f t="shared" si="37"/>
        <v>0</v>
      </c>
      <c r="HX32">
        <f t="shared" si="37"/>
        <v>0</v>
      </c>
      <c r="HY32">
        <f t="shared" si="37"/>
        <v>5</v>
      </c>
      <c r="HZ32">
        <f t="shared" si="37"/>
        <v>0</v>
      </c>
      <c r="IA32">
        <f t="shared" si="37"/>
        <v>51</v>
      </c>
      <c r="IB32">
        <f t="shared" si="37"/>
        <v>0</v>
      </c>
      <c r="IC32">
        <f>SUM(B32:IB32)</f>
        <v>6154</v>
      </c>
      <c r="ID32">
        <f>IC31/IC32</f>
        <v>0.74894377640558984</v>
      </c>
    </row>
    <row r="33" spans="1:238" x14ac:dyDescent="0.3">
      <c r="B33">
        <f t="shared" ref="B33:BM33" si="38">IF(B8=1,B31/B32,0)</f>
        <v>0</v>
      </c>
      <c r="C33">
        <f t="shared" si="38"/>
        <v>0</v>
      </c>
      <c r="D33">
        <f t="shared" si="38"/>
        <v>0</v>
      </c>
      <c r="E33">
        <f t="shared" si="38"/>
        <v>0</v>
      </c>
      <c r="F33">
        <f t="shared" si="38"/>
        <v>0</v>
      </c>
      <c r="G33">
        <f t="shared" si="38"/>
        <v>0</v>
      </c>
      <c r="H33">
        <f t="shared" si="38"/>
        <v>0</v>
      </c>
      <c r="I33">
        <f t="shared" si="38"/>
        <v>0</v>
      </c>
      <c r="J33">
        <f t="shared" si="38"/>
        <v>0</v>
      </c>
      <c r="K33">
        <f t="shared" si="38"/>
        <v>0.79166666666666663</v>
      </c>
      <c r="L33">
        <f t="shared" si="38"/>
        <v>0</v>
      </c>
      <c r="M33">
        <f t="shared" si="38"/>
        <v>0</v>
      </c>
      <c r="N33">
        <f t="shared" si="38"/>
        <v>0</v>
      </c>
      <c r="O33">
        <f t="shared" si="38"/>
        <v>0</v>
      </c>
      <c r="P33">
        <f t="shared" si="38"/>
        <v>0</v>
      </c>
      <c r="Q33">
        <f t="shared" si="38"/>
        <v>0</v>
      </c>
      <c r="R33">
        <f t="shared" si="38"/>
        <v>0</v>
      </c>
      <c r="S33">
        <f t="shared" si="38"/>
        <v>0</v>
      </c>
      <c r="T33">
        <f t="shared" si="38"/>
        <v>0</v>
      </c>
      <c r="U33">
        <f t="shared" si="38"/>
        <v>0</v>
      </c>
      <c r="V33">
        <f t="shared" si="38"/>
        <v>0</v>
      </c>
      <c r="W33">
        <f t="shared" si="38"/>
        <v>0</v>
      </c>
      <c r="X33">
        <f t="shared" si="38"/>
        <v>0</v>
      </c>
      <c r="Y33">
        <f t="shared" si="38"/>
        <v>0</v>
      </c>
      <c r="Z33">
        <f t="shared" si="38"/>
        <v>0</v>
      </c>
      <c r="AA33">
        <f t="shared" si="38"/>
        <v>0</v>
      </c>
      <c r="AB33">
        <f t="shared" si="38"/>
        <v>0</v>
      </c>
      <c r="AC33">
        <f t="shared" si="38"/>
        <v>0</v>
      </c>
      <c r="AD33">
        <f t="shared" si="38"/>
        <v>0</v>
      </c>
      <c r="AE33">
        <f t="shared" si="38"/>
        <v>0</v>
      </c>
      <c r="AF33">
        <f t="shared" si="38"/>
        <v>0.9375</v>
      </c>
      <c r="AG33">
        <f t="shared" si="38"/>
        <v>0.96610169491525422</v>
      </c>
      <c r="AH33">
        <f t="shared" si="38"/>
        <v>0</v>
      </c>
      <c r="AI33">
        <f t="shared" si="38"/>
        <v>0</v>
      </c>
      <c r="AJ33">
        <f t="shared" si="38"/>
        <v>0</v>
      </c>
      <c r="AK33">
        <f t="shared" si="38"/>
        <v>0</v>
      </c>
      <c r="AL33">
        <f t="shared" si="38"/>
        <v>0.30973451327433627</v>
      </c>
      <c r="AM33">
        <f t="shared" si="38"/>
        <v>0</v>
      </c>
      <c r="AN33">
        <f t="shared" si="38"/>
        <v>0</v>
      </c>
      <c r="AO33">
        <f t="shared" si="38"/>
        <v>0</v>
      </c>
      <c r="AP33">
        <f t="shared" si="38"/>
        <v>0.91463414634146345</v>
      </c>
      <c r="AQ33">
        <f t="shared" si="38"/>
        <v>0</v>
      </c>
      <c r="AR33">
        <f t="shared" si="38"/>
        <v>0</v>
      </c>
      <c r="AS33">
        <f t="shared" si="38"/>
        <v>0</v>
      </c>
      <c r="AT33">
        <f t="shared" si="38"/>
        <v>0</v>
      </c>
      <c r="AU33">
        <f t="shared" si="38"/>
        <v>0.8571428571428571</v>
      </c>
      <c r="AV33">
        <f t="shared" si="38"/>
        <v>0.86792452830188682</v>
      </c>
      <c r="AW33">
        <f t="shared" si="38"/>
        <v>0.84285714285714286</v>
      </c>
      <c r="AX33">
        <f t="shared" si="38"/>
        <v>0</v>
      </c>
      <c r="AY33">
        <f t="shared" si="38"/>
        <v>0</v>
      </c>
      <c r="AZ33">
        <f t="shared" si="38"/>
        <v>0</v>
      </c>
      <c r="BA33">
        <f t="shared" si="38"/>
        <v>0</v>
      </c>
      <c r="BB33">
        <f t="shared" si="38"/>
        <v>0</v>
      </c>
      <c r="BC33">
        <f t="shared" si="38"/>
        <v>0.47222222222222221</v>
      </c>
      <c r="BD33">
        <f t="shared" si="38"/>
        <v>0</v>
      </c>
      <c r="BE33">
        <f t="shared" si="38"/>
        <v>0.54878048780487809</v>
      </c>
      <c r="BF33">
        <f t="shared" si="38"/>
        <v>0</v>
      </c>
      <c r="BG33">
        <f t="shared" si="38"/>
        <v>0</v>
      </c>
      <c r="BH33">
        <f t="shared" si="38"/>
        <v>0.82304526748971196</v>
      </c>
      <c r="BI33">
        <f t="shared" si="38"/>
        <v>0</v>
      </c>
      <c r="BJ33">
        <f t="shared" si="38"/>
        <v>0</v>
      </c>
      <c r="BK33">
        <f t="shared" si="38"/>
        <v>0</v>
      </c>
      <c r="BL33">
        <f t="shared" si="38"/>
        <v>0</v>
      </c>
      <c r="BM33">
        <f t="shared" si="38"/>
        <v>0.99526066350710896</v>
      </c>
      <c r="BN33">
        <f t="shared" ref="BN33:DY33" si="39">IF(BN8=1,BN31/BN32,0)</f>
        <v>0</v>
      </c>
      <c r="BO33">
        <f t="shared" si="39"/>
        <v>0</v>
      </c>
      <c r="BP33">
        <f t="shared" si="39"/>
        <v>0.96296296296296291</v>
      </c>
      <c r="BQ33">
        <f t="shared" si="39"/>
        <v>0</v>
      </c>
      <c r="BR33">
        <f t="shared" si="39"/>
        <v>0</v>
      </c>
      <c r="BS33">
        <f t="shared" si="39"/>
        <v>0</v>
      </c>
      <c r="BT33">
        <f t="shared" si="39"/>
        <v>0</v>
      </c>
      <c r="BU33">
        <f t="shared" si="39"/>
        <v>0.94473684210526321</v>
      </c>
      <c r="BV33">
        <f t="shared" si="39"/>
        <v>0</v>
      </c>
      <c r="BW33">
        <f t="shared" si="39"/>
        <v>0</v>
      </c>
      <c r="BX33">
        <f t="shared" si="39"/>
        <v>0</v>
      </c>
      <c r="BY33">
        <f t="shared" si="39"/>
        <v>0</v>
      </c>
      <c r="BZ33">
        <f t="shared" si="39"/>
        <v>0</v>
      </c>
      <c r="CA33">
        <f t="shared" si="39"/>
        <v>0.66666666666666663</v>
      </c>
      <c r="CB33">
        <f t="shared" si="39"/>
        <v>0.94576271186440675</v>
      </c>
      <c r="CC33">
        <f t="shared" si="39"/>
        <v>0</v>
      </c>
      <c r="CD33">
        <f t="shared" si="39"/>
        <v>0</v>
      </c>
      <c r="CE33">
        <f t="shared" si="39"/>
        <v>0</v>
      </c>
      <c r="CF33">
        <f t="shared" si="39"/>
        <v>0.96212121212121215</v>
      </c>
      <c r="CG33">
        <f t="shared" si="39"/>
        <v>0.8328840970350404</v>
      </c>
      <c r="CH33">
        <f t="shared" si="39"/>
        <v>0</v>
      </c>
      <c r="CI33">
        <f t="shared" si="39"/>
        <v>0</v>
      </c>
      <c r="CJ33">
        <f t="shared" si="39"/>
        <v>0.44230769230769229</v>
      </c>
      <c r="CK33">
        <f t="shared" si="39"/>
        <v>0</v>
      </c>
      <c r="CL33">
        <f t="shared" si="39"/>
        <v>0.5</v>
      </c>
      <c r="CM33">
        <f t="shared" si="39"/>
        <v>0</v>
      </c>
      <c r="CN33">
        <f t="shared" si="39"/>
        <v>0</v>
      </c>
      <c r="CO33">
        <f t="shared" si="39"/>
        <v>0</v>
      </c>
      <c r="CP33">
        <f t="shared" si="39"/>
        <v>0</v>
      </c>
      <c r="CQ33">
        <f t="shared" si="39"/>
        <v>0</v>
      </c>
      <c r="CR33">
        <f t="shared" si="39"/>
        <v>0</v>
      </c>
      <c r="CS33">
        <f t="shared" si="39"/>
        <v>0</v>
      </c>
      <c r="CT33">
        <f t="shared" si="39"/>
        <v>0.75816993464052285</v>
      </c>
      <c r="CU33">
        <f t="shared" si="39"/>
        <v>0</v>
      </c>
      <c r="CV33">
        <f t="shared" si="39"/>
        <v>0</v>
      </c>
      <c r="CW33">
        <f t="shared" si="39"/>
        <v>0.59215686274509804</v>
      </c>
      <c r="CX33">
        <f t="shared" si="39"/>
        <v>0</v>
      </c>
      <c r="CY33">
        <f t="shared" si="39"/>
        <v>0</v>
      </c>
      <c r="CZ33">
        <f t="shared" si="39"/>
        <v>0</v>
      </c>
      <c r="DA33">
        <f t="shared" si="39"/>
        <v>0</v>
      </c>
      <c r="DB33">
        <f t="shared" si="39"/>
        <v>0</v>
      </c>
      <c r="DC33">
        <f t="shared" si="39"/>
        <v>0</v>
      </c>
      <c r="DD33">
        <f t="shared" si="39"/>
        <v>0</v>
      </c>
      <c r="DE33">
        <f t="shared" si="39"/>
        <v>0.82769230769230773</v>
      </c>
      <c r="DF33">
        <f t="shared" si="39"/>
        <v>0</v>
      </c>
      <c r="DG33">
        <f t="shared" si="39"/>
        <v>0</v>
      </c>
      <c r="DH33">
        <f t="shared" si="39"/>
        <v>5.0847457627118647E-2</v>
      </c>
      <c r="DI33">
        <f t="shared" si="39"/>
        <v>0</v>
      </c>
      <c r="DJ33">
        <f t="shared" si="39"/>
        <v>0</v>
      </c>
      <c r="DK33">
        <f t="shared" si="39"/>
        <v>0.39189189189189189</v>
      </c>
      <c r="DL33">
        <f t="shared" si="39"/>
        <v>0</v>
      </c>
      <c r="DM33">
        <f t="shared" si="39"/>
        <v>0</v>
      </c>
      <c r="DN33">
        <f t="shared" si="39"/>
        <v>0</v>
      </c>
      <c r="DO33">
        <f t="shared" si="39"/>
        <v>0</v>
      </c>
      <c r="DP33">
        <f t="shared" si="39"/>
        <v>0</v>
      </c>
      <c r="DQ33">
        <f t="shared" si="39"/>
        <v>0.98039215686274506</v>
      </c>
      <c r="DR33">
        <f t="shared" si="39"/>
        <v>0</v>
      </c>
      <c r="DS33">
        <f t="shared" si="39"/>
        <v>0</v>
      </c>
      <c r="DT33">
        <f t="shared" si="39"/>
        <v>0.82178217821782173</v>
      </c>
      <c r="DU33">
        <f t="shared" si="39"/>
        <v>0</v>
      </c>
      <c r="DV33">
        <f t="shared" si="39"/>
        <v>0.81818181818181823</v>
      </c>
      <c r="DW33">
        <f t="shared" si="39"/>
        <v>0</v>
      </c>
      <c r="DX33">
        <f t="shared" si="39"/>
        <v>0</v>
      </c>
      <c r="DY33">
        <f t="shared" si="39"/>
        <v>0</v>
      </c>
      <c r="DZ33">
        <f t="shared" ref="DZ33:GK33" si="40">IF(DZ8=1,DZ31/DZ32,0)</f>
        <v>0</v>
      </c>
      <c r="EA33">
        <f t="shared" si="40"/>
        <v>0</v>
      </c>
      <c r="EB33">
        <f t="shared" si="40"/>
        <v>0</v>
      </c>
      <c r="EC33">
        <f t="shared" si="40"/>
        <v>0</v>
      </c>
      <c r="ED33">
        <f t="shared" si="40"/>
        <v>0</v>
      </c>
      <c r="EE33">
        <f t="shared" si="40"/>
        <v>0</v>
      </c>
      <c r="EF33">
        <f t="shared" si="40"/>
        <v>0</v>
      </c>
      <c r="EG33">
        <f t="shared" si="40"/>
        <v>0</v>
      </c>
      <c r="EH33">
        <f t="shared" si="40"/>
        <v>0</v>
      </c>
      <c r="EI33">
        <f t="shared" si="40"/>
        <v>0</v>
      </c>
      <c r="EJ33">
        <f t="shared" si="40"/>
        <v>0.94805194805194803</v>
      </c>
      <c r="EK33">
        <f t="shared" si="40"/>
        <v>0</v>
      </c>
      <c r="EL33">
        <f t="shared" si="40"/>
        <v>0.9375</v>
      </c>
      <c r="EM33">
        <f t="shared" si="40"/>
        <v>3.2258064516129031E-2</v>
      </c>
      <c r="EN33">
        <f t="shared" si="40"/>
        <v>0</v>
      </c>
      <c r="EO33">
        <f t="shared" si="40"/>
        <v>0</v>
      </c>
      <c r="EP33">
        <f t="shared" si="40"/>
        <v>0.92753623188405798</v>
      </c>
      <c r="EQ33">
        <f t="shared" si="40"/>
        <v>0</v>
      </c>
      <c r="ER33">
        <f t="shared" si="40"/>
        <v>0</v>
      </c>
      <c r="ES33">
        <f t="shared" si="40"/>
        <v>0</v>
      </c>
      <c r="ET33">
        <f t="shared" si="40"/>
        <v>0</v>
      </c>
      <c r="EU33">
        <f t="shared" si="40"/>
        <v>0</v>
      </c>
      <c r="EV33">
        <f t="shared" si="40"/>
        <v>0</v>
      </c>
      <c r="EW33">
        <f t="shared" si="40"/>
        <v>0</v>
      </c>
      <c r="EX33">
        <f t="shared" si="40"/>
        <v>0.99514563106796117</v>
      </c>
      <c r="EY33">
        <f t="shared" si="40"/>
        <v>0</v>
      </c>
      <c r="EZ33">
        <f t="shared" si="40"/>
        <v>0</v>
      </c>
      <c r="FA33">
        <f t="shared" si="40"/>
        <v>0</v>
      </c>
      <c r="FB33">
        <f t="shared" si="40"/>
        <v>0</v>
      </c>
      <c r="FC33">
        <f t="shared" si="40"/>
        <v>0</v>
      </c>
      <c r="FD33">
        <f t="shared" si="40"/>
        <v>0</v>
      </c>
      <c r="FE33">
        <f t="shared" si="40"/>
        <v>0</v>
      </c>
      <c r="FF33">
        <f t="shared" si="40"/>
        <v>0</v>
      </c>
      <c r="FG33">
        <f t="shared" si="40"/>
        <v>0</v>
      </c>
      <c r="FH33">
        <f t="shared" si="40"/>
        <v>0</v>
      </c>
      <c r="FI33">
        <f t="shared" si="40"/>
        <v>0</v>
      </c>
      <c r="FJ33">
        <f t="shared" si="40"/>
        <v>0</v>
      </c>
      <c r="FK33">
        <f t="shared" si="40"/>
        <v>0</v>
      </c>
      <c r="FL33">
        <f t="shared" si="40"/>
        <v>0</v>
      </c>
      <c r="FM33">
        <f t="shared" si="40"/>
        <v>0</v>
      </c>
      <c r="FN33">
        <f t="shared" si="40"/>
        <v>0</v>
      </c>
      <c r="FO33">
        <f t="shared" si="40"/>
        <v>0</v>
      </c>
      <c r="FP33">
        <f t="shared" si="40"/>
        <v>0</v>
      </c>
      <c r="FQ33">
        <f t="shared" si="40"/>
        <v>0</v>
      </c>
      <c r="FR33">
        <f t="shared" si="40"/>
        <v>0</v>
      </c>
      <c r="FS33">
        <f t="shared" si="40"/>
        <v>0</v>
      </c>
      <c r="FT33">
        <f t="shared" si="40"/>
        <v>0</v>
      </c>
      <c r="FU33">
        <f t="shared" si="40"/>
        <v>0</v>
      </c>
      <c r="FV33">
        <f t="shared" si="40"/>
        <v>0</v>
      </c>
      <c r="FW33">
        <f t="shared" si="40"/>
        <v>0</v>
      </c>
      <c r="FX33">
        <f t="shared" si="40"/>
        <v>0</v>
      </c>
      <c r="FY33">
        <f t="shared" si="40"/>
        <v>0</v>
      </c>
      <c r="FZ33">
        <f t="shared" si="40"/>
        <v>0</v>
      </c>
      <c r="GA33">
        <f t="shared" si="40"/>
        <v>0</v>
      </c>
      <c r="GB33">
        <f t="shared" si="40"/>
        <v>0</v>
      </c>
      <c r="GC33">
        <f t="shared" si="40"/>
        <v>0</v>
      </c>
      <c r="GD33">
        <f t="shared" si="40"/>
        <v>0</v>
      </c>
      <c r="GE33">
        <f t="shared" si="40"/>
        <v>0</v>
      </c>
      <c r="GF33">
        <f t="shared" si="40"/>
        <v>0</v>
      </c>
      <c r="GG33">
        <f t="shared" si="40"/>
        <v>0</v>
      </c>
      <c r="GH33">
        <f t="shared" si="40"/>
        <v>0</v>
      </c>
      <c r="GI33">
        <f t="shared" si="40"/>
        <v>0.9375</v>
      </c>
      <c r="GJ33">
        <f t="shared" si="40"/>
        <v>0</v>
      </c>
      <c r="GK33">
        <f t="shared" si="40"/>
        <v>0</v>
      </c>
      <c r="GL33">
        <f t="shared" ref="GL33:IB33" si="41">IF(GL8=1,GL31/GL32,0)</f>
        <v>0</v>
      </c>
      <c r="GM33">
        <f t="shared" si="41"/>
        <v>0</v>
      </c>
      <c r="GN33">
        <f t="shared" si="41"/>
        <v>0</v>
      </c>
      <c r="GO33">
        <f t="shared" si="41"/>
        <v>0.98550724637681164</v>
      </c>
      <c r="GP33">
        <f t="shared" si="41"/>
        <v>0</v>
      </c>
      <c r="GQ33">
        <f t="shared" si="41"/>
        <v>0</v>
      </c>
      <c r="GR33">
        <f t="shared" si="41"/>
        <v>0</v>
      </c>
      <c r="GS33">
        <f t="shared" si="41"/>
        <v>0.95197740112994356</v>
      </c>
      <c r="GT33">
        <f t="shared" si="41"/>
        <v>0</v>
      </c>
      <c r="GU33">
        <f t="shared" si="41"/>
        <v>0</v>
      </c>
      <c r="GV33">
        <f t="shared" si="41"/>
        <v>0</v>
      </c>
      <c r="GW33">
        <f t="shared" si="41"/>
        <v>0</v>
      </c>
      <c r="GX33">
        <f t="shared" si="41"/>
        <v>0</v>
      </c>
      <c r="GY33">
        <f t="shared" si="41"/>
        <v>0</v>
      </c>
      <c r="GZ33">
        <f t="shared" si="41"/>
        <v>0</v>
      </c>
      <c r="HA33">
        <f t="shared" si="41"/>
        <v>0</v>
      </c>
      <c r="HB33">
        <f t="shared" si="41"/>
        <v>0</v>
      </c>
      <c r="HC33">
        <f t="shared" si="41"/>
        <v>0.77351916376306618</v>
      </c>
      <c r="HD33">
        <f t="shared" si="41"/>
        <v>0</v>
      </c>
      <c r="HE33">
        <f t="shared" si="41"/>
        <v>0</v>
      </c>
      <c r="HF33">
        <f t="shared" si="41"/>
        <v>0</v>
      </c>
      <c r="HG33">
        <f t="shared" si="41"/>
        <v>0</v>
      </c>
      <c r="HH33">
        <f t="shared" si="41"/>
        <v>0</v>
      </c>
      <c r="HI33">
        <f t="shared" si="41"/>
        <v>0</v>
      </c>
      <c r="HJ33">
        <f t="shared" si="41"/>
        <v>0</v>
      </c>
      <c r="HK33">
        <f t="shared" si="41"/>
        <v>0</v>
      </c>
      <c r="HL33">
        <f t="shared" si="41"/>
        <v>0</v>
      </c>
      <c r="HM33">
        <f t="shared" si="41"/>
        <v>0</v>
      </c>
      <c r="HN33">
        <f t="shared" si="41"/>
        <v>0</v>
      </c>
      <c r="HO33">
        <f t="shared" si="41"/>
        <v>0</v>
      </c>
      <c r="HP33">
        <f t="shared" si="41"/>
        <v>0</v>
      </c>
      <c r="HQ33">
        <f t="shared" si="41"/>
        <v>0</v>
      </c>
      <c r="HR33">
        <f t="shared" si="41"/>
        <v>0</v>
      </c>
      <c r="HS33">
        <f t="shared" si="41"/>
        <v>0</v>
      </c>
      <c r="HT33">
        <f t="shared" si="41"/>
        <v>0</v>
      </c>
      <c r="HU33">
        <f t="shared" si="41"/>
        <v>0</v>
      </c>
      <c r="HV33">
        <f t="shared" si="41"/>
        <v>0</v>
      </c>
      <c r="HW33">
        <f t="shared" si="41"/>
        <v>0</v>
      </c>
      <c r="HX33">
        <f t="shared" si="41"/>
        <v>0</v>
      </c>
      <c r="HY33">
        <f t="shared" si="41"/>
        <v>1</v>
      </c>
      <c r="HZ33">
        <f t="shared" si="41"/>
        <v>0</v>
      </c>
      <c r="IA33">
        <f t="shared" si="41"/>
        <v>0.62745098039215685</v>
      </c>
      <c r="IB33">
        <f t="shared" si="41"/>
        <v>0</v>
      </c>
    </row>
    <row r="35" spans="1:238" x14ac:dyDescent="0.3">
      <c r="A35" t="s">
        <v>248</v>
      </c>
      <c r="B35">
        <v>146403</v>
      </c>
      <c r="C35">
        <v>32901</v>
      </c>
      <c r="D35">
        <v>975</v>
      </c>
      <c r="E35">
        <v>6076</v>
      </c>
      <c r="F35">
        <v>17667</v>
      </c>
      <c r="G35">
        <v>54535</v>
      </c>
      <c r="H35">
        <v>252458</v>
      </c>
      <c r="I35">
        <v>103037</v>
      </c>
      <c r="J35">
        <v>63165</v>
      </c>
      <c r="K35">
        <v>214909</v>
      </c>
      <c r="L35">
        <v>28899</v>
      </c>
      <c r="M35">
        <v>29307</v>
      </c>
      <c r="N35">
        <v>160362</v>
      </c>
      <c r="O35">
        <v>194745</v>
      </c>
      <c r="P35">
        <v>3870</v>
      </c>
      <c r="Q35">
        <v>53275</v>
      </c>
      <c r="R35">
        <v>23339</v>
      </c>
      <c r="S35">
        <v>1807</v>
      </c>
      <c r="T35">
        <v>173070</v>
      </c>
      <c r="U35">
        <v>22636</v>
      </c>
      <c r="V35">
        <v>20556</v>
      </c>
      <c r="W35">
        <v>50316</v>
      </c>
      <c r="X35">
        <v>76030</v>
      </c>
      <c r="Y35">
        <v>73484</v>
      </c>
      <c r="Z35">
        <v>60078</v>
      </c>
      <c r="AA35">
        <v>72204</v>
      </c>
      <c r="AB35">
        <v>4842</v>
      </c>
      <c r="AC35">
        <v>4955</v>
      </c>
      <c r="AD35">
        <v>36089</v>
      </c>
      <c r="AE35">
        <v>384574</v>
      </c>
      <c r="AF35">
        <v>773039</v>
      </c>
      <c r="AG35">
        <v>1512513</v>
      </c>
      <c r="AH35">
        <v>187242</v>
      </c>
      <c r="AI35">
        <v>2361754</v>
      </c>
      <c r="AJ35">
        <v>14811</v>
      </c>
      <c r="AK35">
        <v>0</v>
      </c>
      <c r="AL35">
        <v>2371853</v>
      </c>
      <c r="AM35">
        <v>21087</v>
      </c>
      <c r="AN35">
        <v>122479</v>
      </c>
      <c r="AO35">
        <v>39149</v>
      </c>
      <c r="AP35">
        <v>1384349</v>
      </c>
      <c r="AQ35">
        <v>505729</v>
      </c>
      <c r="AR35">
        <v>242888</v>
      </c>
      <c r="AS35">
        <v>80161</v>
      </c>
      <c r="AT35">
        <v>0</v>
      </c>
      <c r="AU35">
        <v>648626</v>
      </c>
      <c r="AV35">
        <v>914714</v>
      </c>
      <c r="AW35">
        <v>500981</v>
      </c>
      <c r="AX35">
        <v>8827</v>
      </c>
      <c r="AY35">
        <v>503893</v>
      </c>
      <c r="AZ35">
        <v>2501178</v>
      </c>
      <c r="BA35">
        <v>359678</v>
      </c>
      <c r="BB35">
        <v>64628</v>
      </c>
      <c r="BC35">
        <v>798630</v>
      </c>
      <c r="BD35">
        <v>133365</v>
      </c>
      <c r="BE35">
        <v>1762860</v>
      </c>
      <c r="BF35">
        <v>70972</v>
      </c>
      <c r="BG35">
        <v>305606</v>
      </c>
      <c r="BH35">
        <v>3609783</v>
      </c>
      <c r="BI35">
        <v>182966</v>
      </c>
      <c r="BJ35">
        <v>1028662</v>
      </c>
      <c r="BK35">
        <v>2599347</v>
      </c>
      <c r="BL35">
        <v>65789</v>
      </c>
      <c r="BM35">
        <v>1223040</v>
      </c>
      <c r="BN35">
        <v>45460</v>
      </c>
      <c r="BO35">
        <v>286588</v>
      </c>
      <c r="BP35">
        <v>3041906</v>
      </c>
      <c r="BQ35">
        <v>198245</v>
      </c>
      <c r="BR35">
        <v>625287</v>
      </c>
      <c r="BS35">
        <v>501365</v>
      </c>
      <c r="BT35">
        <v>499504</v>
      </c>
      <c r="BU35">
        <v>1559042</v>
      </c>
      <c r="BV35">
        <v>1045</v>
      </c>
      <c r="BW35">
        <v>30434</v>
      </c>
      <c r="BX35">
        <v>13535</v>
      </c>
      <c r="BY35">
        <v>117092</v>
      </c>
      <c r="BZ35">
        <v>47432</v>
      </c>
      <c r="CA35">
        <v>1776363</v>
      </c>
      <c r="CB35">
        <v>5494651</v>
      </c>
      <c r="CC35">
        <v>337040</v>
      </c>
      <c r="CD35">
        <v>52014</v>
      </c>
      <c r="CE35">
        <v>10140</v>
      </c>
      <c r="CF35">
        <v>1417508</v>
      </c>
      <c r="CG35">
        <v>4530355</v>
      </c>
      <c r="CH35">
        <v>97078</v>
      </c>
      <c r="CI35">
        <v>84544</v>
      </c>
      <c r="CJ35">
        <v>1136352</v>
      </c>
      <c r="CK35">
        <v>607713</v>
      </c>
      <c r="CL35">
        <v>998567</v>
      </c>
      <c r="CM35">
        <v>367773</v>
      </c>
      <c r="CN35">
        <v>12409</v>
      </c>
      <c r="CO35">
        <v>136660</v>
      </c>
      <c r="CP35">
        <v>160431</v>
      </c>
      <c r="CQ35">
        <v>151542</v>
      </c>
      <c r="CR35">
        <v>286218</v>
      </c>
      <c r="CS35">
        <v>4926384</v>
      </c>
      <c r="CT35">
        <v>1262396</v>
      </c>
      <c r="CU35">
        <v>301629</v>
      </c>
      <c r="CV35">
        <v>223245</v>
      </c>
      <c r="CW35">
        <v>971294</v>
      </c>
      <c r="CX35">
        <v>18425</v>
      </c>
      <c r="CY35">
        <v>101163</v>
      </c>
      <c r="CZ35">
        <v>68038</v>
      </c>
      <c r="DA35">
        <v>51220</v>
      </c>
      <c r="DB35">
        <v>26251</v>
      </c>
      <c r="DC35">
        <v>561140</v>
      </c>
      <c r="DD35">
        <v>168664</v>
      </c>
      <c r="DE35">
        <v>2013906</v>
      </c>
      <c r="DF35">
        <v>26007</v>
      </c>
      <c r="DG35">
        <v>58012</v>
      </c>
      <c r="DH35">
        <v>264815</v>
      </c>
      <c r="DI35">
        <v>281392</v>
      </c>
      <c r="DJ35">
        <v>241794</v>
      </c>
      <c r="DK35">
        <v>457735</v>
      </c>
      <c r="DL35">
        <v>49200</v>
      </c>
      <c r="DM35">
        <v>1362228</v>
      </c>
      <c r="DN35">
        <v>27012</v>
      </c>
      <c r="DO35">
        <v>1505</v>
      </c>
      <c r="DP35">
        <v>105678</v>
      </c>
      <c r="DQ35">
        <v>1529268</v>
      </c>
      <c r="DR35">
        <v>478640</v>
      </c>
      <c r="DS35">
        <v>5657</v>
      </c>
      <c r="DT35">
        <v>1259466</v>
      </c>
      <c r="DU35">
        <v>55856</v>
      </c>
      <c r="DV35">
        <v>1058904</v>
      </c>
      <c r="DW35">
        <v>80982</v>
      </c>
      <c r="DX35">
        <v>18440</v>
      </c>
      <c r="DY35">
        <v>10293</v>
      </c>
      <c r="DZ35">
        <v>278648</v>
      </c>
      <c r="EA35">
        <v>6519</v>
      </c>
      <c r="EB35">
        <v>204796</v>
      </c>
      <c r="EC35">
        <v>319069</v>
      </c>
      <c r="ED35">
        <v>112498</v>
      </c>
      <c r="EE35">
        <v>23317</v>
      </c>
      <c r="EF35">
        <v>94991</v>
      </c>
      <c r="EG35">
        <v>173312</v>
      </c>
      <c r="EH35">
        <v>143105</v>
      </c>
      <c r="EI35">
        <v>599299</v>
      </c>
      <c r="EJ35">
        <v>1828005</v>
      </c>
      <c r="EK35">
        <v>25297</v>
      </c>
      <c r="EL35">
        <v>2874347</v>
      </c>
      <c r="EM35">
        <v>19951</v>
      </c>
      <c r="EN35">
        <v>44016</v>
      </c>
      <c r="EO35">
        <v>5882</v>
      </c>
      <c r="EP35">
        <v>1846504</v>
      </c>
      <c r="EQ35">
        <v>401299</v>
      </c>
      <c r="ER35">
        <v>59160</v>
      </c>
      <c r="ES35">
        <v>303430</v>
      </c>
      <c r="ET35">
        <v>26235</v>
      </c>
      <c r="EU35">
        <v>57672</v>
      </c>
      <c r="EV35">
        <v>39806</v>
      </c>
      <c r="EW35">
        <v>88897</v>
      </c>
      <c r="EX35">
        <v>5728991</v>
      </c>
      <c r="EY35">
        <v>175589</v>
      </c>
      <c r="EZ35">
        <v>135166</v>
      </c>
      <c r="FA35">
        <v>81148</v>
      </c>
      <c r="FB35">
        <v>1149810</v>
      </c>
      <c r="FC35">
        <v>1825</v>
      </c>
      <c r="FD35">
        <v>26595</v>
      </c>
      <c r="FE35">
        <v>536321</v>
      </c>
      <c r="FF35">
        <v>29465</v>
      </c>
      <c r="FG35">
        <v>660756</v>
      </c>
      <c r="FH35">
        <v>79207</v>
      </c>
      <c r="FI35">
        <v>19695</v>
      </c>
      <c r="FJ35">
        <v>13207</v>
      </c>
      <c r="FK35">
        <v>0</v>
      </c>
      <c r="FL35">
        <v>3695</v>
      </c>
      <c r="FM35">
        <v>180206</v>
      </c>
      <c r="FN35">
        <v>5320</v>
      </c>
      <c r="FO35">
        <v>20011</v>
      </c>
      <c r="FP35">
        <v>24439</v>
      </c>
      <c r="FQ35">
        <v>51533</v>
      </c>
      <c r="FR35">
        <v>232282</v>
      </c>
      <c r="FS35">
        <v>76562</v>
      </c>
      <c r="FT35">
        <v>36486</v>
      </c>
      <c r="FU35">
        <v>108548</v>
      </c>
      <c r="FV35">
        <v>2808170</v>
      </c>
      <c r="FW35">
        <v>10791</v>
      </c>
      <c r="FX35">
        <v>182005</v>
      </c>
      <c r="FY35">
        <v>65763</v>
      </c>
      <c r="FZ35">
        <v>2658</v>
      </c>
      <c r="GA35">
        <v>18908</v>
      </c>
      <c r="GB35">
        <v>4581</v>
      </c>
      <c r="GC35">
        <v>14478</v>
      </c>
      <c r="GD35">
        <v>693241</v>
      </c>
      <c r="GE35">
        <v>358764</v>
      </c>
      <c r="GF35">
        <v>30079</v>
      </c>
      <c r="GG35">
        <v>40807</v>
      </c>
      <c r="GH35">
        <v>16847</v>
      </c>
      <c r="GI35">
        <v>1087285</v>
      </c>
      <c r="GJ35">
        <v>322389</v>
      </c>
      <c r="GK35">
        <v>49855</v>
      </c>
      <c r="GL35">
        <v>407628</v>
      </c>
      <c r="GM35">
        <v>30922</v>
      </c>
      <c r="GN35">
        <v>357514</v>
      </c>
      <c r="GO35">
        <v>853831</v>
      </c>
      <c r="GP35">
        <v>45152</v>
      </c>
      <c r="GQ35">
        <v>12107</v>
      </c>
      <c r="GR35">
        <v>48862</v>
      </c>
      <c r="GS35">
        <v>8445261</v>
      </c>
      <c r="GT35">
        <v>444606</v>
      </c>
      <c r="GU35">
        <v>11270</v>
      </c>
      <c r="GV35">
        <v>93273</v>
      </c>
      <c r="GW35">
        <v>113223</v>
      </c>
      <c r="GX35">
        <v>584246</v>
      </c>
      <c r="GY35">
        <v>587514</v>
      </c>
      <c r="GZ35">
        <v>456203</v>
      </c>
      <c r="HA35">
        <v>34946</v>
      </c>
      <c r="HB35">
        <v>10244</v>
      </c>
      <c r="HC35">
        <v>1577647</v>
      </c>
      <c r="HD35">
        <v>748265</v>
      </c>
      <c r="HE35">
        <v>23513</v>
      </c>
      <c r="HF35">
        <v>84872</v>
      </c>
      <c r="HG35">
        <v>1477</v>
      </c>
      <c r="HH35">
        <v>130677</v>
      </c>
      <c r="HI35">
        <v>1804</v>
      </c>
      <c r="HJ35">
        <v>404663</v>
      </c>
      <c r="HK35">
        <v>332807</v>
      </c>
      <c r="HL35">
        <v>9573</v>
      </c>
      <c r="HM35">
        <v>213362</v>
      </c>
      <c r="HN35">
        <v>38304</v>
      </c>
      <c r="HO35">
        <v>10985</v>
      </c>
      <c r="HP35">
        <v>429220</v>
      </c>
      <c r="HQ35">
        <v>0</v>
      </c>
      <c r="HR35">
        <v>80866</v>
      </c>
      <c r="HS35">
        <v>70363</v>
      </c>
      <c r="HT35">
        <v>35994</v>
      </c>
      <c r="HU35">
        <v>5588</v>
      </c>
      <c r="HV35">
        <v>48882</v>
      </c>
      <c r="HW35">
        <v>8997</v>
      </c>
      <c r="HX35">
        <v>68450</v>
      </c>
      <c r="HY35">
        <v>441391</v>
      </c>
      <c r="HZ35">
        <v>54278</v>
      </c>
      <c r="IA35">
        <v>875695</v>
      </c>
      <c r="IB35">
        <v>303078</v>
      </c>
      <c r="IC35">
        <f>SUM(B35:IB35)</f>
        <v>115155181</v>
      </c>
    </row>
    <row r="36" spans="1:238" x14ac:dyDescent="0.3">
      <c r="A36" t="s">
        <v>249</v>
      </c>
      <c r="B36">
        <v>96882</v>
      </c>
      <c r="C36">
        <v>100895</v>
      </c>
      <c r="D36">
        <v>31199</v>
      </c>
      <c r="E36">
        <v>17753</v>
      </c>
      <c r="F36">
        <v>6942</v>
      </c>
      <c r="G36">
        <v>30965</v>
      </c>
      <c r="H36">
        <v>406878</v>
      </c>
      <c r="I36">
        <v>88966</v>
      </c>
      <c r="J36">
        <v>14324</v>
      </c>
      <c r="K36">
        <v>262844</v>
      </c>
      <c r="L36">
        <v>83996</v>
      </c>
      <c r="M36">
        <v>33306</v>
      </c>
      <c r="N36">
        <v>218315</v>
      </c>
      <c r="O36">
        <v>100154</v>
      </c>
      <c r="P36">
        <v>24389</v>
      </c>
      <c r="Q36">
        <v>194329</v>
      </c>
      <c r="R36">
        <v>22752</v>
      </c>
      <c r="S36">
        <v>8757</v>
      </c>
      <c r="T36">
        <v>2156744</v>
      </c>
      <c r="U36">
        <v>74000</v>
      </c>
      <c r="V36">
        <v>63366</v>
      </c>
      <c r="W36">
        <v>59900</v>
      </c>
      <c r="X36">
        <v>9060</v>
      </c>
      <c r="Y36">
        <v>127973</v>
      </c>
      <c r="Z36">
        <v>137291</v>
      </c>
      <c r="AA36">
        <v>30345</v>
      </c>
      <c r="AB36">
        <v>8148</v>
      </c>
      <c r="AC36">
        <v>43575</v>
      </c>
      <c r="AD36">
        <v>0</v>
      </c>
      <c r="AE36">
        <v>44731</v>
      </c>
      <c r="AF36">
        <v>225923</v>
      </c>
      <c r="AG36">
        <v>132205</v>
      </c>
      <c r="AH36">
        <v>276852</v>
      </c>
      <c r="AI36">
        <v>64140</v>
      </c>
      <c r="AJ36">
        <v>0</v>
      </c>
      <c r="AK36">
        <v>13540</v>
      </c>
      <c r="AL36">
        <v>2571058</v>
      </c>
      <c r="AM36">
        <v>52814</v>
      </c>
      <c r="AN36">
        <v>111584</v>
      </c>
      <c r="AO36">
        <v>409612</v>
      </c>
      <c r="AP36">
        <v>260758</v>
      </c>
      <c r="AQ36">
        <v>94805</v>
      </c>
      <c r="AR36">
        <v>70142</v>
      </c>
      <c r="AS36">
        <v>293776</v>
      </c>
      <c r="AT36">
        <v>3537</v>
      </c>
      <c r="AU36">
        <v>277330</v>
      </c>
      <c r="AV36">
        <v>214631</v>
      </c>
      <c r="AW36">
        <v>331353</v>
      </c>
      <c r="AX36">
        <v>84429</v>
      </c>
      <c r="AY36">
        <v>9885</v>
      </c>
      <c r="AZ36">
        <v>871878</v>
      </c>
      <c r="BA36">
        <v>68412</v>
      </c>
      <c r="BB36">
        <v>79240</v>
      </c>
      <c r="BC36">
        <v>322686</v>
      </c>
      <c r="BD36">
        <v>99147</v>
      </c>
      <c r="BE36">
        <v>1421351</v>
      </c>
      <c r="BF36">
        <v>68428</v>
      </c>
      <c r="BG36">
        <v>23149</v>
      </c>
      <c r="BH36">
        <v>391997</v>
      </c>
      <c r="BI36">
        <v>32599</v>
      </c>
      <c r="BJ36">
        <v>229626</v>
      </c>
      <c r="BK36">
        <v>537973</v>
      </c>
      <c r="BL36">
        <v>31880</v>
      </c>
      <c r="BM36">
        <v>40182</v>
      </c>
      <c r="BN36">
        <v>3970</v>
      </c>
      <c r="BO36">
        <v>425435</v>
      </c>
      <c r="BP36">
        <v>439893</v>
      </c>
      <c r="BQ36">
        <v>170082</v>
      </c>
      <c r="BR36">
        <v>242352</v>
      </c>
      <c r="BS36">
        <v>7937</v>
      </c>
      <c r="BT36">
        <v>182093</v>
      </c>
      <c r="BU36">
        <v>184506</v>
      </c>
      <c r="BV36">
        <v>12438</v>
      </c>
      <c r="BW36">
        <v>270266</v>
      </c>
      <c r="BX36">
        <v>96767</v>
      </c>
      <c r="BY36">
        <v>23921</v>
      </c>
      <c r="BZ36">
        <v>224429</v>
      </c>
      <c r="CA36">
        <v>958547</v>
      </c>
      <c r="CB36">
        <v>1461663</v>
      </c>
      <c r="CC36">
        <v>25385</v>
      </c>
      <c r="CD36">
        <v>75396</v>
      </c>
      <c r="CE36">
        <v>243969</v>
      </c>
      <c r="CF36">
        <v>103949</v>
      </c>
      <c r="CG36">
        <v>290095</v>
      </c>
      <c r="CH36">
        <v>40653</v>
      </c>
      <c r="CI36">
        <v>12957</v>
      </c>
      <c r="CJ36">
        <v>1056217</v>
      </c>
      <c r="CK36">
        <v>141705</v>
      </c>
      <c r="CL36">
        <v>89241</v>
      </c>
      <c r="CM36">
        <v>473274</v>
      </c>
      <c r="CN36">
        <v>2389</v>
      </c>
      <c r="CO36">
        <v>75845</v>
      </c>
      <c r="CP36">
        <v>244802</v>
      </c>
      <c r="CQ36">
        <v>141190</v>
      </c>
      <c r="CR36">
        <v>124752</v>
      </c>
      <c r="CS36">
        <v>1482679</v>
      </c>
      <c r="CT36">
        <v>295580</v>
      </c>
      <c r="CU36">
        <v>109384</v>
      </c>
      <c r="CV36">
        <v>151722</v>
      </c>
      <c r="CW36">
        <v>418905</v>
      </c>
      <c r="CX36">
        <v>280607</v>
      </c>
      <c r="CY36">
        <v>43068</v>
      </c>
      <c r="CZ36">
        <v>0</v>
      </c>
      <c r="DA36">
        <v>554557</v>
      </c>
      <c r="DB36">
        <v>95901</v>
      </c>
      <c r="DC36">
        <v>566271</v>
      </c>
      <c r="DD36">
        <v>68601</v>
      </c>
      <c r="DE36">
        <v>183223</v>
      </c>
      <c r="DF36">
        <v>167261</v>
      </c>
      <c r="DG36">
        <v>368149</v>
      </c>
      <c r="DH36">
        <v>1742890</v>
      </c>
      <c r="DI36">
        <v>22950</v>
      </c>
      <c r="DJ36">
        <v>397277</v>
      </c>
      <c r="DK36">
        <v>756244</v>
      </c>
      <c r="DL36">
        <v>636777</v>
      </c>
      <c r="DM36">
        <v>662508</v>
      </c>
      <c r="DN36">
        <v>472822</v>
      </c>
      <c r="DO36">
        <v>66438</v>
      </c>
      <c r="DP36">
        <v>130947</v>
      </c>
      <c r="DQ36">
        <v>299303</v>
      </c>
      <c r="DR36">
        <v>158493</v>
      </c>
      <c r="DS36">
        <v>70636</v>
      </c>
      <c r="DT36">
        <v>245321</v>
      </c>
      <c r="DU36">
        <v>25487</v>
      </c>
      <c r="DV36">
        <v>386096</v>
      </c>
      <c r="DW36">
        <v>14911</v>
      </c>
      <c r="DX36">
        <v>13233</v>
      </c>
      <c r="DY36">
        <v>40824</v>
      </c>
      <c r="DZ36">
        <v>46587</v>
      </c>
      <c r="EA36">
        <v>41844</v>
      </c>
      <c r="EB36">
        <v>46718</v>
      </c>
      <c r="EC36">
        <v>467582</v>
      </c>
      <c r="ED36">
        <v>55025</v>
      </c>
      <c r="EE36">
        <v>30092</v>
      </c>
      <c r="EF36">
        <v>36971</v>
      </c>
      <c r="EG36">
        <v>0</v>
      </c>
      <c r="EH36">
        <v>1234981</v>
      </c>
      <c r="EI36">
        <v>86782</v>
      </c>
      <c r="EJ36">
        <v>46299</v>
      </c>
      <c r="EK36">
        <v>52896</v>
      </c>
      <c r="EL36">
        <v>388190</v>
      </c>
      <c r="EM36">
        <v>896617</v>
      </c>
      <c r="EN36">
        <v>39494</v>
      </c>
      <c r="EO36">
        <v>85886</v>
      </c>
      <c r="EP36">
        <v>48958</v>
      </c>
      <c r="EQ36">
        <v>0</v>
      </c>
      <c r="ER36">
        <v>81456</v>
      </c>
      <c r="ES36">
        <v>198683</v>
      </c>
      <c r="ET36">
        <v>749494</v>
      </c>
      <c r="EU36">
        <v>89969</v>
      </c>
      <c r="EV36">
        <v>126408</v>
      </c>
      <c r="EW36">
        <v>20060</v>
      </c>
      <c r="EX36">
        <v>168033</v>
      </c>
      <c r="EY36">
        <v>1164637</v>
      </c>
      <c r="EZ36">
        <v>222734</v>
      </c>
      <c r="FA36">
        <v>16132</v>
      </c>
      <c r="FB36">
        <v>151327</v>
      </c>
      <c r="FC36">
        <v>27411</v>
      </c>
      <c r="FD36">
        <v>2911</v>
      </c>
      <c r="FE36">
        <v>47406</v>
      </c>
      <c r="FF36">
        <v>85350</v>
      </c>
      <c r="FG36">
        <v>68582</v>
      </c>
      <c r="FH36">
        <v>13912</v>
      </c>
      <c r="FI36">
        <v>25010</v>
      </c>
      <c r="FJ36">
        <v>711284</v>
      </c>
      <c r="FK36">
        <v>618</v>
      </c>
      <c r="FL36">
        <v>148618</v>
      </c>
      <c r="FM36">
        <v>143885</v>
      </c>
      <c r="FN36">
        <v>2030</v>
      </c>
      <c r="FO36">
        <v>9796</v>
      </c>
      <c r="FP36">
        <v>902045</v>
      </c>
      <c r="FQ36">
        <v>15920</v>
      </c>
      <c r="FR36">
        <v>47233</v>
      </c>
      <c r="FS36">
        <v>12915</v>
      </c>
      <c r="FT36">
        <v>28553</v>
      </c>
      <c r="FU36">
        <v>946446</v>
      </c>
      <c r="FV36">
        <v>236150</v>
      </c>
      <c r="FW36">
        <v>2605343</v>
      </c>
      <c r="FX36">
        <v>15635</v>
      </c>
      <c r="FY36">
        <v>49181</v>
      </c>
      <c r="FZ36">
        <v>145152</v>
      </c>
      <c r="GA36">
        <v>91794</v>
      </c>
      <c r="GB36">
        <v>9374</v>
      </c>
      <c r="GC36">
        <v>20382</v>
      </c>
      <c r="GD36">
        <v>68039</v>
      </c>
      <c r="GE36">
        <v>381666</v>
      </c>
      <c r="GF36">
        <v>30665</v>
      </c>
      <c r="GG36">
        <v>10940</v>
      </c>
      <c r="GH36">
        <v>7786</v>
      </c>
      <c r="GI36">
        <v>95564</v>
      </c>
      <c r="GJ36">
        <v>61254</v>
      </c>
      <c r="GK36">
        <v>155091</v>
      </c>
      <c r="GL36">
        <v>1893774</v>
      </c>
      <c r="GM36">
        <v>245574</v>
      </c>
      <c r="GN36">
        <v>589269</v>
      </c>
      <c r="GO36">
        <v>92219</v>
      </c>
      <c r="GP36">
        <v>3333637</v>
      </c>
      <c r="GQ36">
        <v>129098</v>
      </c>
      <c r="GR36">
        <v>238738</v>
      </c>
      <c r="GS36">
        <v>1275906</v>
      </c>
      <c r="GT36">
        <v>368044</v>
      </c>
      <c r="GU36">
        <v>272744</v>
      </c>
      <c r="GV36">
        <v>4767</v>
      </c>
      <c r="GW36">
        <v>1292661</v>
      </c>
      <c r="GX36">
        <v>40636</v>
      </c>
      <c r="GY36">
        <v>215197</v>
      </c>
      <c r="GZ36">
        <v>115027</v>
      </c>
      <c r="HA36">
        <v>137032</v>
      </c>
      <c r="HB36">
        <v>0</v>
      </c>
      <c r="HC36">
        <v>720730</v>
      </c>
      <c r="HD36">
        <v>78402</v>
      </c>
      <c r="HE36">
        <v>41937</v>
      </c>
      <c r="HF36">
        <v>479000</v>
      </c>
      <c r="HG36">
        <v>1493346</v>
      </c>
      <c r="HH36">
        <v>9454</v>
      </c>
      <c r="HI36">
        <v>66699</v>
      </c>
      <c r="HJ36">
        <v>102110</v>
      </c>
      <c r="HK36">
        <v>681580</v>
      </c>
      <c r="HL36">
        <v>9483</v>
      </c>
      <c r="HM36">
        <v>35652</v>
      </c>
      <c r="HN36">
        <v>94786</v>
      </c>
      <c r="HO36">
        <v>519530</v>
      </c>
      <c r="HP36">
        <v>43557</v>
      </c>
      <c r="HQ36">
        <v>52216</v>
      </c>
      <c r="HR36">
        <v>96668</v>
      </c>
      <c r="HS36">
        <v>44102</v>
      </c>
      <c r="HT36">
        <v>265651</v>
      </c>
      <c r="HU36">
        <v>252409</v>
      </c>
      <c r="HV36">
        <v>3059</v>
      </c>
      <c r="HW36">
        <v>193521</v>
      </c>
      <c r="HX36">
        <v>561626</v>
      </c>
      <c r="HY36">
        <v>37610</v>
      </c>
      <c r="HZ36">
        <v>9374</v>
      </c>
      <c r="IA36">
        <v>385192</v>
      </c>
      <c r="IB36">
        <v>121758</v>
      </c>
      <c r="IC36">
        <f>SUM(B36:IB36)</f>
        <v>63452455</v>
      </c>
    </row>
    <row r="37" spans="1:238" x14ac:dyDescent="0.3">
      <c r="B37">
        <f>IF(B$8=1,B35,0)</f>
        <v>0</v>
      </c>
      <c r="C37">
        <f t="shared" ref="C37:BN37" si="42">IF(C$8=1,C35,0)</f>
        <v>0</v>
      </c>
      <c r="D37">
        <f t="shared" si="42"/>
        <v>0</v>
      </c>
      <c r="E37">
        <f t="shared" si="42"/>
        <v>0</v>
      </c>
      <c r="F37">
        <f t="shared" si="42"/>
        <v>0</v>
      </c>
      <c r="G37">
        <f t="shared" si="42"/>
        <v>0</v>
      </c>
      <c r="H37">
        <f t="shared" si="42"/>
        <v>0</v>
      </c>
      <c r="I37">
        <f t="shared" si="42"/>
        <v>0</v>
      </c>
      <c r="J37">
        <f t="shared" si="42"/>
        <v>0</v>
      </c>
      <c r="K37">
        <f t="shared" si="42"/>
        <v>214909</v>
      </c>
      <c r="L37">
        <f t="shared" si="42"/>
        <v>0</v>
      </c>
      <c r="M37">
        <f t="shared" si="42"/>
        <v>0</v>
      </c>
      <c r="N37">
        <f t="shared" si="42"/>
        <v>0</v>
      </c>
      <c r="O37">
        <f t="shared" si="42"/>
        <v>0</v>
      </c>
      <c r="P37">
        <f t="shared" si="42"/>
        <v>0</v>
      </c>
      <c r="Q37">
        <f t="shared" si="42"/>
        <v>0</v>
      </c>
      <c r="R37">
        <f t="shared" si="42"/>
        <v>0</v>
      </c>
      <c r="S37">
        <f t="shared" si="42"/>
        <v>0</v>
      </c>
      <c r="T37">
        <f t="shared" si="42"/>
        <v>0</v>
      </c>
      <c r="U37">
        <f t="shared" si="42"/>
        <v>0</v>
      </c>
      <c r="V37">
        <f t="shared" si="42"/>
        <v>0</v>
      </c>
      <c r="W37">
        <f t="shared" si="42"/>
        <v>0</v>
      </c>
      <c r="X37">
        <f t="shared" si="42"/>
        <v>0</v>
      </c>
      <c r="Y37">
        <f t="shared" si="42"/>
        <v>0</v>
      </c>
      <c r="Z37">
        <f t="shared" si="42"/>
        <v>0</v>
      </c>
      <c r="AA37">
        <f t="shared" si="42"/>
        <v>0</v>
      </c>
      <c r="AB37">
        <f t="shared" si="42"/>
        <v>0</v>
      </c>
      <c r="AC37">
        <f t="shared" si="42"/>
        <v>0</v>
      </c>
      <c r="AD37">
        <f t="shared" si="42"/>
        <v>0</v>
      </c>
      <c r="AE37">
        <f t="shared" si="42"/>
        <v>0</v>
      </c>
      <c r="AF37">
        <f t="shared" si="42"/>
        <v>773039</v>
      </c>
      <c r="AG37">
        <f t="shared" si="42"/>
        <v>1512513</v>
      </c>
      <c r="AH37">
        <f t="shared" si="42"/>
        <v>0</v>
      </c>
      <c r="AI37">
        <f t="shared" si="42"/>
        <v>0</v>
      </c>
      <c r="AJ37">
        <f t="shared" si="42"/>
        <v>0</v>
      </c>
      <c r="AK37">
        <f t="shared" si="42"/>
        <v>0</v>
      </c>
      <c r="AL37">
        <f t="shared" si="42"/>
        <v>2371853</v>
      </c>
      <c r="AM37">
        <f t="shared" si="42"/>
        <v>0</v>
      </c>
      <c r="AN37">
        <f t="shared" si="42"/>
        <v>0</v>
      </c>
      <c r="AO37">
        <f t="shared" si="42"/>
        <v>0</v>
      </c>
      <c r="AP37">
        <f t="shared" si="42"/>
        <v>1384349</v>
      </c>
      <c r="AQ37">
        <f t="shared" si="42"/>
        <v>0</v>
      </c>
      <c r="AR37">
        <f t="shared" si="42"/>
        <v>0</v>
      </c>
      <c r="AS37">
        <f t="shared" si="42"/>
        <v>0</v>
      </c>
      <c r="AT37">
        <f t="shared" si="42"/>
        <v>0</v>
      </c>
      <c r="AU37">
        <f t="shared" si="42"/>
        <v>648626</v>
      </c>
      <c r="AV37">
        <f t="shared" si="42"/>
        <v>914714</v>
      </c>
      <c r="AW37">
        <f t="shared" si="42"/>
        <v>500981</v>
      </c>
      <c r="AX37">
        <f t="shared" si="42"/>
        <v>0</v>
      </c>
      <c r="AY37">
        <f t="shared" si="42"/>
        <v>0</v>
      </c>
      <c r="AZ37">
        <f t="shared" si="42"/>
        <v>0</v>
      </c>
      <c r="BA37">
        <f t="shared" si="42"/>
        <v>0</v>
      </c>
      <c r="BB37">
        <f t="shared" si="42"/>
        <v>0</v>
      </c>
      <c r="BC37">
        <f t="shared" si="42"/>
        <v>798630</v>
      </c>
      <c r="BD37">
        <f t="shared" si="42"/>
        <v>0</v>
      </c>
      <c r="BE37">
        <f t="shared" si="42"/>
        <v>1762860</v>
      </c>
      <c r="BF37">
        <f t="shared" si="42"/>
        <v>0</v>
      </c>
      <c r="BG37">
        <f t="shared" si="42"/>
        <v>0</v>
      </c>
      <c r="BH37">
        <f t="shared" si="42"/>
        <v>3609783</v>
      </c>
      <c r="BI37">
        <f t="shared" si="42"/>
        <v>0</v>
      </c>
      <c r="BJ37">
        <f t="shared" si="42"/>
        <v>0</v>
      </c>
      <c r="BK37">
        <f t="shared" si="42"/>
        <v>0</v>
      </c>
      <c r="BL37">
        <f t="shared" si="42"/>
        <v>0</v>
      </c>
      <c r="BM37">
        <f t="shared" si="42"/>
        <v>1223040</v>
      </c>
      <c r="BN37">
        <f t="shared" si="42"/>
        <v>0</v>
      </c>
      <c r="BO37">
        <f t="shared" ref="BO37:DZ37" si="43">IF(BO$8=1,BO35,0)</f>
        <v>0</v>
      </c>
      <c r="BP37">
        <f t="shared" si="43"/>
        <v>3041906</v>
      </c>
      <c r="BQ37">
        <f t="shared" si="43"/>
        <v>0</v>
      </c>
      <c r="BR37">
        <f t="shared" si="43"/>
        <v>0</v>
      </c>
      <c r="BS37">
        <f t="shared" si="43"/>
        <v>0</v>
      </c>
      <c r="BT37">
        <f t="shared" si="43"/>
        <v>0</v>
      </c>
      <c r="BU37">
        <f t="shared" si="43"/>
        <v>1559042</v>
      </c>
      <c r="BV37">
        <f t="shared" si="43"/>
        <v>0</v>
      </c>
      <c r="BW37">
        <f t="shared" si="43"/>
        <v>0</v>
      </c>
      <c r="BX37">
        <f t="shared" si="43"/>
        <v>0</v>
      </c>
      <c r="BY37">
        <f t="shared" si="43"/>
        <v>0</v>
      </c>
      <c r="BZ37">
        <f t="shared" si="43"/>
        <v>0</v>
      </c>
      <c r="CA37">
        <f t="shared" si="43"/>
        <v>1776363</v>
      </c>
      <c r="CB37">
        <f t="shared" si="43"/>
        <v>5494651</v>
      </c>
      <c r="CC37">
        <f t="shared" si="43"/>
        <v>0</v>
      </c>
      <c r="CD37">
        <f t="shared" si="43"/>
        <v>0</v>
      </c>
      <c r="CE37">
        <f t="shared" si="43"/>
        <v>0</v>
      </c>
      <c r="CF37">
        <f t="shared" si="43"/>
        <v>1417508</v>
      </c>
      <c r="CG37">
        <f t="shared" si="43"/>
        <v>4530355</v>
      </c>
      <c r="CH37">
        <f t="shared" si="43"/>
        <v>0</v>
      </c>
      <c r="CI37">
        <f t="shared" si="43"/>
        <v>0</v>
      </c>
      <c r="CJ37">
        <f t="shared" si="43"/>
        <v>1136352</v>
      </c>
      <c r="CK37">
        <f t="shared" si="43"/>
        <v>0</v>
      </c>
      <c r="CL37">
        <f t="shared" si="43"/>
        <v>998567</v>
      </c>
      <c r="CM37">
        <f t="shared" si="43"/>
        <v>0</v>
      </c>
      <c r="CN37">
        <f t="shared" si="43"/>
        <v>0</v>
      </c>
      <c r="CO37">
        <f t="shared" si="43"/>
        <v>0</v>
      </c>
      <c r="CP37">
        <f t="shared" si="43"/>
        <v>0</v>
      </c>
      <c r="CQ37">
        <f t="shared" si="43"/>
        <v>0</v>
      </c>
      <c r="CR37">
        <f t="shared" si="43"/>
        <v>0</v>
      </c>
      <c r="CS37">
        <f t="shared" si="43"/>
        <v>0</v>
      </c>
      <c r="CT37">
        <f t="shared" si="43"/>
        <v>1262396</v>
      </c>
      <c r="CU37">
        <f t="shared" si="43"/>
        <v>0</v>
      </c>
      <c r="CV37">
        <f t="shared" si="43"/>
        <v>0</v>
      </c>
      <c r="CW37">
        <f t="shared" si="43"/>
        <v>971294</v>
      </c>
      <c r="CX37">
        <f t="shared" si="43"/>
        <v>0</v>
      </c>
      <c r="CY37">
        <f t="shared" si="43"/>
        <v>0</v>
      </c>
      <c r="CZ37">
        <f t="shared" si="43"/>
        <v>0</v>
      </c>
      <c r="DA37">
        <f t="shared" si="43"/>
        <v>0</v>
      </c>
      <c r="DB37">
        <f t="shared" si="43"/>
        <v>0</v>
      </c>
      <c r="DC37">
        <f t="shared" si="43"/>
        <v>0</v>
      </c>
      <c r="DD37">
        <f t="shared" si="43"/>
        <v>0</v>
      </c>
      <c r="DE37">
        <f t="shared" si="43"/>
        <v>2013906</v>
      </c>
      <c r="DF37">
        <f t="shared" si="43"/>
        <v>0</v>
      </c>
      <c r="DG37">
        <f t="shared" si="43"/>
        <v>0</v>
      </c>
      <c r="DH37">
        <f t="shared" si="43"/>
        <v>264815</v>
      </c>
      <c r="DI37">
        <f t="shared" si="43"/>
        <v>0</v>
      </c>
      <c r="DJ37">
        <f t="shared" si="43"/>
        <v>0</v>
      </c>
      <c r="DK37">
        <f t="shared" si="43"/>
        <v>457735</v>
      </c>
      <c r="DL37">
        <f t="shared" si="43"/>
        <v>0</v>
      </c>
      <c r="DM37">
        <f t="shared" si="43"/>
        <v>0</v>
      </c>
      <c r="DN37">
        <f t="shared" si="43"/>
        <v>0</v>
      </c>
      <c r="DO37">
        <f t="shared" si="43"/>
        <v>0</v>
      </c>
      <c r="DP37">
        <f t="shared" si="43"/>
        <v>0</v>
      </c>
      <c r="DQ37">
        <f t="shared" si="43"/>
        <v>1529268</v>
      </c>
      <c r="DR37">
        <f t="shared" si="43"/>
        <v>0</v>
      </c>
      <c r="DS37">
        <f t="shared" si="43"/>
        <v>0</v>
      </c>
      <c r="DT37">
        <f t="shared" si="43"/>
        <v>1259466</v>
      </c>
      <c r="DU37">
        <f t="shared" si="43"/>
        <v>0</v>
      </c>
      <c r="DV37">
        <f t="shared" si="43"/>
        <v>1058904</v>
      </c>
      <c r="DW37">
        <f t="shared" si="43"/>
        <v>0</v>
      </c>
      <c r="DX37">
        <f t="shared" si="43"/>
        <v>0</v>
      </c>
      <c r="DY37">
        <f t="shared" si="43"/>
        <v>0</v>
      </c>
      <c r="DZ37">
        <f t="shared" si="43"/>
        <v>0</v>
      </c>
      <c r="EA37">
        <f t="shared" ref="EA37:GL37" si="44">IF(EA$8=1,EA35,0)</f>
        <v>0</v>
      </c>
      <c r="EB37">
        <f t="shared" si="44"/>
        <v>0</v>
      </c>
      <c r="EC37">
        <f t="shared" si="44"/>
        <v>0</v>
      </c>
      <c r="ED37">
        <f t="shared" si="44"/>
        <v>0</v>
      </c>
      <c r="EE37">
        <f t="shared" si="44"/>
        <v>0</v>
      </c>
      <c r="EF37">
        <f t="shared" si="44"/>
        <v>0</v>
      </c>
      <c r="EG37">
        <f t="shared" si="44"/>
        <v>0</v>
      </c>
      <c r="EH37">
        <f t="shared" si="44"/>
        <v>0</v>
      </c>
      <c r="EI37">
        <f t="shared" si="44"/>
        <v>0</v>
      </c>
      <c r="EJ37">
        <f t="shared" si="44"/>
        <v>1828005</v>
      </c>
      <c r="EK37">
        <f t="shared" si="44"/>
        <v>0</v>
      </c>
      <c r="EL37">
        <f t="shared" si="44"/>
        <v>2874347</v>
      </c>
      <c r="EM37">
        <f t="shared" si="44"/>
        <v>19951</v>
      </c>
      <c r="EN37">
        <f t="shared" si="44"/>
        <v>0</v>
      </c>
      <c r="EO37">
        <f t="shared" si="44"/>
        <v>0</v>
      </c>
      <c r="EP37">
        <f t="shared" si="44"/>
        <v>1846504</v>
      </c>
      <c r="EQ37">
        <f t="shared" si="44"/>
        <v>0</v>
      </c>
      <c r="ER37">
        <f t="shared" si="44"/>
        <v>0</v>
      </c>
      <c r="ES37">
        <f t="shared" si="44"/>
        <v>0</v>
      </c>
      <c r="ET37">
        <f t="shared" si="44"/>
        <v>0</v>
      </c>
      <c r="EU37">
        <f t="shared" si="44"/>
        <v>0</v>
      </c>
      <c r="EV37">
        <f t="shared" si="44"/>
        <v>0</v>
      </c>
      <c r="EW37">
        <f t="shared" si="44"/>
        <v>0</v>
      </c>
      <c r="EX37">
        <f t="shared" si="44"/>
        <v>5728991</v>
      </c>
      <c r="EY37">
        <f t="shared" si="44"/>
        <v>0</v>
      </c>
      <c r="EZ37">
        <f t="shared" si="44"/>
        <v>0</v>
      </c>
      <c r="FA37">
        <f t="shared" si="44"/>
        <v>0</v>
      </c>
      <c r="FB37">
        <f t="shared" si="44"/>
        <v>0</v>
      </c>
      <c r="FC37">
        <f t="shared" si="44"/>
        <v>0</v>
      </c>
      <c r="FD37">
        <f t="shared" si="44"/>
        <v>0</v>
      </c>
      <c r="FE37">
        <f t="shared" si="44"/>
        <v>0</v>
      </c>
      <c r="FF37">
        <f t="shared" si="44"/>
        <v>0</v>
      </c>
      <c r="FG37">
        <f t="shared" si="44"/>
        <v>0</v>
      </c>
      <c r="FH37">
        <f t="shared" si="44"/>
        <v>0</v>
      </c>
      <c r="FI37">
        <f t="shared" si="44"/>
        <v>0</v>
      </c>
      <c r="FJ37">
        <f t="shared" si="44"/>
        <v>0</v>
      </c>
      <c r="FK37">
        <f t="shared" si="44"/>
        <v>0</v>
      </c>
      <c r="FL37">
        <f t="shared" si="44"/>
        <v>0</v>
      </c>
      <c r="FM37">
        <f t="shared" si="44"/>
        <v>0</v>
      </c>
      <c r="FN37">
        <f t="shared" si="44"/>
        <v>0</v>
      </c>
      <c r="FO37">
        <f t="shared" si="44"/>
        <v>0</v>
      </c>
      <c r="FP37">
        <f t="shared" si="44"/>
        <v>0</v>
      </c>
      <c r="FQ37">
        <f t="shared" si="44"/>
        <v>0</v>
      </c>
      <c r="FR37">
        <f t="shared" si="44"/>
        <v>0</v>
      </c>
      <c r="FS37">
        <f t="shared" si="44"/>
        <v>0</v>
      </c>
      <c r="FT37">
        <f t="shared" si="44"/>
        <v>0</v>
      </c>
      <c r="FU37">
        <f t="shared" si="44"/>
        <v>0</v>
      </c>
      <c r="FV37">
        <f t="shared" si="44"/>
        <v>0</v>
      </c>
      <c r="FW37">
        <f t="shared" si="44"/>
        <v>10791</v>
      </c>
      <c r="FX37">
        <f t="shared" si="44"/>
        <v>0</v>
      </c>
      <c r="FY37">
        <f t="shared" si="44"/>
        <v>0</v>
      </c>
      <c r="FZ37">
        <f t="shared" si="44"/>
        <v>0</v>
      </c>
      <c r="GA37">
        <f t="shared" si="44"/>
        <v>0</v>
      </c>
      <c r="GB37">
        <f t="shared" si="44"/>
        <v>0</v>
      </c>
      <c r="GC37">
        <f t="shared" si="44"/>
        <v>0</v>
      </c>
      <c r="GD37">
        <f t="shared" si="44"/>
        <v>0</v>
      </c>
      <c r="GE37">
        <f t="shared" si="44"/>
        <v>0</v>
      </c>
      <c r="GF37">
        <f t="shared" si="44"/>
        <v>0</v>
      </c>
      <c r="GG37">
        <f t="shared" si="44"/>
        <v>0</v>
      </c>
      <c r="GH37">
        <f t="shared" si="44"/>
        <v>0</v>
      </c>
      <c r="GI37">
        <f t="shared" si="44"/>
        <v>1087285</v>
      </c>
      <c r="GJ37">
        <f t="shared" si="44"/>
        <v>0</v>
      </c>
      <c r="GK37">
        <f t="shared" si="44"/>
        <v>0</v>
      </c>
      <c r="GL37">
        <f t="shared" si="44"/>
        <v>0</v>
      </c>
      <c r="GM37">
        <f t="shared" ref="GM37:IB37" si="45">IF(GM$8=1,GM35,0)</f>
        <v>0</v>
      </c>
      <c r="GN37">
        <f t="shared" si="45"/>
        <v>0</v>
      </c>
      <c r="GO37">
        <f t="shared" si="45"/>
        <v>853831</v>
      </c>
      <c r="GP37">
        <f t="shared" si="45"/>
        <v>45152</v>
      </c>
      <c r="GQ37">
        <f t="shared" si="45"/>
        <v>0</v>
      </c>
      <c r="GR37">
        <f t="shared" si="45"/>
        <v>0</v>
      </c>
      <c r="GS37">
        <f t="shared" si="45"/>
        <v>8445261</v>
      </c>
      <c r="GT37">
        <f t="shared" si="45"/>
        <v>0</v>
      </c>
      <c r="GU37">
        <f t="shared" si="45"/>
        <v>0</v>
      </c>
      <c r="GV37">
        <f t="shared" si="45"/>
        <v>0</v>
      </c>
      <c r="GW37">
        <f t="shared" si="45"/>
        <v>0</v>
      </c>
      <c r="GX37">
        <f t="shared" si="45"/>
        <v>0</v>
      </c>
      <c r="GY37">
        <f t="shared" si="45"/>
        <v>0</v>
      </c>
      <c r="GZ37">
        <f t="shared" si="45"/>
        <v>0</v>
      </c>
      <c r="HA37">
        <f t="shared" si="45"/>
        <v>0</v>
      </c>
      <c r="HB37">
        <f t="shared" si="45"/>
        <v>0</v>
      </c>
      <c r="HC37">
        <f t="shared" si="45"/>
        <v>1577647</v>
      </c>
      <c r="HD37">
        <f t="shared" si="45"/>
        <v>0</v>
      </c>
      <c r="HE37">
        <f t="shared" si="45"/>
        <v>0</v>
      </c>
      <c r="HF37">
        <f t="shared" si="45"/>
        <v>0</v>
      </c>
      <c r="HG37">
        <f t="shared" si="45"/>
        <v>0</v>
      </c>
      <c r="HH37">
        <f t="shared" si="45"/>
        <v>0</v>
      </c>
      <c r="HI37">
        <f t="shared" si="45"/>
        <v>0</v>
      </c>
      <c r="HJ37">
        <f t="shared" si="45"/>
        <v>0</v>
      </c>
      <c r="HK37">
        <f t="shared" si="45"/>
        <v>0</v>
      </c>
      <c r="HL37">
        <f t="shared" si="45"/>
        <v>0</v>
      </c>
      <c r="HM37">
        <f t="shared" si="45"/>
        <v>0</v>
      </c>
      <c r="HN37">
        <f t="shared" si="45"/>
        <v>0</v>
      </c>
      <c r="HO37">
        <f t="shared" si="45"/>
        <v>0</v>
      </c>
      <c r="HP37">
        <f t="shared" si="45"/>
        <v>0</v>
      </c>
      <c r="HQ37">
        <f t="shared" si="45"/>
        <v>0</v>
      </c>
      <c r="HR37">
        <f t="shared" si="45"/>
        <v>0</v>
      </c>
      <c r="HS37">
        <f t="shared" si="45"/>
        <v>0</v>
      </c>
      <c r="HT37">
        <f t="shared" si="45"/>
        <v>0</v>
      </c>
      <c r="HU37">
        <f t="shared" si="45"/>
        <v>0</v>
      </c>
      <c r="HV37">
        <f t="shared" si="45"/>
        <v>0</v>
      </c>
      <c r="HW37">
        <f t="shared" si="45"/>
        <v>0</v>
      </c>
      <c r="HX37">
        <f t="shared" si="45"/>
        <v>0</v>
      </c>
      <c r="HY37">
        <f t="shared" si="45"/>
        <v>441391</v>
      </c>
      <c r="HZ37">
        <f t="shared" si="45"/>
        <v>0</v>
      </c>
      <c r="IA37">
        <f t="shared" si="45"/>
        <v>875695</v>
      </c>
      <c r="IB37">
        <f t="shared" si="45"/>
        <v>0</v>
      </c>
      <c r="IC37">
        <f>SUM(B37:IB37)</f>
        <v>70122676</v>
      </c>
    </row>
    <row r="38" spans="1:238" x14ac:dyDescent="0.3">
      <c r="B38">
        <f t="shared" ref="B38:BM38" si="46">IF(B$8=1,B35+B36,0)</f>
        <v>0</v>
      </c>
      <c r="C38">
        <f t="shared" si="46"/>
        <v>0</v>
      </c>
      <c r="D38">
        <f t="shared" si="46"/>
        <v>0</v>
      </c>
      <c r="E38">
        <f t="shared" si="46"/>
        <v>0</v>
      </c>
      <c r="F38">
        <f t="shared" si="46"/>
        <v>0</v>
      </c>
      <c r="G38">
        <f t="shared" si="46"/>
        <v>0</v>
      </c>
      <c r="H38">
        <f t="shared" si="46"/>
        <v>0</v>
      </c>
      <c r="I38">
        <f t="shared" si="46"/>
        <v>0</v>
      </c>
      <c r="J38">
        <f t="shared" si="46"/>
        <v>0</v>
      </c>
      <c r="K38">
        <f t="shared" si="46"/>
        <v>477753</v>
      </c>
      <c r="L38">
        <f t="shared" si="46"/>
        <v>0</v>
      </c>
      <c r="M38">
        <f t="shared" si="46"/>
        <v>0</v>
      </c>
      <c r="N38">
        <f t="shared" si="46"/>
        <v>0</v>
      </c>
      <c r="O38">
        <f t="shared" si="46"/>
        <v>0</v>
      </c>
      <c r="P38">
        <f t="shared" si="46"/>
        <v>0</v>
      </c>
      <c r="Q38">
        <f t="shared" si="46"/>
        <v>0</v>
      </c>
      <c r="R38">
        <f t="shared" si="46"/>
        <v>0</v>
      </c>
      <c r="S38">
        <f t="shared" si="46"/>
        <v>0</v>
      </c>
      <c r="T38">
        <f t="shared" si="46"/>
        <v>0</v>
      </c>
      <c r="U38">
        <f t="shared" si="46"/>
        <v>0</v>
      </c>
      <c r="V38">
        <f t="shared" si="46"/>
        <v>0</v>
      </c>
      <c r="W38">
        <f t="shared" si="46"/>
        <v>0</v>
      </c>
      <c r="X38">
        <f t="shared" si="46"/>
        <v>0</v>
      </c>
      <c r="Y38">
        <f t="shared" si="46"/>
        <v>0</v>
      </c>
      <c r="Z38">
        <f t="shared" si="46"/>
        <v>0</v>
      </c>
      <c r="AA38">
        <f t="shared" si="46"/>
        <v>0</v>
      </c>
      <c r="AB38">
        <f t="shared" si="46"/>
        <v>0</v>
      </c>
      <c r="AC38">
        <f t="shared" si="46"/>
        <v>0</v>
      </c>
      <c r="AD38">
        <f t="shared" si="46"/>
        <v>0</v>
      </c>
      <c r="AE38">
        <f t="shared" si="46"/>
        <v>0</v>
      </c>
      <c r="AF38">
        <f t="shared" si="46"/>
        <v>998962</v>
      </c>
      <c r="AG38">
        <f t="shared" si="46"/>
        <v>1644718</v>
      </c>
      <c r="AH38">
        <f t="shared" si="46"/>
        <v>0</v>
      </c>
      <c r="AI38">
        <f t="shared" si="46"/>
        <v>0</v>
      </c>
      <c r="AJ38">
        <f t="shared" si="46"/>
        <v>0</v>
      </c>
      <c r="AK38">
        <f t="shared" si="46"/>
        <v>0</v>
      </c>
      <c r="AL38">
        <f t="shared" si="46"/>
        <v>4942911</v>
      </c>
      <c r="AM38">
        <f t="shared" si="46"/>
        <v>0</v>
      </c>
      <c r="AN38">
        <f t="shared" si="46"/>
        <v>0</v>
      </c>
      <c r="AO38">
        <f t="shared" si="46"/>
        <v>0</v>
      </c>
      <c r="AP38">
        <f t="shared" si="46"/>
        <v>1645107</v>
      </c>
      <c r="AQ38">
        <f t="shared" si="46"/>
        <v>0</v>
      </c>
      <c r="AR38">
        <f t="shared" si="46"/>
        <v>0</v>
      </c>
      <c r="AS38">
        <f t="shared" si="46"/>
        <v>0</v>
      </c>
      <c r="AT38">
        <f t="shared" si="46"/>
        <v>0</v>
      </c>
      <c r="AU38">
        <f t="shared" si="46"/>
        <v>925956</v>
      </c>
      <c r="AV38">
        <f t="shared" si="46"/>
        <v>1129345</v>
      </c>
      <c r="AW38">
        <f t="shared" si="46"/>
        <v>832334</v>
      </c>
      <c r="AX38">
        <f t="shared" si="46"/>
        <v>0</v>
      </c>
      <c r="AY38">
        <f t="shared" si="46"/>
        <v>0</v>
      </c>
      <c r="AZ38">
        <f t="shared" si="46"/>
        <v>0</v>
      </c>
      <c r="BA38">
        <f t="shared" si="46"/>
        <v>0</v>
      </c>
      <c r="BB38">
        <f t="shared" si="46"/>
        <v>0</v>
      </c>
      <c r="BC38">
        <f t="shared" si="46"/>
        <v>1121316</v>
      </c>
      <c r="BD38">
        <f t="shared" si="46"/>
        <v>0</v>
      </c>
      <c r="BE38">
        <f t="shared" si="46"/>
        <v>3184211</v>
      </c>
      <c r="BF38">
        <f t="shared" si="46"/>
        <v>0</v>
      </c>
      <c r="BG38">
        <f t="shared" si="46"/>
        <v>0</v>
      </c>
      <c r="BH38">
        <f t="shared" si="46"/>
        <v>4001780</v>
      </c>
      <c r="BI38">
        <f t="shared" si="46"/>
        <v>0</v>
      </c>
      <c r="BJ38">
        <f t="shared" si="46"/>
        <v>0</v>
      </c>
      <c r="BK38">
        <f t="shared" si="46"/>
        <v>0</v>
      </c>
      <c r="BL38">
        <f t="shared" si="46"/>
        <v>0</v>
      </c>
      <c r="BM38">
        <f t="shared" si="46"/>
        <v>1263222</v>
      </c>
      <c r="BN38">
        <f t="shared" ref="BN38:DY38" si="47">IF(BN$8=1,BN35+BN36,0)</f>
        <v>0</v>
      </c>
      <c r="BO38">
        <f t="shared" si="47"/>
        <v>0</v>
      </c>
      <c r="BP38">
        <f t="shared" si="47"/>
        <v>3481799</v>
      </c>
      <c r="BQ38">
        <f t="shared" si="47"/>
        <v>0</v>
      </c>
      <c r="BR38">
        <f t="shared" si="47"/>
        <v>0</v>
      </c>
      <c r="BS38">
        <f t="shared" si="47"/>
        <v>0</v>
      </c>
      <c r="BT38">
        <f t="shared" si="47"/>
        <v>0</v>
      </c>
      <c r="BU38">
        <f t="shared" si="47"/>
        <v>1743548</v>
      </c>
      <c r="BV38">
        <f t="shared" si="47"/>
        <v>0</v>
      </c>
      <c r="BW38">
        <f t="shared" si="47"/>
        <v>0</v>
      </c>
      <c r="BX38">
        <f t="shared" si="47"/>
        <v>0</v>
      </c>
      <c r="BY38">
        <f t="shared" si="47"/>
        <v>0</v>
      </c>
      <c r="BZ38">
        <f t="shared" si="47"/>
        <v>0</v>
      </c>
      <c r="CA38">
        <f t="shared" si="47"/>
        <v>2734910</v>
      </c>
      <c r="CB38">
        <f t="shared" si="47"/>
        <v>6956314</v>
      </c>
      <c r="CC38">
        <f t="shared" si="47"/>
        <v>0</v>
      </c>
      <c r="CD38">
        <f t="shared" si="47"/>
        <v>0</v>
      </c>
      <c r="CE38">
        <f t="shared" si="47"/>
        <v>0</v>
      </c>
      <c r="CF38">
        <f t="shared" si="47"/>
        <v>1521457</v>
      </c>
      <c r="CG38">
        <f t="shared" si="47"/>
        <v>4820450</v>
      </c>
      <c r="CH38">
        <f t="shared" si="47"/>
        <v>0</v>
      </c>
      <c r="CI38">
        <f t="shared" si="47"/>
        <v>0</v>
      </c>
      <c r="CJ38">
        <f t="shared" si="47"/>
        <v>2192569</v>
      </c>
      <c r="CK38">
        <f t="shared" si="47"/>
        <v>0</v>
      </c>
      <c r="CL38">
        <f t="shared" si="47"/>
        <v>1087808</v>
      </c>
      <c r="CM38">
        <f t="shared" si="47"/>
        <v>0</v>
      </c>
      <c r="CN38">
        <f t="shared" si="47"/>
        <v>0</v>
      </c>
      <c r="CO38">
        <f t="shared" si="47"/>
        <v>0</v>
      </c>
      <c r="CP38">
        <f t="shared" si="47"/>
        <v>0</v>
      </c>
      <c r="CQ38">
        <f t="shared" si="47"/>
        <v>0</v>
      </c>
      <c r="CR38">
        <f t="shared" si="47"/>
        <v>0</v>
      </c>
      <c r="CS38">
        <f t="shared" si="47"/>
        <v>0</v>
      </c>
      <c r="CT38">
        <f t="shared" si="47"/>
        <v>1557976</v>
      </c>
      <c r="CU38">
        <f t="shared" si="47"/>
        <v>0</v>
      </c>
      <c r="CV38">
        <f t="shared" si="47"/>
        <v>0</v>
      </c>
      <c r="CW38">
        <f t="shared" si="47"/>
        <v>1390199</v>
      </c>
      <c r="CX38">
        <f t="shared" si="47"/>
        <v>0</v>
      </c>
      <c r="CY38">
        <f t="shared" si="47"/>
        <v>0</v>
      </c>
      <c r="CZ38">
        <f t="shared" si="47"/>
        <v>0</v>
      </c>
      <c r="DA38">
        <f t="shared" si="47"/>
        <v>0</v>
      </c>
      <c r="DB38">
        <f t="shared" si="47"/>
        <v>0</v>
      </c>
      <c r="DC38">
        <f t="shared" si="47"/>
        <v>0</v>
      </c>
      <c r="DD38">
        <f t="shared" si="47"/>
        <v>0</v>
      </c>
      <c r="DE38">
        <f t="shared" si="47"/>
        <v>2197129</v>
      </c>
      <c r="DF38">
        <f t="shared" si="47"/>
        <v>0</v>
      </c>
      <c r="DG38">
        <f t="shared" si="47"/>
        <v>0</v>
      </c>
      <c r="DH38">
        <f t="shared" si="47"/>
        <v>2007705</v>
      </c>
      <c r="DI38">
        <f t="shared" si="47"/>
        <v>0</v>
      </c>
      <c r="DJ38">
        <f t="shared" si="47"/>
        <v>0</v>
      </c>
      <c r="DK38">
        <f t="shared" si="47"/>
        <v>1213979</v>
      </c>
      <c r="DL38">
        <f t="shared" si="47"/>
        <v>0</v>
      </c>
      <c r="DM38">
        <f t="shared" si="47"/>
        <v>0</v>
      </c>
      <c r="DN38">
        <f t="shared" si="47"/>
        <v>0</v>
      </c>
      <c r="DO38">
        <f t="shared" si="47"/>
        <v>0</v>
      </c>
      <c r="DP38">
        <f t="shared" si="47"/>
        <v>0</v>
      </c>
      <c r="DQ38">
        <f t="shared" si="47"/>
        <v>1828571</v>
      </c>
      <c r="DR38">
        <f t="shared" si="47"/>
        <v>0</v>
      </c>
      <c r="DS38">
        <f t="shared" si="47"/>
        <v>0</v>
      </c>
      <c r="DT38">
        <f t="shared" si="47"/>
        <v>1504787</v>
      </c>
      <c r="DU38">
        <f t="shared" si="47"/>
        <v>0</v>
      </c>
      <c r="DV38">
        <f t="shared" si="47"/>
        <v>1445000</v>
      </c>
      <c r="DW38">
        <f t="shared" si="47"/>
        <v>0</v>
      </c>
      <c r="DX38">
        <f t="shared" si="47"/>
        <v>0</v>
      </c>
      <c r="DY38">
        <f t="shared" si="47"/>
        <v>0</v>
      </c>
      <c r="DZ38">
        <f t="shared" ref="DZ38:GK38" si="48">IF(DZ$8=1,DZ35+DZ36,0)</f>
        <v>0</v>
      </c>
      <c r="EA38">
        <f t="shared" si="48"/>
        <v>0</v>
      </c>
      <c r="EB38">
        <f t="shared" si="48"/>
        <v>0</v>
      </c>
      <c r="EC38">
        <f t="shared" si="48"/>
        <v>0</v>
      </c>
      <c r="ED38">
        <f t="shared" si="48"/>
        <v>0</v>
      </c>
      <c r="EE38">
        <f t="shared" si="48"/>
        <v>0</v>
      </c>
      <c r="EF38">
        <f t="shared" si="48"/>
        <v>0</v>
      </c>
      <c r="EG38">
        <f t="shared" si="48"/>
        <v>0</v>
      </c>
      <c r="EH38">
        <f t="shared" si="48"/>
        <v>0</v>
      </c>
      <c r="EI38">
        <f t="shared" si="48"/>
        <v>0</v>
      </c>
      <c r="EJ38">
        <f t="shared" si="48"/>
        <v>1874304</v>
      </c>
      <c r="EK38">
        <f t="shared" si="48"/>
        <v>0</v>
      </c>
      <c r="EL38">
        <f t="shared" si="48"/>
        <v>3262537</v>
      </c>
      <c r="EM38">
        <f t="shared" si="48"/>
        <v>916568</v>
      </c>
      <c r="EN38">
        <f t="shared" si="48"/>
        <v>0</v>
      </c>
      <c r="EO38">
        <f t="shared" si="48"/>
        <v>0</v>
      </c>
      <c r="EP38">
        <f t="shared" si="48"/>
        <v>1895462</v>
      </c>
      <c r="EQ38">
        <f t="shared" si="48"/>
        <v>0</v>
      </c>
      <c r="ER38">
        <f t="shared" si="48"/>
        <v>0</v>
      </c>
      <c r="ES38">
        <f t="shared" si="48"/>
        <v>0</v>
      </c>
      <c r="ET38">
        <f t="shared" si="48"/>
        <v>0</v>
      </c>
      <c r="EU38">
        <f t="shared" si="48"/>
        <v>0</v>
      </c>
      <c r="EV38">
        <f t="shared" si="48"/>
        <v>0</v>
      </c>
      <c r="EW38">
        <f t="shared" si="48"/>
        <v>0</v>
      </c>
      <c r="EX38">
        <f t="shared" si="48"/>
        <v>5897024</v>
      </c>
      <c r="EY38">
        <f t="shared" si="48"/>
        <v>0</v>
      </c>
      <c r="EZ38">
        <f t="shared" si="48"/>
        <v>0</v>
      </c>
      <c r="FA38">
        <f t="shared" si="48"/>
        <v>0</v>
      </c>
      <c r="FB38">
        <f t="shared" si="48"/>
        <v>0</v>
      </c>
      <c r="FC38">
        <f t="shared" si="48"/>
        <v>0</v>
      </c>
      <c r="FD38">
        <f t="shared" si="48"/>
        <v>0</v>
      </c>
      <c r="FE38">
        <f t="shared" si="48"/>
        <v>0</v>
      </c>
      <c r="FF38">
        <f t="shared" si="48"/>
        <v>0</v>
      </c>
      <c r="FG38">
        <f t="shared" si="48"/>
        <v>0</v>
      </c>
      <c r="FH38">
        <f t="shared" si="48"/>
        <v>0</v>
      </c>
      <c r="FI38">
        <f t="shared" si="48"/>
        <v>0</v>
      </c>
      <c r="FJ38">
        <f t="shared" si="48"/>
        <v>0</v>
      </c>
      <c r="FK38">
        <f t="shared" si="48"/>
        <v>0</v>
      </c>
      <c r="FL38">
        <f t="shared" si="48"/>
        <v>0</v>
      </c>
      <c r="FM38">
        <f t="shared" si="48"/>
        <v>0</v>
      </c>
      <c r="FN38">
        <f t="shared" si="48"/>
        <v>0</v>
      </c>
      <c r="FO38">
        <f t="shared" si="48"/>
        <v>0</v>
      </c>
      <c r="FP38">
        <f t="shared" si="48"/>
        <v>0</v>
      </c>
      <c r="FQ38">
        <f t="shared" si="48"/>
        <v>0</v>
      </c>
      <c r="FR38">
        <f t="shared" si="48"/>
        <v>0</v>
      </c>
      <c r="FS38">
        <f t="shared" si="48"/>
        <v>0</v>
      </c>
      <c r="FT38">
        <f t="shared" si="48"/>
        <v>0</v>
      </c>
      <c r="FU38">
        <f t="shared" si="48"/>
        <v>0</v>
      </c>
      <c r="FV38">
        <f t="shared" si="48"/>
        <v>0</v>
      </c>
      <c r="FW38">
        <f t="shared" si="48"/>
        <v>2616134</v>
      </c>
      <c r="FX38">
        <f t="shared" si="48"/>
        <v>0</v>
      </c>
      <c r="FY38">
        <f t="shared" si="48"/>
        <v>0</v>
      </c>
      <c r="FZ38">
        <f t="shared" si="48"/>
        <v>0</v>
      </c>
      <c r="GA38">
        <f t="shared" si="48"/>
        <v>0</v>
      </c>
      <c r="GB38">
        <f t="shared" si="48"/>
        <v>0</v>
      </c>
      <c r="GC38">
        <f t="shared" si="48"/>
        <v>0</v>
      </c>
      <c r="GD38">
        <f t="shared" si="48"/>
        <v>0</v>
      </c>
      <c r="GE38">
        <f t="shared" si="48"/>
        <v>0</v>
      </c>
      <c r="GF38">
        <f t="shared" si="48"/>
        <v>0</v>
      </c>
      <c r="GG38">
        <f t="shared" si="48"/>
        <v>0</v>
      </c>
      <c r="GH38">
        <f t="shared" si="48"/>
        <v>0</v>
      </c>
      <c r="GI38">
        <f t="shared" si="48"/>
        <v>1182849</v>
      </c>
      <c r="GJ38">
        <f t="shared" si="48"/>
        <v>0</v>
      </c>
      <c r="GK38">
        <f t="shared" si="48"/>
        <v>0</v>
      </c>
      <c r="GL38">
        <f t="shared" ref="GL38:IB38" si="49">IF(GL$8=1,GL35+GL36,0)</f>
        <v>0</v>
      </c>
      <c r="GM38">
        <f t="shared" si="49"/>
        <v>0</v>
      </c>
      <c r="GN38">
        <f t="shared" si="49"/>
        <v>0</v>
      </c>
      <c r="GO38">
        <f t="shared" si="49"/>
        <v>946050</v>
      </c>
      <c r="GP38">
        <f t="shared" si="49"/>
        <v>3378789</v>
      </c>
      <c r="GQ38">
        <f t="shared" si="49"/>
        <v>0</v>
      </c>
      <c r="GR38">
        <f t="shared" si="49"/>
        <v>0</v>
      </c>
      <c r="GS38">
        <f t="shared" si="49"/>
        <v>9721167</v>
      </c>
      <c r="GT38">
        <f t="shared" si="49"/>
        <v>0</v>
      </c>
      <c r="GU38">
        <f t="shared" si="49"/>
        <v>0</v>
      </c>
      <c r="GV38">
        <f t="shared" si="49"/>
        <v>0</v>
      </c>
      <c r="GW38">
        <f t="shared" si="49"/>
        <v>0</v>
      </c>
      <c r="GX38">
        <f t="shared" si="49"/>
        <v>0</v>
      </c>
      <c r="GY38">
        <f t="shared" si="49"/>
        <v>0</v>
      </c>
      <c r="GZ38">
        <f t="shared" si="49"/>
        <v>0</v>
      </c>
      <c r="HA38">
        <f t="shared" si="49"/>
        <v>0</v>
      </c>
      <c r="HB38">
        <f t="shared" si="49"/>
        <v>0</v>
      </c>
      <c r="HC38">
        <f t="shared" si="49"/>
        <v>2298377</v>
      </c>
      <c r="HD38">
        <f t="shared" si="49"/>
        <v>0</v>
      </c>
      <c r="HE38">
        <f t="shared" si="49"/>
        <v>0</v>
      </c>
      <c r="HF38">
        <f t="shared" si="49"/>
        <v>0</v>
      </c>
      <c r="HG38">
        <f t="shared" si="49"/>
        <v>0</v>
      </c>
      <c r="HH38">
        <f t="shared" si="49"/>
        <v>0</v>
      </c>
      <c r="HI38">
        <f t="shared" si="49"/>
        <v>0</v>
      </c>
      <c r="HJ38">
        <f t="shared" si="49"/>
        <v>0</v>
      </c>
      <c r="HK38">
        <f t="shared" si="49"/>
        <v>0</v>
      </c>
      <c r="HL38">
        <f t="shared" si="49"/>
        <v>0</v>
      </c>
      <c r="HM38">
        <f t="shared" si="49"/>
        <v>0</v>
      </c>
      <c r="HN38">
        <f t="shared" si="49"/>
        <v>0</v>
      </c>
      <c r="HO38">
        <f t="shared" si="49"/>
        <v>0</v>
      </c>
      <c r="HP38">
        <f t="shared" si="49"/>
        <v>0</v>
      </c>
      <c r="HQ38">
        <f t="shared" si="49"/>
        <v>0</v>
      </c>
      <c r="HR38">
        <f t="shared" si="49"/>
        <v>0</v>
      </c>
      <c r="HS38">
        <f t="shared" si="49"/>
        <v>0</v>
      </c>
      <c r="HT38">
        <f t="shared" si="49"/>
        <v>0</v>
      </c>
      <c r="HU38">
        <f t="shared" si="49"/>
        <v>0</v>
      </c>
      <c r="HV38">
        <f t="shared" si="49"/>
        <v>0</v>
      </c>
      <c r="HW38">
        <f t="shared" si="49"/>
        <v>0</v>
      </c>
      <c r="HX38">
        <f t="shared" si="49"/>
        <v>0</v>
      </c>
      <c r="HY38">
        <f t="shared" si="49"/>
        <v>479001</v>
      </c>
      <c r="HZ38">
        <f t="shared" si="49"/>
        <v>0</v>
      </c>
      <c r="IA38">
        <f t="shared" si="49"/>
        <v>1260887</v>
      </c>
      <c r="IB38">
        <f t="shared" si="49"/>
        <v>0</v>
      </c>
      <c r="IC38">
        <f>SUM(B38:IB38)</f>
        <v>95580965</v>
      </c>
      <c r="ID38">
        <f>IC37/IC38</f>
        <v>0.73364687205240076</v>
      </c>
    </row>
    <row r="39" spans="1:238" x14ac:dyDescent="0.3">
      <c r="B39">
        <f>IF(B$8=1,B37/B38,0)</f>
        <v>0</v>
      </c>
      <c r="C39">
        <f t="shared" ref="C39:BN39" si="50">IF(C$8=1,C37/C38,0)</f>
        <v>0</v>
      </c>
      <c r="D39">
        <f t="shared" si="50"/>
        <v>0</v>
      </c>
      <c r="E39">
        <f t="shared" si="50"/>
        <v>0</v>
      </c>
      <c r="F39">
        <f t="shared" si="50"/>
        <v>0</v>
      </c>
      <c r="G39">
        <f t="shared" si="50"/>
        <v>0</v>
      </c>
      <c r="H39">
        <f t="shared" si="50"/>
        <v>0</v>
      </c>
      <c r="I39">
        <f t="shared" si="50"/>
        <v>0</v>
      </c>
      <c r="J39">
        <f t="shared" si="50"/>
        <v>0</v>
      </c>
      <c r="K39">
        <f t="shared" si="50"/>
        <v>0.44983286342524276</v>
      </c>
      <c r="L39">
        <f t="shared" si="50"/>
        <v>0</v>
      </c>
      <c r="M39">
        <f t="shared" si="50"/>
        <v>0</v>
      </c>
      <c r="N39">
        <f t="shared" si="50"/>
        <v>0</v>
      </c>
      <c r="O39">
        <f t="shared" si="50"/>
        <v>0</v>
      </c>
      <c r="P39">
        <f t="shared" si="50"/>
        <v>0</v>
      </c>
      <c r="Q39">
        <f t="shared" si="50"/>
        <v>0</v>
      </c>
      <c r="R39">
        <f t="shared" si="50"/>
        <v>0</v>
      </c>
      <c r="S39">
        <f t="shared" si="50"/>
        <v>0</v>
      </c>
      <c r="T39">
        <f t="shared" si="50"/>
        <v>0</v>
      </c>
      <c r="U39">
        <f t="shared" si="50"/>
        <v>0</v>
      </c>
      <c r="V39">
        <f t="shared" si="50"/>
        <v>0</v>
      </c>
      <c r="W39">
        <f t="shared" si="50"/>
        <v>0</v>
      </c>
      <c r="X39">
        <f t="shared" si="50"/>
        <v>0</v>
      </c>
      <c r="Y39">
        <f t="shared" si="50"/>
        <v>0</v>
      </c>
      <c r="Z39">
        <f t="shared" si="50"/>
        <v>0</v>
      </c>
      <c r="AA39">
        <f t="shared" si="50"/>
        <v>0</v>
      </c>
      <c r="AB39">
        <f t="shared" si="50"/>
        <v>0</v>
      </c>
      <c r="AC39">
        <f t="shared" si="50"/>
        <v>0</v>
      </c>
      <c r="AD39">
        <f t="shared" si="50"/>
        <v>0</v>
      </c>
      <c r="AE39">
        <f t="shared" si="50"/>
        <v>0</v>
      </c>
      <c r="AF39">
        <f t="shared" si="50"/>
        <v>0.7738422482536873</v>
      </c>
      <c r="AG39">
        <f t="shared" si="50"/>
        <v>0.9196184391488389</v>
      </c>
      <c r="AH39">
        <f t="shared" si="50"/>
        <v>0</v>
      </c>
      <c r="AI39">
        <f t="shared" si="50"/>
        <v>0</v>
      </c>
      <c r="AJ39">
        <f t="shared" si="50"/>
        <v>0</v>
      </c>
      <c r="AK39">
        <f t="shared" si="50"/>
        <v>0</v>
      </c>
      <c r="AL39">
        <f t="shared" si="50"/>
        <v>0.47984942476204812</v>
      </c>
      <c r="AM39">
        <f t="shared" si="50"/>
        <v>0</v>
      </c>
      <c r="AN39">
        <f t="shared" si="50"/>
        <v>0</v>
      </c>
      <c r="AO39">
        <f t="shared" si="50"/>
        <v>0</v>
      </c>
      <c r="AP39">
        <f t="shared" si="50"/>
        <v>0.8414948085443682</v>
      </c>
      <c r="AQ39">
        <f t="shared" si="50"/>
        <v>0</v>
      </c>
      <c r="AR39">
        <f t="shared" si="50"/>
        <v>0</v>
      </c>
      <c r="AS39">
        <f t="shared" si="50"/>
        <v>0</v>
      </c>
      <c r="AT39">
        <f t="shared" si="50"/>
        <v>0</v>
      </c>
      <c r="AU39">
        <f t="shared" si="50"/>
        <v>0.70049332797670727</v>
      </c>
      <c r="AV39">
        <f t="shared" si="50"/>
        <v>0.80995090074335119</v>
      </c>
      <c r="AW39">
        <f t="shared" si="50"/>
        <v>0.60189899727753526</v>
      </c>
      <c r="AX39">
        <f t="shared" si="50"/>
        <v>0</v>
      </c>
      <c r="AY39">
        <f t="shared" si="50"/>
        <v>0</v>
      </c>
      <c r="AZ39">
        <f t="shared" si="50"/>
        <v>0</v>
      </c>
      <c r="BA39">
        <f t="shared" si="50"/>
        <v>0</v>
      </c>
      <c r="BB39">
        <f t="shared" si="50"/>
        <v>0</v>
      </c>
      <c r="BC39">
        <f t="shared" si="50"/>
        <v>0.71222563487901713</v>
      </c>
      <c r="BD39">
        <f t="shared" si="50"/>
        <v>0</v>
      </c>
      <c r="BE39">
        <f t="shared" si="50"/>
        <v>0.55362537218796115</v>
      </c>
      <c r="BF39">
        <f t="shared" si="50"/>
        <v>0</v>
      </c>
      <c r="BG39">
        <f t="shared" si="50"/>
        <v>0</v>
      </c>
      <c r="BH39">
        <f t="shared" si="50"/>
        <v>0.90204434026858049</v>
      </c>
      <c r="BI39">
        <f t="shared" si="50"/>
        <v>0</v>
      </c>
      <c r="BJ39">
        <f t="shared" si="50"/>
        <v>0</v>
      </c>
      <c r="BK39">
        <f t="shared" si="50"/>
        <v>0</v>
      </c>
      <c r="BL39">
        <f t="shared" si="50"/>
        <v>0</v>
      </c>
      <c r="BM39">
        <f t="shared" si="50"/>
        <v>0.9681908643136361</v>
      </c>
      <c r="BN39">
        <f t="shared" si="50"/>
        <v>0</v>
      </c>
      <c r="BO39">
        <f t="shared" ref="BO39:DZ39" si="51">IF(BO$8=1,BO37/BO38,0)</f>
        <v>0</v>
      </c>
      <c r="BP39">
        <f t="shared" si="51"/>
        <v>0.87365927786181796</v>
      </c>
      <c r="BQ39">
        <f t="shared" si="51"/>
        <v>0</v>
      </c>
      <c r="BR39">
        <f t="shared" si="51"/>
        <v>0</v>
      </c>
      <c r="BS39">
        <f t="shared" si="51"/>
        <v>0</v>
      </c>
      <c r="BT39">
        <f t="shared" si="51"/>
        <v>0</v>
      </c>
      <c r="BU39">
        <f t="shared" si="51"/>
        <v>0.89417784884614593</v>
      </c>
      <c r="BV39">
        <f t="shared" si="51"/>
        <v>0</v>
      </c>
      <c r="BW39">
        <f t="shared" si="51"/>
        <v>0</v>
      </c>
      <c r="BX39">
        <f t="shared" si="51"/>
        <v>0</v>
      </c>
      <c r="BY39">
        <f t="shared" si="51"/>
        <v>0</v>
      </c>
      <c r="BZ39">
        <f t="shared" si="51"/>
        <v>0</v>
      </c>
      <c r="CA39">
        <f t="shared" si="51"/>
        <v>0.64951424361313537</v>
      </c>
      <c r="CB39">
        <f t="shared" si="51"/>
        <v>0.78987966903161644</v>
      </c>
      <c r="CC39">
        <f t="shared" si="51"/>
        <v>0</v>
      </c>
      <c r="CD39">
        <f t="shared" si="51"/>
        <v>0</v>
      </c>
      <c r="CE39">
        <f t="shared" si="51"/>
        <v>0</v>
      </c>
      <c r="CF39">
        <f t="shared" si="51"/>
        <v>0.93167799024224807</v>
      </c>
      <c r="CG39">
        <f t="shared" si="51"/>
        <v>0.93981993382360574</v>
      </c>
      <c r="CH39">
        <f t="shared" si="51"/>
        <v>0</v>
      </c>
      <c r="CI39">
        <f t="shared" si="51"/>
        <v>0</v>
      </c>
      <c r="CJ39">
        <f t="shared" si="51"/>
        <v>0.51827422534935041</v>
      </c>
      <c r="CK39">
        <f t="shared" si="51"/>
        <v>0</v>
      </c>
      <c r="CL39">
        <f t="shared" si="51"/>
        <v>0.91796254486085782</v>
      </c>
      <c r="CM39">
        <f t="shared" si="51"/>
        <v>0</v>
      </c>
      <c r="CN39">
        <f t="shared" si="51"/>
        <v>0</v>
      </c>
      <c r="CO39">
        <f t="shared" si="51"/>
        <v>0</v>
      </c>
      <c r="CP39">
        <f t="shared" si="51"/>
        <v>0</v>
      </c>
      <c r="CQ39">
        <f t="shared" si="51"/>
        <v>0</v>
      </c>
      <c r="CR39">
        <f t="shared" si="51"/>
        <v>0</v>
      </c>
      <c r="CS39">
        <f t="shared" si="51"/>
        <v>0</v>
      </c>
      <c r="CT39">
        <f t="shared" si="51"/>
        <v>0.81027949082655959</v>
      </c>
      <c r="CU39">
        <f t="shared" si="51"/>
        <v>0</v>
      </c>
      <c r="CV39">
        <f t="shared" si="51"/>
        <v>0</v>
      </c>
      <c r="CW39">
        <f t="shared" si="51"/>
        <v>0.6986726360758424</v>
      </c>
      <c r="CX39">
        <f t="shared" si="51"/>
        <v>0</v>
      </c>
      <c r="CY39">
        <f t="shared" si="51"/>
        <v>0</v>
      </c>
      <c r="CZ39">
        <f t="shared" si="51"/>
        <v>0</v>
      </c>
      <c r="DA39">
        <f t="shared" si="51"/>
        <v>0</v>
      </c>
      <c r="DB39">
        <f t="shared" si="51"/>
        <v>0</v>
      </c>
      <c r="DC39">
        <f t="shared" si="51"/>
        <v>0</v>
      </c>
      <c r="DD39">
        <f t="shared" si="51"/>
        <v>0</v>
      </c>
      <c r="DE39">
        <f t="shared" si="51"/>
        <v>0.91660799161087037</v>
      </c>
      <c r="DF39">
        <f t="shared" si="51"/>
        <v>0</v>
      </c>
      <c r="DG39">
        <f t="shared" si="51"/>
        <v>0</v>
      </c>
      <c r="DH39">
        <f t="shared" si="51"/>
        <v>0.13189935772436687</v>
      </c>
      <c r="DI39">
        <f t="shared" si="51"/>
        <v>0</v>
      </c>
      <c r="DJ39">
        <f t="shared" si="51"/>
        <v>0</v>
      </c>
      <c r="DK39">
        <f t="shared" si="51"/>
        <v>0.37705347456586974</v>
      </c>
      <c r="DL39">
        <f t="shared" si="51"/>
        <v>0</v>
      </c>
      <c r="DM39">
        <f t="shared" si="51"/>
        <v>0</v>
      </c>
      <c r="DN39">
        <f t="shared" si="51"/>
        <v>0</v>
      </c>
      <c r="DO39">
        <f t="shared" si="51"/>
        <v>0</v>
      </c>
      <c r="DP39">
        <f t="shared" si="51"/>
        <v>0</v>
      </c>
      <c r="DQ39">
        <f t="shared" si="51"/>
        <v>0.83631863351217972</v>
      </c>
      <c r="DR39">
        <f t="shared" si="51"/>
        <v>0</v>
      </c>
      <c r="DS39">
        <f t="shared" si="51"/>
        <v>0</v>
      </c>
      <c r="DT39">
        <f t="shared" si="51"/>
        <v>0.83697294035634284</v>
      </c>
      <c r="DU39">
        <f t="shared" si="51"/>
        <v>0</v>
      </c>
      <c r="DV39">
        <f t="shared" si="51"/>
        <v>0.73280553633217993</v>
      </c>
      <c r="DW39">
        <f t="shared" si="51"/>
        <v>0</v>
      </c>
      <c r="DX39">
        <f t="shared" si="51"/>
        <v>0</v>
      </c>
      <c r="DY39">
        <f t="shared" si="51"/>
        <v>0</v>
      </c>
      <c r="DZ39">
        <f t="shared" si="51"/>
        <v>0</v>
      </c>
      <c r="EA39">
        <f t="shared" ref="EA39:GL39" si="52">IF(EA$8=1,EA37/EA38,0)</f>
        <v>0</v>
      </c>
      <c r="EB39">
        <f t="shared" si="52"/>
        <v>0</v>
      </c>
      <c r="EC39">
        <f t="shared" si="52"/>
        <v>0</v>
      </c>
      <c r="ED39">
        <f t="shared" si="52"/>
        <v>0</v>
      </c>
      <c r="EE39">
        <f t="shared" si="52"/>
        <v>0</v>
      </c>
      <c r="EF39">
        <f t="shared" si="52"/>
        <v>0</v>
      </c>
      <c r="EG39">
        <f t="shared" si="52"/>
        <v>0</v>
      </c>
      <c r="EH39">
        <f t="shared" si="52"/>
        <v>0</v>
      </c>
      <c r="EI39">
        <f t="shared" si="52"/>
        <v>0</v>
      </c>
      <c r="EJ39">
        <f t="shared" si="52"/>
        <v>0.97529803062896947</v>
      </c>
      <c r="EK39">
        <f t="shared" si="52"/>
        <v>0</v>
      </c>
      <c r="EL39">
        <f t="shared" si="52"/>
        <v>0.88101590878509572</v>
      </c>
      <c r="EM39">
        <f t="shared" si="52"/>
        <v>2.1767070201010728E-2</v>
      </c>
      <c r="EN39">
        <f t="shared" si="52"/>
        <v>0</v>
      </c>
      <c r="EO39">
        <f t="shared" si="52"/>
        <v>0</v>
      </c>
      <c r="EP39">
        <f t="shared" si="52"/>
        <v>0.9741709409104482</v>
      </c>
      <c r="EQ39">
        <f t="shared" si="52"/>
        <v>0</v>
      </c>
      <c r="ER39">
        <f t="shared" si="52"/>
        <v>0</v>
      </c>
      <c r="ES39">
        <f t="shared" si="52"/>
        <v>0</v>
      </c>
      <c r="ET39">
        <f t="shared" si="52"/>
        <v>0</v>
      </c>
      <c r="EU39">
        <f t="shared" si="52"/>
        <v>0</v>
      </c>
      <c r="EV39">
        <f t="shared" si="52"/>
        <v>0</v>
      </c>
      <c r="EW39">
        <f t="shared" si="52"/>
        <v>0</v>
      </c>
      <c r="EX39">
        <f t="shared" si="52"/>
        <v>0.97150545766813901</v>
      </c>
      <c r="EY39">
        <f t="shared" si="52"/>
        <v>0</v>
      </c>
      <c r="EZ39">
        <f t="shared" si="52"/>
        <v>0</v>
      </c>
      <c r="FA39">
        <f t="shared" si="52"/>
        <v>0</v>
      </c>
      <c r="FB39">
        <f t="shared" si="52"/>
        <v>0</v>
      </c>
      <c r="FC39">
        <f t="shared" si="52"/>
        <v>0</v>
      </c>
      <c r="FD39">
        <f t="shared" si="52"/>
        <v>0</v>
      </c>
      <c r="FE39">
        <f t="shared" si="52"/>
        <v>0</v>
      </c>
      <c r="FF39">
        <f t="shared" si="52"/>
        <v>0</v>
      </c>
      <c r="FG39">
        <f t="shared" si="52"/>
        <v>0</v>
      </c>
      <c r="FH39">
        <f t="shared" si="52"/>
        <v>0</v>
      </c>
      <c r="FI39">
        <f t="shared" si="52"/>
        <v>0</v>
      </c>
      <c r="FJ39">
        <f t="shared" si="52"/>
        <v>0</v>
      </c>
      <c r="FK39">
        <f t="shared" si="52"/>
        <v>0</v>
      </c>
      <c r="FL39">
        <f t="shared" si="52"/>
        <v>0</v>
      </c>
      <c r="FM39">
        <f t="shared" si="52"/>
        <v>0</v>
      </c>
      <c r="FN39">
        <f t="shared" si="52"/>
        <v>0</v>
      </c>
      <c r="FO39">
        <f t="shared" si="52"/>
        <v>0</v>
      </c>
      <c r="FP39">
        <f t="shared" si="52"/>
        <v>0</v>
      </c>
      <c r="FQ39">
        <f t="shared" si="52"/>
        <v>0</v>
      </c>
      <c r="FR39">
        <f t="shared" si="52"/>
        <v>0</v>
      </c>
      <c r="FS39">
        <f t="shared" si="52"/>
        <v>0</v>
      </c>
      <c r="FT39">
        <f t="shared" si="52"/>
        <v>0</v>
      </c>
      <c r="FU39">
        <f t="shared" si="52"/>
        <v>0</v>
      </c>
      <c r="FV39">
        <f t="shared" si="52"/>
        <v>0</v>
      </c>
      <c r="FW39">
        <f t="shared" si="52"/>
        <v>4.1247887149511451E-3</v>
      </c>
      <c r="FX39">
        <f t="shared" si="52"/>
        <v>0</v>
      </c>
      <c r="FY39">
        <f t="shared" si="52"/>
        <v>0</v>
      </c>
      <c r="FZ39">
        <f t="shared" si="52"/>
        <v>0</v>
      </c>
      <c r="GA39">
        <f t="shared" si="52"/>
        <v>0</v>
      </c>
      <c r="GB39">
        <f t="shared" si="52"/>
        <v>0</v>
      </c>
      <c r="GC39">
        <f t="shared" si="52"/>
        <v>0</v>
      </c>
      <c r="GD39">
        <f t="shared" si="52"/>
        <v>0</v>
      </c>
      <c r="GE39">
        <f t="shared" si="52"/>
        <v>0</v>
      </c>
      <c r="GF39">
        <f t="shared" si="52"/>
        <v>0</v>
      </c>
      <c r="GG39">
        <f t="shared" si="52"/>
        <v>0</v>
      </c>
      <c r="GH39">
        <f t="shared" si="52"/>
        <v>0</v>
      </c>
      <c r="GI39">
        <f t="shared" si="52"/>
        <v>0.91920862257143554</v>
      </c>
      <c r="GJ39">
        <f t="shared" si="52"/>
        <v>0</v>
      </c>
      <c r="GK39">
        <f t="shared" si="52"/>
        <v>0</v>
      </c>
      <c r="GL39">
        <f t="shared" si="52"/>
        <v>0</v>
      </c>
      <c r="GM39">
        <f t="shared" ref="GM39:IB39" si="53">IF(GM$8=1,GM37/GM38,0)</f>
        <v>0</v>
      </c>
      <c r="GN39">
        <f t="shared" si="53"/>
        <v>0</v>
      </c>
      <c r="GO39">
        <f t="shared" si="53"/>
        <v>0.90252206542994551</v>
      </c>
      <c r="GP39">
        <f t="shared" si="53"/>
        <v>1.3363367762828635E-2</v>
      </c>
      <c r="GQ39">
        <f t="shared" si="53"/>
        <v>0</v>
      </c>
      <c r="GR39">
        <f t="shared" si="53"/>
        <v>0</v>
      </c>
      <c r="GS39">
        <f t="shared" si="53"/>
        <v>0.86874970875410329</v>
      </c>
      <c r="GT39">
        <f t="shared" si="53"/>
        <v>0</v>
      </c>
      <c r="GU39">
        <f t="shared" si="53"/>
        <v>0</v>
      </c>
      <c r="GV39">
        <f t="shared" si="53"/>
        <v>0</v>
      </c>
      <c r="GW39">
        <f t="shared" si="53"/>
        <v>0</v>
      </c>
      <c r="GX39">
        <f t="shared" si="53"/>
        <v>0</v>
      </c>
      <c r="GY39">
        <f t="shared" si="53"/>
        <v>0</v>
      </c>
      <c r="GZ39">
        <f t="shared" si="53"/>
        <v>0</v>
      </c>
      <c r="HA39">
        <f t="shared" si="53"/>
        <v>0</v>
      </c>
      <c r="HB39">
        <f t="shared" si="53"/>
        <v>0</v>
      </c>
      <c r="HC39">
        <f t="shared" si="53"/>
        <v>0.68641785050929416</v>
      </c>
      <c r="HD39">
        <f t="shared" si="53"/>
        <v>0</v>
      </c>
      <c r="HE39">
        <f t="shared" si="53"/>
        <v>0</v>
      </c>
      <c r="HF39">
        <f t="shared" si="53"/>
        <v>0</v>
      </c>
      <c r="HG39">
        <f t="shared" si="53"/>
        <v>0</v>
      </c>
      <c r="HH39">
        <f t="shared" si="53"/>
        <v>0</v>
      </c>
      <c r="HI39">
        <f t="shared" si="53"/>
        <v>0</v>
      </c>
      <c r="HJ39">
        <f t="shared" si="53"/>
        <v>0</v>
      </c>
      <c r="HK39">
        <f t="shared" si="53"/>
        <v>0</v>
      </c>
      <c r="HL39">
        <f t="shared" si="53"/>
        <v>0</v>
      </c>
      <c r="HM39">
        <f t="shared" si="53"/>
        <v>0</v>
      </c>
      <c r="HN39">
        <f t="shared" si="53"/>
        <v>0</v>
      </c>
      <c r="HO39">
        <f t="shared" si="53"/>
        <v>0</v>
      </c>
      <c r="HP39">
        <f t="shared" si="53"/>
        <v>0</v>
      </c>
      <c r="HQ39">
        <f t="shared" si="53"/>
        <v>0</v>
      </c>
      <c r="HR39">
        <f t="shared" si="53"/>
        <v>0</v>
      </c>
      <c r="HS39">
        <f t="shared" si="53"/>
        <v>0</v>
      </c>
      <c r="HT39">
        <f t="shared" si="53"/>
        <v>0</v>
      </c>
      <c r="HU39">
        <f t="shared" si="53"/>
        <v>0</v>
      </c>
      <c r="HV39">
        <f t="shared" si="53"/>
        <v>0</v>
      </c>
      <c r="HW39">
        <f t="shared" si="53"/>
        <v>0</v>
      </c>
      <c r="HX39">
        <f t="shared" si="53"/>
        <v>0</v>
      </c>
      <c r="HY39">
        <f t="shared" si="53"/>
        <v>0.92148241861708013</v>
      </c>
      <c r="HZ39">
        <f t="shared" si="53"/>
        <v>0</v>
      </c>
      <c r="IA39">
        <f t="shared" si="53"/>
        <v>0.69450712078084709</v>
      </c>
      <c r="IB39">
        <f t="shared" si="53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8760-1F4C-43FA-B719-B90D63456383}">
  <dimension ref="B1:IB5"/>
  <sheetViews>
    <sheetView tabSelected="1" workbookViewId="0">
      <selection sqref="A1:XFD5"/>
    </sheetView>
  </sheetViews>
  <sheetFormatPr defaultRowHeight="14.4" x14ac:dyDescent="0.3"/>
  <sheetData>
    <row r="1" spans="2:236" x14ac:dyDescent="0.3"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1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1</v>
      </c>
      <c r="AW1">
        <v>1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0</v>
      </c>
      <c r="BE1">
        <v>0</v>
      </c>
      <c r="BF1">
        <v>0</v>
      </c>
      <c r="BG1">
        <v>0</v>
      </c>
      <c r="BH1">
        <v>1</v>
      </c>
      <c r="BI1">
        <v>0</v>
      </c>
      <c r="BJ1">
        <v>0</v>
      </c>
      <c r="BK1">
        <v>0</v>
      </c>
      <c r="BL1">
        <v>0</v>
      </c>
      <c r="BM1">
        <v>1</v>
      </c>
      <c r="BN1">
        <v>0</v>
      </c>
      <c r="BO1">
        <v>0</v>
      </c>
      <c r="BP1">
        <v>1</v>
      </c>
      <c r="BQ1">
        <v>0</v>
      </c>
      <c r="BR1">
        <v>0</v>
      </c>
      <c r="BS1">
        <v>0</v>
      </c>
      <c r="BT1">
        <v>0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1</v>
      </c>
      <c r="CB1">
        <v>1</v>
      </c>
      <c r="CC1">
        <v>0</v>
      </c>
      <c r="CD1">
        <v>0</v>
      </c>
      <c r="CE1">
        <v>0</v>
      </c>
      <c r="CF1">
        <v>1</v>
      </c>
      <c r="CG1">
        <v>1</v>
      </c>
      <c r="CH1">
        <v>0</v>
      </c>
      <c r="CI1">
        <v>0</v>
      </c>
      <c r="CJ1">
        <v>1</v>
      </c>
      <c r="CK1">
        <v>0</v>
      </c>
      <c r="CL1">
        <v>1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0.8571428571428571</v>
      </c>
      <c r="CU1">
        <v>0</v>
      </c>
      <c r="CV1">
        <v>0</v>
      </c>
      <c r="CW1">
        <v>1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1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1</v>
      </c>
      <c r="DR1">
        <v>0</v>
      </c>
      <c r="DS1">
        <v>0</v>
      </c>
      <c r="DT1">
        <v>1</v>
      </c>
      <c r="DU1">
        <v>0</v>
      </c>
      <c r="DV1">
        <v>1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1</v>
      </c>
      <c r="EK1">
        <v>0</v>
      </c>
      <c r="EL1">
        <v>1</v>
      </c>
      <c r="EM1">
        <v>0</v>
      </c>
      <c r="EN1">
        <v>0</v>
      </c>
      <c r="EO1">
        <v>0</v>
      </c>
      <c r="EP1">
        <v>1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1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1</v>
      </c>
      <c r="GJ1">
        <v>0</v>
      </c>
      <c r="GK1">
        <v>0</v>
      </c>
      <c r="GL1">
        <v>0</v>
      </c>
      <c r="GM1">
        <v>0</v>
      </c>
      <c r="GN1">
        <v>0</v>
      </c>
      <c r="GO1">
        <v>1</v>
      </c>
      <c r="GP1">
        <v>0</v>
      </c>
      <c r="GQ1">
        <v>0</v>
      </c>
      <c r="GR1">
        <v>0</v>
      </c>
      <c r="GS1">
        <v>1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1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</v>
      </c>
      <c r="HZ1">
        <v>0</v>
      </c>
      <c r="IA1">
        <v>1</v>
      </c>
      <c r="IB1">
        <v>0</v>
      </c>
    </row>
    <row r="2" spans="2:236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0.40740740740740738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0.96666666666666667</v>
      </c>
      <c r="AH2">
        <v>0</v>
      </c>
      <c r="AI2">
        <v>0</v>
      </c>
      <c r="AJ2">
        <v>0</v>
      </c>
      <c r="AK2">
        <v>0</v>
      </c>
      <c r="AL2">
        <v>0.84795321637426901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7.407407407407407E-2</v>
      </c>
      <c r="AV2">
        <v>0.88235294117647056</v>
      </c>
      <c r="AW2">
        <v>0.8571428571428571</v>
      </c>
      <c r="AX2">
        <v>0</v>
      </c>
      <c r="AY2">
        <v>0</v>
      </c>
      <c r="AZ2">
        <v>0</v>
      </c>
      <c r="BA2">
        <v>0</v>
      </c>
      <c r="BB2">
        <v>0</v>
      </c>
      <c r="BC2">
        <v>0.67441860465116277</v>
      </c>
      <c r="BD2">
        <v>0</v>
      </c>
      <c r="BE2">
        <v>0.51754385964912286</v>
      </c>
      <c r="BF2">
        <v>0</v>
      </c>
      <c r="BG2">
        <v>0</v>
      </c>
      <c r="BH2">
        <v>0.99487179487179489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0.99257425742574257</v>
      </c>
      <c r="BQ2">
        <v>0</v>
      </c>
      <c r="BR2">
        <v>0</v>
      </c>
      <c r="BS2">
        <v>0</v>
      </c>
      <c r="BT2">
        <v>0</v>
      </c>
      <c r="BU2">
        <v>0.99300699300699302</v>
      </c>
      <c r="BV2">
        <v>0</v>
      </c>
      <c r="BW2">
        <v>0</v>
      </c>
      <c r="BX2">
        <v>0</v>
      </c>
      <c r="BY2">
        <v>0</v>
      </c>
      <c r="BZ2">
        <v>0</v>
      </c>
      <c r="CA2">
        <v>0.88607594936708856</v>
      </c>
      <c r="CB2">
        <v>0.98863636363636365</v>
      </c>
      <c r="CC2">
        <v>0</v>
      </c>
      <c r="CD2">
        <v>0</v>
      </c>
      <c r="CE2">
        <v>0</v>
      </c>
      <c r="CF2">
        <v>1</v>
      </c>
      <c r="CG2">
        <v>0.949438202247191</v>
      </c>
      <c r="CH2">
        <v>0</v>
      </c>
      <c r="CI2">
        <v>0</v>
      </c>
      <c r="CJ2">
        <v>0.84615384615384615</v>
      </c>
      <c r="CK2">
        <v>0</v>
      </c>
      <c r="CL2">
        <v>0.92727272727272725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0.77924944812362029</v>
      </c>
      <c r="CU2">
        <v>0</v>
      </c>
      <c r="CV2">
        <v>0</v>
      </c>
      <c r="CW2">
        <v>0.81967213114754101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0.9923371647509579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0.98136645962732916</v>
      </c>
      <c r="DU2">
        <v>0</v>
      </c>
      <c r="DV2">
        <v>0.99152542372881358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0.97222222222222221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0.98039215686274506</v>
      </c>
      <c r="GJ2">
        <v>0</v>
      </c>
      <c r="GK2">
        <v>0</v>
      </c>
      <c r="GL2">
        <v>0</v>
      </c>
      <c r="GM2">
        <v>0</v>
      </c>
      <c r="GN2">
        <v>0</v>
      </c>
      <c r="GO2">
        <v>0.88888888888888884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0.92156862745098034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0.93103448275862066</v>
      </c>
      <c r="IB2">
        <v>0</v>
      </c>
    </row>
    <row r="3" spans="2:236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0.18604651162790697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0.96511627906976749</v>
      </c>
      <c r="AH3">
        <v>0</v>
      </c>
      <c r="AI3">
        <v>0</v>
      </c>
      <c r="AJ3">
        <v>0</v>
      </c>
      <c r="AK3">
        <v>0</v>
      </c>
      <c r="AL3">
        <v>0.75744680851063828</v>
      </c>
      <c r="AM3">
        <v>0</v>
      </c>
      <c r="AN3">
        <v>0</v>
      </c>
      <c r="AO3">
        <v>0</v>
      </c>
      <c r="AP3">
        <v>0.96938775510204078</v>
      </c>
      <c r="AQ3">
        <v>0</v>
      </c>
      <c r="AR3">
        <v>0</v>
      </c>
      <c r="AS3">
        <v>0</v>
      </c>
      <c r="AT3">
        <v>0</v>
      </c>
      <c r="AU3">
        <v>0.50847457627118642</v>
      </c>
      <c r="AV3">
        <v>0.94117647058823528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0.68</v>
      </c>
      <c r="BD3">
        <v>0</v>
      </c>
      <c r="BE3">
        <v>0.50270270270270268</v>
      </c>
      <c r="BF3">
        <v>0</v>
      </c>
      <c r="BG3">
        <v>0</v>
      </c>
      <c r="BH3">
        <v>0.99596774193548387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0.99038461538461542</v>
      </c>
      <c r="BQ3">
        <v>0</v>
      </c>
      <c r="BR3">
        <v>0</v>
      </c>
      <c r="BS3">
        <v>0</v>
      </c>
      <c r="BT3">
        <v>0</v>
      </c>
      <c r="BU3">
        <v>0.96370967741935487</v>
      </c>
      <c r="BV3">
        <v>0</v>
      </c>
      <c r="BW3">
        <v>0</v>
      </c>
      <c r="BX3">
        <v>0</v>
      </c>
      <c r="BY3">
        <v>0</v>
      </c>
      <c r="BZ3">
        <v>0</v>
      </c>
      <c r="CA3">
        <v>0.87333333333333329</v>
      </c>
      <c r="CB3">
        <v>0.91443850267379678</v>
      </c>
      <c r="CC3">
        <v>0</v>
      </c>
      <c r="CD3">
        <v>0</v>
      </c>
      <c r="CE3">
        <v>0</v>
      </c>
      <c r="CF3">
        <v>0.91489361702127658</v>
      </c>
      <c r="CG3">
        <v>0.86186186186186187</v>
      </c>
      <c r="CH3">
        <v>0</v>
      </c>
      <c r="CI3">
        <v>0</v>
      </c>
      <c r="CJ3">
        <v>0.7</v>
      </c>
      <c r="CK3">
        <v>0</v>
      </c>
      <c r="CL3">
        <v>0.78676470588235292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0.83150984682713347</v>
      </c>
      <c r="CU3">
        <v>0</v>
      </c>
      <c r="CV3">
        <v>0</v>
      </c>
      <c r="CW3">
        <v>0.7289719626168224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0.99419729206963248</v>
      </c>
      <c r="DF3">
        <v>0</v>
      </c>
      <c r="DG3">
        <v>0</v>
      </c>
      <c r="DH3">
        <v>1.8181818181818181E-2</v>
      </c>
      <c r="DI3">
        <v>0</v>
      </c>
      <c r="DJ3">
        <v>0</v>
      </c>
      <c r="DK3">
        <v>0.45454545454545453</v>
      </c>
      <c r="DL3">
        <v>0</v>
      </c>
      <c r="DM3">
        <v>0</v>
      </c>
      <c r="DN3">
        <v>0</v>
      </c>
      <c r="DO3">
        <v>0</v>
      </c>
      <c r="DP3">
        <v>0</v>
      </c>
      <c r="DQ3">
        <v>0.92063492063492058</v>
      </c>
      <c r="DR3">
        <v>0</v>
      </c>
      <c r="DS3">
        <v>0</v>
      </c>
      <c r="DT3">
        <v>0.952755905511811</v>
      </c>
      <c r="DU3">
        <v>0</v>
      </c>
      <c r="DV3">
        <v>0.92073170731707321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0.98954703832752611</v>
      </c>
      <c r="EK3">
        <v>0</v>
      </c>
      <c r="EL3">
        <v>0.97637795275590555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0.99541284403669728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4.0816326530612249E-3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0.90588235294117647</v>
      </c>
      <c r="GJ3">
        <v>0</v>
      </c>
      <c r="GK3">
        <v>0</v>
      </c>
      <c r="GL3">
        <v>0</v>
      </c>
      <c r="GM3">
        <v>0</v>
      </c>
      <c r="GN3">
        <v>0</v>
      </c>
      <c r="GO3">
        <v>0.90196078431372551</v>
      </c>
      <c r="GP3">
        <v>0</v>
      </c>
      <c r="GQ3">
        <v>0</v>
      </c>
      <c r="GR3">
        <v>0</v>
      </c>
      <c r="GS3">
        <v>0.97935103244837762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0.8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0.96250000000000002</v>
      </c>
      <c r="IB3">
        <v>0</v>
      </c>
    </row>
    <row r="4" spans="2:236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0.79166666666666663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0.9375</v>
      </c>
      <c r="AG4">
        <v>0.96610169491525422</v>
      </c>
      <c r="AH4">
        <v>0</v>
      </c>
      <c r="AI4">
        <v>0</v>
      </c>
      <c r="AJ4">
        <v>0</v>
      </c>
      <c r="AK4">
        <v>0</v>
      </c>
      <c r="AL4">
        <v>0.30973451327433627</v>
      </c>
      <c r="AM4">
        <v>0</v>
      </c>
      <c r="AN4">
        <v>0</v>
      </c>
      <c r="AO4">
        <v>0</v>
      </c>
      <c r="AP4">
        <v>0.91463414634146345</v>
      </c>
      <c r="AQ4">
        <v>0</v>
      </c>
      <c r="AR4">
        <v>0</v>
      </c>
      <c r="AS4">
        <v>0</v>
      </c>
      <c r="AT4">
        <v>0</v>
      </c>
      <c r="AU4">
        <v>0.8571428571428571</v>
      </c>
      <c r="AV4">
        <v>0.86792452830188682</v>
      </c>
      <c r="AW4">
        <v>0.84285714285714286</v>
      </c>
      <c r="AX4">
        <v>0</v>
      </c>
      <c r="AY4">
        <v>0</v>
      </c>
      <c r="AZ4">
        <v>0</v>
      </c>
      <c r="BA4">
        <v>0</v>
      </c>
      <c r="BB4">
        <v>0</v>
      </c>
      <c r="BC4">
        <v>0.47222222222222221</v>
      </c>
      <c r="BD4">
        <v>0</v>
      </c>
      <c r="BE4">
        <v>0.54878048780487809</v>
      </c>
      <c r="BF4">
        <v>0</v>
      </c>
      <c r="BG4">
        <v>0</v>
      </c>
      <c r="BH4">
        <v>0.82304526748971196</v>
      </c>
      <c r="BI4">
        <v>0</v>
      </c>
      <c r="BJ4">
        <v>0</v>
      </c>
      <c r="BK4">
        <v>0</v>
      </c>
      <c r="BL4">
        <v>0</v>
      </c>
      <c r="BM4">
        <v>0.99526066350710896</v>
      </c>
      <c r="BN4">
        <v>0</v>
      </c>
      <c r="BO4">
        <v>0</v>
      </c>
      <c r="BP4">
        <v>0.96296296296296291</v>
      </c>
      <c r="BQ4">
        <v>0</v>
      </c>
      <c r="BR4">
        <v>0</v>
      </c>
      <c r="BS4">
        <v>0</v>
      </c>
      <c r="BT4">
        <v>0</v>
      </c>
      <c r="BU4">
        <v>0.94473684210526321</v>
      </c>
      <c r="BV4">
        <v>0</v>
      </c>
      <c r="BW4">
        <v>0</v>
      </c>
      <c r="BX4">
        <v>0</v>
      </c>
      <c r="BY4">
        <v>0</v>
      </c>
      <c r="BZ4">
        <v>0</v>
      </c>
      <c r="CA4">
        <v>0.66666666666666663</v>
      </c>
      <c r="CB4">
        <v>0.94576271186440675</v>
      </c>
      <c r="CC4">
        <v>0</v>
      </c>
      <c r="CD4">
        <v>0</v>
      </c>
      <c r="CE4">
        <v>0</v>
      </c>
      <c r="CF4">
        <v>0.96212121212121215</v>
      </c>
      <c r="CG4">
        <v>0.8328840970350404</v>
      </c>
      <c r="CH4">
        <v>0</v>
      </c>
      <c r="CI4">
        <v>0</v>
      </c>
      <c r="CJ4">
        <v>0.44230769230769229</v>
      </c>
      <c r="CK4">
        <v>0</v>
      </c>
      <c r="CL4">
        <v>0.5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0.75816993464052285</v>
      </c>
      <c r="CU4">
        <v>0</v>
      </c>
      <c r="CV4">
        <v>0</v>
      </c>
      <c r="CW4">
        <v>0.59215686274509804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0.82769230769230773</v>
      </c>
      <c r="DF4">
        <v>0</v>
      </c>
      <c r="DG4">
        <v>0</v>
      </c>
      <c r="DH4">
        <v>5.0847457627118647E-2</v>
      </c>
      <c r="DI4">
        <v>0</v>
      </c>
      <c r="DJ4">
        <v>0</v>
      </c>
      <c r="DK4">
        <v>0.39189189189189189</v>
      </c>
      <c r="DL4">
        <v>0</v>
      </c>
      <c r="DM4">
        <v>0</v>
      </c>
      <c r="DN4">
        <v>0</v>
      </c>
      <c r="DO4">
        <v>0</v>
      </c>
      <c r="DP4">
        <v>0</v>
      </c>
      <c r="DQ4">
        <v>0.98039215686274506</v>
      </c>
      <c r="DR4">
        <v>0</v>
      </c>
      <c r="DS4">
        <v>0</v>
      </c>
      <c r="DT4">
        <v>0.82178217821782173</v>
      </c>
      <c r="DU4">
        <v>0</v>
      </c>
      <c r="DV4">
        <v>0.81818181818181823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0.94805194805194803</v>
      </c>
      <c r="EK4">
        <v>0</v>
      </c>
      <c r="EL4">
        <v>0.9375</v>
      </c>
      <c r="EM4">
        <v>3.2258064516129031E-2</v>
      </c>
      <c r="EN4">
        <v>0</v>
      </c>
      <c r="EO4">
        <v>0</v>
      </c>
      <c r="EP4">
        <v>0.92753623188405798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0.99514563106796117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0.9375</v>
      </c>
      <c r="GJ4">
        <v>0</v>
      </c>
      <c r="GK4">
        <v>0</v>
      </c>
      <c r="GL4">
        <v>0</v>
      </c>
      <c r="GM4">
        <v>0</v>
      </c>
      <c r="GN4">
        <v>0</v>
      </c>
      <c r="GO4">
        <v>0.98550724637681164</v>
      </c>
      <c r="GP4">
        <v>0</v>
      </c>
      <c r="GQ4">
        <v>0</v>
      </c>
      <c r="GR4">
        <v>0</v>
      </c>
      <c r="GS4">
        <v>0.95197740112994356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0.77351916376306618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0.62745098039215685</v>
      </c>
      <c r="IB4">
        <v>0</v>
      </c>
    </row>
    <row r="5" spans="2:236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0.44983286342524276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0.7738422482536873</v>
      </c>
      <c r="AG5">
        <v>0.9196184391488389</v>
      </c>
      <c r="AH5">
        <v>0</v>
      </c>
      <c r="AI5">
        <v>0</v>
      </c>
      <c r="AJ5">
        <v>0</v>
      </c>
      <c r="AK5">
        <v>0</v>
      </c>
      <c r="AL5">
        <v>0.47984942476204812</v>
      </c>
      <c r="AM5">
        <v>0</v>
      </c>
      <c r="AN5">
        <v>0</v>
      </c>
      <c r="AO5">
        <v>0</v>
      </c>
      <c r="AP5">
        <v>0.8414948085443682</v>
      </c>
      <c r="AQ5">
        <v>0</v>
      </c>
      <c r="AR5">
        <v>0</v>
      </c>
      <c r="AS5">
        <v>0</v>
      </c>
      <c r="AT5">
        <v>0</v>
      </c>
      <c r="AU5">
        <v>0.70049332797670727</v>
      </c>
      <c r="AV5">
        <v>0.80995090074335119</v>
      </c>
      <c r="AW5">
        <v>0.60189899727753526</v>
      </c>
      <c r="AX5">
        <v>0</v>
      </c>
      <c r="AY5">
        <v>0</v>
      </c>
      <c r="AZ5">
        <v>0</v>
      </c>
      <c r="BA5">
        <v>0</v>
      </c>
      <c r="BB5">
        <v>0</v>
      </c>
      <c r="BC5">
        <v>0.71222563487901713</v>
      </c>
      <c r="BD5">
        <v>0</v>
      </c>
      <c r="BE5">
        <v>0.55362537218796115</v>
      </c>
      <c r="BF5">
        <v>0</v>
      </c>
      <c r="BG5">
        <v>0</v>
      </c>
      <c r="BH5">
        <v>0.90204434026858049</v>
      </c>
      <c r="BI5">
        <v>0</v>
      </c>
      <c r="BJ5">
        <v>0</v>
      </c>
      <c r="BK5">
        <v>0</v>
      </c>
      <c r="BL5">
        <v>0</v>
      </c>
      <c r="BM5">
        <v>0.9681908643136361</v>
      </c>
      <c r="BN5">
        <v>0</v>
      </c>
      <c r="BO5">
        <v>0</v>
      </c>
      <c r="BP5">
        <v>0.87365927786181796</v>
      </c>
      <c r="BQ5">
        <v>0</v>
      </c>
      <c r="BR5">
        <v>0</v>
      </c>
      <c r="BS5">
        <v>0</v>
      </c>
      <c r="BT5">
        <v>0</v>
      </c>
      <c r="BU5">
        <v>0.89417784884614593</v>
      </c>
      <c r="BV5">
        <v>0</v>
      </c>
      <c r="BW5">
        <v>0</v>
      </c>
      <c r="BX5">
        <v>0</v>
      </c>
      <c r="BY5">
        <v>0</v>
      </c>
      <c r="BZ5">
        <v>0</v>
      </c>
      <c r="CA5">
        <v>0.64951424361313537</v>
      </c>
      <c r="CB5">
        <v>0.78987966903161644</v>
      </c>
      <c r="CC5">
        <v>0</v>
      </c>
      <c r="CD5">
        <v>0</v>
      </c>
      <c r="CE5">
        <v>0</v>
      </c>
      <c r="CF5">
        <v>0.93167799024224807</v>
      </c>
      <c r="CG5">
        <v>0.93981993382360574</v>
      </c>
      <c r="CH5">
        <v>0</v>
      </c>
      <c r="CI5">
        <v>0</v>
      </c>
      <c r="CJ5">
        <v>0.51827422534935041</v>
      </c>
      <c r="CK5">
        <v>0</v>
      </c>
      <c r="CL5">
        <v>0.91796254486085782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0.81027949082655959</v>
      </c>
      <c r="CU5">
        <v>0</v>
      </c>
      <c r="CV5">
        <v>0</v>
      </c>
      <c r="CW5">
        <v>0.6986726360758424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0.91660799161087037</v>
      </c>
      <c r="DF5">
        <v>0</v>
      </c>
      <c r="DG5">
        <v>0</v>
      </c>
      <c r="DH5">
        <v>0.13189935772436687</v>
      </c>
      <c r="DI5">
        <v>0</v>
      </c>
      <c r="DJ5">
        <v>0</v>
      </c>
      <c r="DK5">
        <v>0.37705347456586974</v>
      </c>
      <c r="DL5">
        <v>0</v>
      </c>
      <c r="DM5">
        <v>0</v>
      </c>
      <c r="DN5">
        <v>0</v>
      </c>
      <c r="DO5">
        <v>0</v>
      </c>
      <c r="DP5">
        <v>0</v>
      </c>
      <c r="DQ5">
        <v>0.83631863351217972</v>
      </c>
      <c r="DR5">
        <v>0</v>
      </c>
      <c r="DS5">
        <v>0</v>
      </c>
      <c r="DT5">
        <v>0.83697294035634284</v>
      </c>
      <c r="DU5">
        <v>0</v>
      </c>
      <c r="DV5">
        <v>0.73280553633217993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0.97529803062896947</v>
      </c>
      <c r="EK5">
        <v>0</v>
      </c>
      <c r="EL5">
        <v>0.88101590878509572</v>
      </c>
      <c r="EM5">
        <v>2.1767070201010728E-2</v>
      </c>
      <c r="EN5">
        <v>0</v>
      </c>
      <c r="EO5">
        <v>0</v>
      </c>
      <c r="EP5">
        <v>0.9741709409104482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0.97150545766813901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4.1247887149511451E-3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0.91920862257143554</v>
      </c>
      <c r="GJ5">
        <v>0</v>
      </c>
      <c r="GK5">
        <v>0</v>
      </c>
      <c r="GL5">
        <v>0</v>
      </c>
      <c r="GM5">
        <v>0</v>
      </c>
      <c r="GN5">
        <v>0</v>
      </c>
      <c r="GO5">
        <v>0.90252206542994551</v>
      </c>
      <c r="GP5">
        <v>1.3363367762828635E-2</v>
      </c>
      <c r="GQ5">
        <v>0</v>
      </c>
      <c r="GR5">
        <v>0</v>
      </c>
      <c r="GS5">
        <v>0.86874970875410329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0.68641785050929416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0.92148241861708013</v>
      </c>
      <c r="HZ5">
        <v>0</v>
      </c>
      <c r="IA5">
        <v>0.69450712078084709</v>
      </c>
      <c r="I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TOEFL_Germanic_cognate_counts_l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2021-06-04T11:35:25Z</dcterms:created>
  <dcterms:modified xsi:type="dcterms:W3CDTF">2022-02-14T11:05:03Z</dcterms:modified>
</cp:coreProperties>
</file>