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s\COG_Config_Generator\"/>
    </mc:Choice>
  </mc:AlternateContent>
  <bookViews>
    <workbookView xWindow="0" yWindow="0" windowWidth="28800" windowHeight="14130" activeTab="2"/>
  </bookViews>
  <sheets>
    <sheet name="1 Substitution" sheetId="3" r:id="rId1"/>
    <sheet name="StandardGen" sheetId="5" r:id="rId2"/>
    <sheet name="Veins" sheetId="11" r:id="rId3"/>
    <sheet name="HELP" sheetId="12" r:id="rId4"/>
  </sheets>
  <definedNames>
    <definedName name="IDs_List">#REF!</definedName>
    <definedName name="PresetsList">#REF!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3" l="1"/>
  <c r="B19" i="3"/>
  <c r="B10" i="3" l="1"/>
  <c r="B11" i="3"/>
  <c r="B12" i="3"/>
  <c r="B13" i="3"/>
  <c r="B14" i="3"/>
  <c r="B15" i="3"/>
  <c r="B16" i="3"/>
  <c r="B17" i="3"/>
  <c r="B18" i="3"/>
</calcChain>
</file>

<file path=xl/sharedStrings.xml><?xml version="1.0" encoding="utf-8"?>
<sst xmlns="http://schemas.openxmlformats.org/spreadsheetml/2006/main" count="482" uniqueCount="277">
  <si>
    <t>minecraft:clay</t>
  </si>
  <si>
    <t>minecraft:coal_ore</t>
  </si>
  <si>
    <t>minecraft:diamond_ore</t>
  </si>
  <si>
    <t>minecraft:emerald_ore</t>
  </si>
  <si>
    <t>minecraft:gold_ore</t>
  </si>
  <si>
    <t>minecraft:iron_ore</t>
  </si>
  <si>
    <t>minecraft:lapis_ore</t>
  </si>
  <si>
    <t>minecraft:quartz_ore</t>
  </si>
  <si>
    <t>minecraft:redstone_ore</t>
  </si>
  <si>
    <t>Substitutions</t>
  </si>
  <si>
    <t>When using Sprocket2 to generate the COG config files from this spreadsheet…</t>
  </si>
  <si>
    <t>The intent is to wipe the world back to a blank slate, where all "underground" blocks</t>
  </si>
  <si>
    <t>… all Substitutions on this sheet will be done, before anything else.</t>
  </si>
  <si>
    <t>are reset to one of the following: stone, dirt, grass, sand, gravel, air, sandstone, water (?), lava (?).</t>
  </si>
  <si>
    <t>x</t>
  </si>
  <si>
    <t>minecraft:stone</t>
  </si>
  <si>
    <t>ID Before</t>
  </si>
  <si>
    <t>ID After</t>
  </si>
  <si>
    <t>name</t>
  </si>
  <si>
    <t>seed</t>
  </si>
  <si>
    <t>inherits</t>
  </si>
  <si>
    <t>Size_avg</t>
  </si>
  <si>
    <t>Size_range</t>
  </si>
  <si>
    <t>Size_type</t>
  </si>
  <si>
    <t>Frequency_avg</t>
  </si>
  <si>
    <t>Frequency_range</t>
  </si>
  <si>
    <t>Frequency_type</t>
  </si>
  <si>
    <t>Height_avg</t>
  </si>
  <si>
    <t>Height_range</t>
  </si>
  <si>
    <t>Height_type</t>
  </si>
  <si>
    <t>ParentRangeLimit_avg</t>
  </si>
  <si>
    <t>ParentRangeLimit_range</t>
  </si>
  <si>
    <t>ParentRangeLimit_type</t>
  </si>
  <si>
    <t>Settings</t>
  </si>
  <si>
    <t>Replaces</t>
  </si>
  <si>
    <t>OreBlocks</t>
  </si>
  <si>
    <t>OFF</t>
  </si>
  <si>
    <t>Dimension</t>
  </si>
  <si>
    <t>OreBlock</t>
  </si>
  <si>
    <t>ReplacesOre</t>
  </si>
  <si>
    <t>ReplacesRegExp</t>
  </si>
  <si>
    <t>PlacesAbove</t>
  </si>
  <si>
    <t>PlacesBelow</t>
  </si>
  <si>
    <t>PlacesBeside</t>
  </si>
  <si>
    <t>Biome</t>
  </si>
  <si>
    <t>BiomeType</t>
  </si>
  <si>
    <t>BiomeSet</t>
  </si>
  <si>
    <t>minecraft:coal_ore,0.99; minecraft:diamond_ore,0.01;</t>
  </si>
  <si>
    <t>stone,1.00;</t>
  </si>
  <si>
    <t>CoalAndDiamonds</t>
  </si>
  <si>
    <t>Mountain,1.00;</t>
  </si>
  <si>
    <t>Biomes</t>
  </si>
  <si>
    <t>Type</t>
  </si>
  <si>
    <t>FF0000</t>
  </si>
  <si>
    <t>00FF00</t>
  </si>
  <si>
    <t>0000FF</t>
  </si>
  <si>
    <t>0001</t>
  </si>
  <si>
    <t>0002</t>
  </si>
  <si>
    <t>0003</t>
  </si>
  <si>
    <t>Swamp,1.00;</t>
  </si>
  <si>
    <t>2</t>
  </si>
  <si>
    <t>3</t>
  </si>
  <si>
    <t>Description</t>
  </si>
  <si>
    <t>Triples the likelihood of a CoalAndDiamonds vein spawning into Swamp biomes.</t>
  </si>
  <si>
    <t>Distribution</t>
  </si>
  <si>
    <t>Preset</t>
  </si>
  <si>
    <t>PresetLayeredVeins</t>
  </si>
  <si>
    <t>PresetStandardGen</t>
  </si>
  <si>
    <t>A master preset for standardgen ore distributions.</t>
  </si>
  <si>
    <t>:= 8 * oreSize</t>
  </si>
  <si>
    <t>0</t>
  </si>
  <si>
    <t>:= 20 * oreFreq</t>
  </si>
  <si>
    <t>:= 64/64 * dimension.groundLevel</t>
  </si>
  <si>
    <t>32</t>
  </si>
  <si>
    <t>normal</t>
  </si>
  <si>
    <t>.*</t>
  </si>
  <si>
    <t>uniform</t>
  </si>
  <si>
    <t>PlacesAbove (not implemented in Sprocket2)</t>
  </si>
  <si>
    <t>PlacesBelow (not implemented in Sprocket2)</t>
  </si>
  <si>
    <t>PlacesBeside (not implemented in Sprocket2)</t>
  </si>
  <si>
    <t>Coal veins with 1 diamond ore for each 1,000 coal ore.</t>
  </si>
  <si>
    <t>minecraft:coal_ore,0.999; minecraft:diamond_ore,0.001;</t>
  </si>
  <si>
    <t>General</t>
  </si>
  <si>
    <t>Child of other distribution</t>
  </si>
  <si>
    <t>StandardGen_CoalAndDiamonds</t>
  </si>
  <si>
    <t>StandardGen_CoalAndDiamonds_Mountain</t>
  </si>
  <si>
    <t>StandardGen_CoalAndDiamonds_Swamp</t>
  </si>
  <si>
    <t>Spawns extra coal into mountains. Inherits all other values from StandardGen_CoalAndDiamonds.</t>
  </si>
  <si>
    <t>StandardGen Presets and Distributions</t>
  </si>
  <si>
    <t>Veins Presets and Distributions</t>
  </si>
  <si>
    <t>OreDensity_avg</t>
  </si>
  <si>
    <t>OreDensity_range</t>
  </si>
  <si>
    <t>OreDensity_type</t>
  </si>
  <si>
    <t>OreRadiusMult_avg</t>
  </si>
  <si>
    <t>OreRadiusMult_range</t>
  </si>
  <si>
    <t>OreRadiusMult_type</t>
  </si>
  <si>
    <t>MotherlodeFrequency_avg</t>
  </si>
  <si>
    <t>MotherlodeFrequency_range</t>
  </si>
  <si>
    <t>MotherlodeFrequency_type</t>
  </si>
  <si>
    <t>MotherlodeRangeLimit_avg</t>
  </si>
  <si>
    <t>MotherlodeRangeLimit_range</t>
  </si>
  <si>
    <t>MotherlodeRangeLimit_type</t>
  </si>
  <si>
    <t>MotherlodeSize_avg</t>
  </si>
  <si>
    <t>MotherlodeSize_range</t>
  </si>
  <si>
    <t>MotherlodeSize_type</t>
  </si>
  <si>
    <t>MotherlodeHeight_avg</t>
  </si>
  <si>
    <t>MotherlodeHeight_range</t>
  </si>
  <si>
    <t>MotherlodeHeight_type</t>
  </si>
  <si>
    <t>BranchFrequency_avg</t>
  </si>
  <si>
    <t>BranchFrequency_range</t>
  </si>
  <si>
    <t>BranchFrequency_type</t>
  </si>
  <si>
    <t>BranchInclination_avg</t>
  </si>
  <si>
    <t>BranchInclination_range</t>
  </si>
  <si>
    <t>BranchInclination_type</t>
  </si>
  <si>
    <t>BranchLength_avg</t>
  </si>
  <si>
    <t>BranchLength_range</t>
  </si>
  <si>
    <t>BranchLength_type</t>
  </si>
  <si>
    <t>BranchHeightLimit_avg</t>
  </si>
  <si>
    <t>BranchHeightLimit_range</t>
  </si>
  <si>
    <t>BranchHeightLimit_type</t>
  </si>
  <si>
    <t>SegmentForkFrequency_avg</t>
  </si>
  <si>
    <t>SegmentForkFrequency_range</t>
  </si>
  <si>
    <t>SegmentForkFrequency_type</t>
  </si>
  <si>
    <t>SegmentForkLengthMult_avg</t>
  </si>
  <si>
    <t>SegmentForkLengthMult_range</t>
  </si>
  <si>
    <t>SegmentForkLengthMult_type</t>
  </si>
  <si>
    <t>SegmentLength_avg</t>
  </si>
  <si>
    <t>SegmentLength_range</t>
  </si>
  <si>
    <t>SegmentLength_type</t>
  </si>
  <si>
    <t>SegmentAngle_avg</t>
  </si>
  <si>
    <t>SegmentAngle_range</t>
  </si>
  <si>
    <t>SegmentAngle_type</t>
  </si>
  <si>
    <t>SegmentRadius_avg</t>
  </si>
  <si>
    <t>SegmentRadius_range</t>
  </si>
  <si>
    <t>SegmentRadius_type</t>
  </si>
  <si>
    <t>More Settings</t>
  </si>
  <si>
    <t>Small, fairly rare motherlodes with 2-4 horizontal veins each.</t>
  </si>
  <si>
    <t>branchType</t>
  </si>
  <si>
    <t>:= 0.025 * oreFreq</t>
  </si>
  <si>
    <t>:= 2.5 * oreSize</t>
  </si>
  <si>
    <t>:= 1 * oreSize</t>
  </si>
  <si>
    <t>:= 32/64 * dimension.groundLevel</t>
  </si>
  <si>
    <t>:= 16/64 * dimension.groundLevel</t>
  </si>
  <si>
    <t>0.55</t>
  </si>
  <si>
    <t>120</t>
  </si>
  <si>
    <t>60</t>
  </si>
  <si>
    <t>16</t>
  </si>
  <si>
    <t>0.20</t>
  </si>
  <si>
    <t>0.75</t>
  </si>
  <si>
    <t>0.25</t>
  </si>
  <si>
    <t>15</t>
  </si>
  <si>
    <t>6</t>
  </si>
  <si>
    <t>0.50</t>
  </si>
  <si>
    <t>:= 0.5 * oreSize</t>
  </si>
  <si>
    <t>:= 0.3 * oreSize</t>
  </si>
  <si>
    <t>1</t>
  </si>
  <si>
    <t>1.0</t>
  </si>
  <si>
    <t>0.1</t>
  </si>
  <si>
    <t>Single vertical veins that occur with no motherlodes.</t>
  </si>
  <si>
    <t>PresetVerticalVeins</t>
  </si>
  <si>
    <t>Bezier</t>
  </si>
  <si>
    <t>:= 0.080 * oreFreq</t>
  </si>
  <si>
    <t>:= 76/64 * dimension.groundLevel</t>
  </si>
  <si>
    <t>4</t>
  </si>
  <si>
    <t>-1.31</t>
  </si>
  <si>
    <t>0.22</t>
  </si>
  <si>
    <t>:= 48/64 * dimension.groundLevel</t>
  </si>
  <si>
    <t>1000</t>
  </si>
  <si>
    <t>0.10</t>
  </si>
  <si>
    <t>8</t>
  </si>
  <si>
    <t>0.3</t>
  </si>
  <si>
    <t>:= 0.30 * oreSize</t>
  </si>
  <si>
    <t>:= 0.1 * oreSize</t>
  </si>
  <si>
    <t>Small motherlodes without any branches. Similar to the deposits produces by StandardGen distributions.</t>
  </si>
  <si>
    <t>PresetSmallDeposits</t>
  </si>
  <si>
    <t>:= 1.0 * oreFreq</t>
  </si>
  <si>
    <t>:= 0.3 * oreFreq</t>
  </si>
  <si>
    <t>:= 0.9 * oreSize</t>
  </si>
  <si>
    <t>Small motherlodes without any branches. Instead of spawning in stone, these will only spawn in lava pools near the bottom of the map. Note that these lava pools are produces by the vanilla cave generator - any mod that changes or removes cave generation will indirectly affect these deposits.</t>
  </si>
  <si>
    <t>PresetLavaDeposits</t>
  </si>
  <si>
    <t>:= 6.0 * oreFreq</t>
  </si>
  <si>
    <t>:= 2.0 * oreFreq</t>
  </si>
  <si>
    <t>:= 1.5 * oreSize'</t>
  </si>
  <si>
    <t>:= 0.8 * oreSize</t>
  </si>
  <si>
    <t>Very large, extremely rare motherlodes.  Each motherlode has many long slender branches - so thin thatparts of the branch won't contain any ore at all.  This, combined with the incredible length of thebranches, makes them more challenging to follow underground.  Once found, however, a motherlode containsenough ore to keep a player supplied for a very long time.
The rarity of these veins might be too frustrating in a single-player setting.  In SMP, though, teamwork could make finding them much easier and the motherlodes are big enough to supply several people withoutshortage.  This might be a good way to add challenge to multiplayer worlds.
Credit: based on feedback by dyrewulf from the MC forums.</t>
  </si>
  <si>
    <t>PresetHugeVeins</t>
  </si>
  <si>
    <t>:= 0.00025 * oreFreq</t>
  </si>
  <si>
    <t>:= 10 * oreSize</t>
  </si>
  <si>
    <t>:= 6 * oreSize</t>
  </si>
  <si>
    <t>:= 45/64 * dimension.groundLevel</t>
  </si>
  <si>
    <t>:= 9/64 * dimension.groundLevel</t>
  </si>
  <si>
    <t>0.7</t>
  </si>
  <si>
    <t>0.85</t>
  </si>
  <si>
    <t>:= 500 * oreSize</t>
  </si>
  <si>
    <t>:= 400 * oreSize</t>
  </si>
  <si>
    <t>0.02</t>
  </si>
  <si>
    <t>0.5</t>
  </si>
  <si>
    <t>:= 30 * oreSize</t>
  </si>
  <si>
    <t>0.30</t>
  </si>
  <si>
    <t>:= 0.025 * oreSize</t>
  </si>
  <si>
    <t>:= 0.02 * oreSize</t>
  </si>
  <si>
    <t>Single blocks, generously scattered through all heights (density is about that of vanilla iron ore). They will replace dirt and sandstone (but not grass or sand), so they can be found nearer to the surface than most ores. Intended to be used as a child distribution for large, rare strategic deposits that would otherwise be very difficult to find.
Note that the frequency is multiplied by ground level to maintain a constant density, but not by ore frequency because it is assumed that the frequency of the parent distribution will already be scaled by that.</t>
  </si>
  <si>
    <t>PresetHintVeins</t>
  </si>
  <si>
    <t>color</t>
  </si>
  <si>
    <t>Help</t>
  </si>
  <si>
    <t>Typical Value</t>
  </si>
  <si>
    <t>`Distribution` or `Preset`</t>
  </si>
  <si>
    <t>Empty or `OFF`</t>
  </si>
  <si>
    <t>An internal name for your distribution.
Sprocket2 requires every name to be unique.
When you run Sprocket2, Sprocket2 will tell you any names that you have duplicated, then exit.
(This allows you to specify the parent distribution for "child" distributions, without ambiguity.)</t>
  </si>
  <si>
    <t>`seed` is a value used to alter the `dice rolls` made when deciding where to place a distribution.
If you have two distributions that are exactly overlapping each other, you can fix that by giving them different seed values.
Seeds should be either blank, or four hexadecimal digits.</t>
  </si>
  <si>
    <t>Child of other Distribution</t>
  </si>
  <si>
    <t>Specifies that this Distribution is a child of another Distribution.
For example, a 'Huge Veins' distribution might have a 'Hint Veins' distribution as a child, to provide a way for players to find the main ore body.</t>
  </si>
  <si>
    <t>Defines the colour of the wireframes shown in debug mode.
These are RGB colours in hexadecimal format. (Example: FFFFFF is white, FF0000 is bright red.)
An opacity of 0x60 (about 40%) is implied.</t>
  </si>
  <si>
    <t>[For Veins distributions only.] Defines how branches of a Vein distribution are drawn into the world. You nearly always want to use the `Bezier` option.</t>
  </si>
  <si>
    <r>
      <t xml:space="preserve">Specifies which block will be placed into the world.
For example, if you are making an Iron Ore distribution, you would specify
</t>
    </r>
    <r>
      <rPr>
        <sz val="11"/>
        <color rgb="FFC00000"/>
        <rFont val="Courier New"/>
        <family val="3"/>
      </rPr>
      <t>minecraft:iron_ore, 1.00;</t>
    </r>
    <r>
      <rPr>
        <sz val="11"/>
        <color theme="1"/>
        <rFont val="Arial"/>
        <family val="2"/>
      </rPr>
      <t xml:space="preserve">
You can specify weighted combinations of blocks. For example, to specify that a Distribution will place 99% Coal and 1% Diamonds, you could use:
</t>
    </r>
    <r>
      <rPr>
        <sz val="11"/>
        <color rgb="FFC00000"/>
        <rFont val="Courier New"/>
        <family val="3"/>
      </rPr>
      <t xml:space="preserve">
minecraft:coal_ore, 0.99; minecraft:diamond_ore, 0.01;</t>
    </r>
    <r>
      <rPr>
        <sz val="11"/>
        <color theme="1"/>
        <rFont val="Arial"/>
        <family val="2"/>
      </rPr>
      <t xml:space="preserve">
If you are specifying a type of ore that's added by multiple mods, you can specify which mod's version you want. For example, Thermal Expansion, Base Metals, and Immersive Engineering all add a Lead Ore. If you want Immersive Engineering's Lead Ore, you would say:
</t>
    </r>
    <r>
      <rPr>
        <sz val="11"/>
        <color rgb="FFC00000"/>
        <rFont val="Courier New"/>
        <family val="3"/>
      </rPr>
      <t>immersiveengineering:ore:2, 1.00;</t>
    </r>
    <r>
      <rPr>
        <sz val="11"/>
        <color theme="1"/>
        <rFont val="Arial"/>
        <family val="2"/>
      </rPr>
      <t xml:space="preserve">
Sprocket2 ignores whitespace and doesn't mind if you have a trailing semi-colon or not.
Sprocket2 will try to warn you if you make a formatting error in this field.</t>
    </r>
  </si>
  <si>
    <t>012F
(or blank)</t>
  </si>
  <si>
    <t>PresetHugeVeins
(or blank)</t>
  </si>
  <si>
    <t>Veins_DiamondMotherlode
(usually blank)</t>
  </si>
  <si>
    <t>Bezier
(or blank)</t>
  </si>
  <si>
    <t>Veins_CoalAndDiamonds
(must be unique)</t>
  </si>
  <si>
    <t>Distribution of iron ore into swamp biomes.</t>
  </si>
  <si>
    <t>Commentary and explanation - for yourself and for others.
Sprocket2 will put this text into a &lt;Description&gt; tag for you.
Sprocket2 will take care of any special characters you include, so that they don't mess up the XML config file.</t>
  </si>
  <si>
    <t>Set this to `OFF` to ask Sprocket2 to skip the entire row.</t>
  </si>
  <si>
    <t>You write Distributions to specify how particular ores will be placed into the world.
For example, a Distribution that adds Lead Ore.
You will usually want to add Distributions.
You write Presets to specify templates for Distributions, which saves repetetive data entry.
Presets don't do anything by themselves.
Some Presets are pre-defined for your use.
(see: `inherits`, below.)</t>
  </si>
  <si>
    <t>Specifies a Preset or Distribution to use as a template.
The template will be used for all values except those that you over-ride.
Typically you will want to inherit from a Preset, which defines the general shape and size of your Distribution. You would then adjust the parameters to specify changes relative to the Preset.
You can also inherit from another distribution, which is handy when you want to copy nearly all the details of one distribution to another. (Example: "Mountain Copper" is exactly the same as "Copper", except it spawns higher up in the world, and only in Mountain biomes.)</t>
  </si>
  <si>
    <t>ReplacesRegexp</t>
  </si>
  <si>
    <r>
      <t xml:space="preserve">Specifies blocks to replace by their Forge OreDictionary name.
For example, </t>
    </r>
    <r>
      <rPr>
        <sz val="11"/>
        <color rgb="FFC00000"/>
        <rFont val="Courier New"/>
        <family val="3"/>
      </rPr>
      <t>`sandstone`</t>
    </r>
    <r>
      <rPr>
        <sz val="11"/>
        <color theme="1"/>
        <rFont val="Arial"/>
        <family val="2"/>
      </rPr>
      <t xml:space="preserve"> refers to Vanilla's </t>
    </r>
    <r>
      <rPr>
        <sz val="11"/>
        <color rgb="FFC00000"/>
        <rFont val="Courier New"/>
        <family val="3"/>
      </rPr>
      <t>sandstone</t>
    </r>
    <r>
      <rPr>
        <sz val="11"/>
        <color theme="1"/>
        <rFont val="Arial"/>
        <family val="2"/>
      </rPr>
      <t xml:space="preserve"> AND Vanilla's </t>
    </r>
    <r>
      <rPr>
        <sz val="11"/>
        <color rgb="FFC00000"/>
        <rFont val="Courier New"/>
        <family val="3"/>
      </rPr>
      <t>red_sandstone,</t>
    </r>
    <r>
      <rPr>
        <sz val="11"/>
        <color theme="1"/>
        <rFont val="Arial"/>
        <family val="2"/>
      </rPr>
      <t xml:space="preserve"> as well as Biomes 'O Plenty's </t>
    </r>
    <r>
      <rPr>
        <sz val="11"/>
        <color rgb="FFC00000"/>
        <rFont val="Courier New"/>
        <family val="3"/>
      </rPr>
      <t>white_sandstone</t>
    </r>
    <r>
      <rPr>
        <sz val="11"/>
        <color theme="1"/>
        <rFont val="Arial"/>
        <family val="2"/>
      </rPr>
      <t>.</t>
    </r>
  </si>
  <si>
    <r>
      <t xml:space="preserve">Specifies particular blocks to replace with the OreBlock of your choice.
Typically you will want to replace </t>
    </r>
    <r>
      <rPr>
        <sz val="11"/>
        <color rgb="FFC00000"/>
        <rFont val="Courier New"/>
        <family val="3"/>
      </rPr>
      <t>`stone`.</t>
    </r>
    <r>
      <rPr>
        <sz val="11"/>
        <color theme="1"/>
        <rFont val="Arial"/>
        <family val="2"/>
      </rPr>
      <t xml:space="preserve">
If you were in the Nether, you would want to replace </t>
    </r>
    <r>
      <rPr>
        <sz val="11"/>
        <color rgb="FFC00000"/>
        <rFont val="Courier New"/>
        <family val="3"/>
      </rPr>
      <t>`netherrack`.</t>
    </r>
    <r>
      <rPr>
        <sz val="11"/>
        <color theme="1"/>
        <rFont val="Arial"/>
        <family val="2"/>
      </rPr>
      <t xml:space="preserve">
You can specify the likelihood that the block will be replaced. For example, to replace stone 100% of the time, and dirt 50% of the time,
</t>
    </r>
    <r>
      <rPr>
        <sz val="11"/>
        <color rgb="FFC00000"/>
        <rFont val="Courier New"/>
        <family val="3"/>
      </rPr>
      <t>stone, 1.00; dirt, 0.50;</t>
    </r>
  </si>
  <si>
    <t>stone, 1.00;</t>
  </si>
  <si>
    <t>sandstone, 1.00;</t>
  </si>
  <si>
    <r>
      <t xml:space="preserve">Specifies blocks to replace if their block name matches the given regular expression.
Warning: this can be slow. You probably want to use </t>
    </r>
    <r>
      <rPr>
        <sz val="11"/>
        <color rgb="FFC00000"/>
        <rFont val="Courier New"/>
        <family val="3"/>
      </rPr>
      <t>ReplacesOre</t>
    </r>
    <r>
      <rPr>
        <sz val="11"/>
        <color theme="1"/>
        <rFont val="Arial"/>
        <family val="2"/>
      </rPr>
      <t xml:space="preserve"> instead.
See documentation for examples.</t>
    </r>
  </si>
  <si>
    <t>Not yet implemented in Sprocket2.</t>
  </si>
  <si>
    <t>Column Name</t>
  </si>
  <si>
    <t>Explanation</t>
  </si>
  <si>
    <t>BiomeSet (not implemented in Sprocket2)</t>
  </si>
  <si>
    <t>The dimension that this Distribution applies to.
Currently, Sprocket2 only lets you specify one dimension, and only recognises `Overworld`, `Nether`, and `End`.</t>
  </si>
  <si>
    <r>
      <t>Specifies which biomes the Distribution will spawn in.
Generally you will want to use `</t>
    </r>
    <r>
      <rPr>
        <sz val="11"/>
        <color rgb="FFC00000"/>
        <rFont val="Courier New"/>
        <family val="3"/>
      </rPr>
      <t>.*</t>
    </r>
    <r>
      <rPr>
        <sz val="11"/>
        <color theme="1"/>
        <rFont val="Arial"/>
        <family val="2"/>
      </rPr>
      <t>`, which refers to all biomes.
You generally don't want to name specific biomes, as this makes it hard to keep up with mods like Biomes 'O Plenty, which add new biomes all the time. (Instead, see BiomeType below.)
New versions of COG support Biome selection via climate, i.e. the biome's temperature and rainfall values. Sprocket2 doesn't support this yet.
Refer https://github.com/lawremi/CustomOreGen/wiki/Biome-restriction for more details.</t>
    </r>
  </si>
  <si>
    <r>
      <t xml:space="preserve">Specifies a Forge BiomeDictionary biome type.
Use this to easily specify entire sets of biomes, without necessarily knowing what the biome is called. For example, the Ocean, DeepOcean, and River biomes would all count as 'Water' biomes.
The full list of biome types is:
</t>
    </r>
    <r>
      <rPr>
        <sz val="11"/>
        <color rgb="FFC00000"/>
        <rFont val="Courier New"/>
        <family val="3"/>
      </rPr>
      <t>FOREST, PLAINS, MOUNTAIN, HILLS, SWAMP, WATER, DESERT, FROZEN, JUNGLE, WASTELAND, BEACH, NETHER, END, MUSHROOM, MAGICAL;</t>
    </r>
    <r>
      <rPr>
        <sz val="11"/>
        <rFont val="Arial"/>
        <family val="2"/>
      </rPr>
      <t xml:space="preserve">
Refer https://github.com/lawremi/CustomOreGen/wiki/Biome-restriction for more details.</t>
    </r>
  </si>
  <si>
    <t>Not yet implemented in Sprocket2.
Refer https://github.com/lawremi/CustomOreGen/wiki/Biome-restriction for more details.</t>
  </si>
  <si>
    <t>Settings are the numbers that COG uses to determine "how much", "how big", and "where" for Distributions.
Settings generally have an `average`, a `range`, and a `type`.
For example, a variable with an average of 20, range of 10, and type `uniform`, can range between 15 and 25.
A variable with an average of 30, range of 10, and type `normal`, will follow a standard distribution (bell curve) centred around 30.
Each Distribution can have many settings. For example, the StandardGen distribution has Settings of Frequency, Size, Height, and ParentRangeLimit. The Substitute, Cloud, and Veins distributions have other settings that apply. Refer to COG's documentation for details on what each setting means.
Further reading:
http://custom-ore-generation.wikia.com/wiki/StandardGen
http://custom-ore-generation.wikia.com/wiki/Veins
http://custom-ore-generation.wikia.com/wiki/Cloud
http://custom-ore-generation.wikia.com/wiki/Substitute</t>
  </si>
  <si>
    <t>OFF?</t>
  </si>
  <si>
    <t>minecraft:grass, 1.00; minecraft:dirt, 1.00; minecraft:sand, 1.00; minecraft:gravel, 1.00; minecraft:sandstone, 1.00;</t>
  </si>
  <si>
    <t>minecraft:lava,1.00;</t>
  </si>
  <si>
    <t>minecraft:dirt, 1.00; minecraft:gravel, 1.00; minecraft:sandstone, 1.00;</t>
  </si>
  <si>
    <t>:= 80 * dimension.groundLevel/64</t>
  </si>
  <si>
    <t>:= 30 * dimension.groundLevel/64</t>
  </si>
  <si>
    <t>:= 45 * oreSize</t>
  </si>
  <si>
    <t>:= 50/64 * dimension.groundLevel</t>
  </si>
  <si>
    <t>:= 46/64 * dimension.groundLevel</t>
  </si>
  <si>
    <t>Large veins filled very lightly with ore. Because they contain less ore per volume, these veins are relatively wide and long.  Mining the ore from them is time consuming compared to solid ore veins.  They are also more difficult to follow, since it is harder to get an idea of their direction while mining.</t>
  </si>
  <si>
    <t>PresetSparseVeins</t>
  </si>
  <si>
    <t>:= 0.0065 * oreFreq</t>
  </si>
  <si>
    <t>:= 2.3 * oreSize</t>
  </si>
  <si>
    <t>:= 2.0 * oreSize</t>
  </si>
  <si>
    <t>:= 1.0 * oreSize</t>
  </si>
  <si>
    <t>Short sparsely filled veins sloping up from near the bottom of the map.</t>
  </si>
  <si>
    <t>PresetPipeVeins</t>
  </si>
  <si>
    <t>:= 0.06 * oreFreq</t>
  </si>
  <si>
    <t>:= 8/64 * dimension.groundLevel</t>
  </si>
  <si>
    <t>SegmentPitch_avg</t>
  </si>
  <si>
    <t>SegmentPitch_range</t>
  </si>
  <si>
    <t>SegmentPitch_type</t>
  </si>
  <si>
    <t>Comment</t>
  </si>
  <si>
    <t>ic2:resource:1</t>
  </si>
  <si>
    <t>IC2 Copper</t>
  </si>
  <si>
    <t>1. Make your changes.</t>
  </si>
  <si>
    <t>3. Submit the entire Excel file in a pull request.</t>
  </si>
  <si>
    <t>How to contribute changes to this file:</t>
  </si>
  <si>
    <r>
      <t xml:space="preserve">2. Colour your changes in </t>
    </r>
    <r>
      <rPr>
        <b/>
        <sz val="11"/>
        <color rgb="FF00B0F0"/>
        <rFont val="Arial"/>
        <family val="2"/>
      </rPr>
      <t>BLUE FONT</t>
    </r>
    <r>
      <rPr>
        <sz val="11"/>
        <color theme="1"/>
        <rFont val="Arial"/>
        <family val="2"/>
      </rPr>
      <t>.</t>
    </r>
  </si>
  <si>
    <t>Lots of iron</t>
  </si>
  <si>
    <t>LotsOfIron</t>
  </si>
  <si>
    <t>minecraft:stone, 0.75; minecraft:iron_ore, 0.25;</t>
  </si>
  <si>
    <t>.*,1.00;</t>
  </si>
  <si>
    <t>0.35</t>
  </si>
  <si>
    <t>filename</t>
  </si>
  <si>
    <t>0_presets.xml</t>
  </si>
  <si>
    <t>1_vanilla.xml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</si>
</sst>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Arial"/>
      <family val="2"/>
    </font>
    <font>
      <b/>
      <sz val="24"/>
      <color theme="1"/>
      <name val="Arial"/>
      <family val="2"/>
    </font>
    <font>
      <b/>
      <u/>
      <sz val="24"/>
      <color theme="1"/>
      <name val="Arial"/>
      <family val="2"/>
    </font>
    <font>
      <sz val="11"/>
      <color theme="3"/>
      <name val="Arial"/>
      <family val="2"/>
    </font>
    <font>
      <sz val="11"/>
      <color theme="3"/>
      <name val="Courier New"/>
      <family val="3"/>
    </font>
    <font>
      <sz val="8"/>
      <color theme="1"/>
      <name val="Arial"/>
      <family val="2"/>
    </font>
    <font>
      <sz val="11"/>
      <name val="Courier New"/>
      <family val="3"/>
    </font>
    <font>
      <sz val="11"/>
      <name val="Arial"/>
      <family val="2"/>
    </font>
    <font>
      <sz val="8"/>
      <name val="Courier New"/>
      <family val="3"/>
    </font>
    <font>
      <sz val="8"/>
      <name val="Arial"/>
      <family val="2"/>
    </font>
    <font>
      <sz val="11"/>
      <color rgb="FFC00000"/>
      <name val="Courier New"/>
      <family val="3"/>
    </font>
    <font>
      <b/>
      <sz val="11"/>
      <color rgb="FF00B0F0"/>
      <name val="Arial"/>
      <family val="2"/>
    </font>
  </fonts>
  <fills count="7">
    <fill>
      <patternFill patternType="none"/>
    </fill>
    <fill>
      <patternFill patternType="gray125"/>
    </fill>
    <fill>
      <patternFill patternType="solid">
        <fgColor rgb="FFF2F2F2"/>
        <bgColor theme="8" tint="0.79998168889431442"/>
      </patternFill>
    </fill>
    <fill>
      <patternFill patternType="solid">
        <fgColor theme="9"/>
        <bgColor indexed="64"/>
      </patternFill>
    </fill>
    <fill>
      <patternFill patternType="darkUp">
        <fgColor rgb="FF962A2A"/>
        <bgColor theme="0" tint="-0.499984740745262"/>
      </patternFill>
    </fill>
    <fill>
      <patternFill patternType="solid">
        <fgColor theme="9" tint="0.79998168889431442"/>
        <bgColor indexed="64"/>
      </patternFill>
    </fill>
    <fill>
      <patternFill patternType="solid">
        <fgColor rgb="FFC0000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s>
  <cellStyleXfs count="5">
    <xf numFmtId="0" fontId="0" fillId="0" borderId="0"/>
    <xf numFmtId="0" fontId="7" fillId="0" borderId="1" applyNumberFormat="0" applyBorder="0" applyProtection="0">
      <alignment horizontal="left" vertical="top" wrapText="1"/>
    </xf>
    <xf numFmtId="0" fontId="3" fillId="2" borderId="1" applyNumberFormat="0" applyBorder="0" applyAlignment="0" applyProtection="0"/>
    <xf numFmtId="0" fontId="6" fillId="0" borderId="1" applyBorder="0" applyProtection="0">
      <alignment horizontal="left" vertical="top" wrapText="1"/>
    </xf>
    <xf numFmtId="0" fontId="4" fillId="2" borderId="1" applyBorder="0" applyAlignment="0" applyProtection="0"/>
  </cellStyleXfs>
  <cellXfs count="34">
    <xf numFmtId="0" fontId="0" fillId="0" borderId="0" xfId="0"/>
    <xf numFmtId="0" fontId="2" fillId="0" borderId="0" xfId="0" applyFont="1"/>
    <xf numFmtId="0" fontId="6" fillId="0" borderId="0" xfId="3" applyBorder="1">
      <alignment horizontal="left" vertical="top" wrapText="1"/>
    </xf>
    <xf numFmtId="0" fontId="0" fillId="0" borderId="0" xfId="0" applyFill="1"/>
    <xf numFmtId="0" fontId="5" fillId="0" borderId="0" xfId="0" applyFont="1" applyFill="1" applyAlignment="1">
      <alignment horizontal="center"/>
    </xf>
    <xf numFmtId="0" fontId="5" fillId="0" borderId="0" xfId="0" applyNumberFormat="1" applyFont="1" applyFill="1" applyAlignment="1">
      <alignment horizontal="center"/>
    </xf>
    <xf numFmtId="0" fontId="0" fillId="0" borderId="0" xfId="0" applyAlignment="1">
      <alignment wrapText="1"/>
    </xf>
    <xf numFmtId="49" fontId="6" fillId="0" borderId="0" xfId="3" applyNumberFormat="1" applyBorder="1">
      <alignment horizontal="left" vertical="top" wrapText="1"/>
    </xf>
    <xf numFmtId="0" fontId="0" fillId="0" borderId="0" xfId="0" applyAlignment="1">
      <alignment horizontal="left" wrapText="1"/>
    </xf>
    <xf numFmtId="0" fontId="5" fillId="0" borderId="0" xfId="0" applyFont="1"/>
    <xf numFmtId="0" fontId="5" fillId="4" borderId="0" xfId="0" applyFont="1" applyFill="1" applyAlignment="1">
      <alignment wrapText="1"/>
    </xf>
    <xf numFmtId="49" fontId="8" fillId="0" borderId="0" xfId="3" applyNumberFormat="1" applyFont="1" applyBorder="1">
      <alignment horizontal="left" vertical="top" wrapText="1"/>
    </xf>
    <xf numFmtId="0" fontId="1" fillId="3" borderId="9" xfId="0" applyFont="1" applyFill="1" applyBorder="1" applyAlignment="1"/>
    <xf numFmtId="0" fontId="0" fillId="3" borderId="9" xfId="0" applyFill="1" applyBorder="1"/>
    <xf numFmtId="0" fontId="1" fillId="3" borderId="10" xfId="0" applyFont="1" applyFill="1" applyBorder="1" applyAlignment="1"/>
    <xf numFmtId="0" fontId="1" fillId="3" borderId="4" xfId="0" applyFont="1" applyFill="1" applyBorder="1" applyAlignment="1">
      <alignment horizontal="center"/>
    </xf>
    <xf numFmtId="0" fontId="1" fillId="3" borderId="11" xfId="0" applyFont="1" applyFill="1" applyBorder="1" applyAlignment="1">
      <alignment horizontal="center"/>
    </xf>
    <xf numFmtId="49" fontId="9" fillId="0" borderId="0" xfId="1" applyNumberFormat="1" applyFont="1" applyBorder="1" applyAlignment="1">
      <alignment horizontal="left" vertical="top" wrapText="1"/>
    </xf>
    <xf numFmtId="0" fontId="1" fillId="3" borderId="2" xfId="0" applyFont="1" applyFill="1" applyBorder="1" applyAlignment="1">
      <alignment horizontal="center"/>
    </xf>
    <xf numFmtId="0" fontId="1" fillId="6" borderId="10" xfId="0" applyFont="1" applyFill="1" applyBorder="1" applyAlignment="1"/>
    <xf numFmtId="49" fontId="9" fillId="0" borderId="0" xfId="1" applyNumberFormat="1" applyFont="1" applyBorder="1">
      <alignment horizontal="left" vertical="top" wrapText="1"/>
    </xf>
    <xf numFmtId="0" fontId="0" fillId="0" borderId="0" xfId="0" applyAlignment="1">
      <alignment horizontal="left" vertical="top" wrapText="1"/>
    </xf>
    <xf numFmtId="0" fontId="10" fillId="0" borderId="0" xfId="0" applyFont="1" applyAlignment="1">
      <alignment horizontal="left" vertical="top" wrapText="1"/>
    </xf>
    <xf numFmtId="0" fontId="0" fillId="5" borderId="0" xfId="0" applyFill="1" applyAlignment="1">
      <alignment wrapText="1"/>
    </xf>
    <xf numFmtId="0" fontId="0" fillId="0" borderId="0" xfId="0" applyFill="1" applyAlignment="1">
      <alignment wrapText="1"/>
    </xf>
    <xf numFmtId="0" fontId="1" fillId="3" borderId="9" xfId="0" applyFont="1" applyFill="1"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cellXfs>
  <cellStyles count="5">
    <cellStyle name="Calculation" xfId="2" builtinId="22" customBuiltin="1"/>
    <cellStyle name="Calculation - Fixed Width" xfId="4"/>
    <cellStyle name="Input" xfId="1" builtinId="20" customBuiltin="1"/>
    <cellStyle name="Input - Fixed Width" xfId="3"/>
    <cellStyle name="Normal" xfId="0" builtinId="0" customBuiltin="1"/>
  </cellStyles>
  <dxfs count="113">
    <dxf>
      <numFmt numFmtId="30" formatCode="@"/>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patternType="solid">
          <bgColor theme="0" tint="-4.9989318521683403E-2"/>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strike val="0"/>
        <outline val="0"/>
        <shadow val="0"/>
        <u val="none"/>
        <vertAlign val="baseline"/>
        <sz val="8"/>
        <color auto="1"/>
        <name val="Arial"/>
        <scheme val="none"/>
      </font>
      <numFmt numFmtId="30" formatCode="@"/>
    </dxf>
    <dxf>
      <numFmt numFmtId="30" formatCode="@"/>
    </dxf>
    <dxf>
      <numFmt numFmtId="30" formatCode="@"/>
    </dxf>
    <dxf>
      <alignment horizontal="left" vertical="top" textRotation="0" wrapText="1" indent="0" justifyLastLine="0" shrinkToFit="0" readingOrder="0"/>
    </dxf>
    <dxf>
      <font>
        <strike val="0"/>
        <outline val="0"/>
        <shadow val="0"/>
        <u val="none"/>
        <vertAlign val="baseline"/>
        <sz val="11"/>
        <color rgb="FFC00000"/>
        <name val="Courier New"/>
        <scheme val="none"/>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general" vertical="bottom" textRotation="0" wrapText="1"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strike val="0"/>
        <outline val="0"/>
        <shadow val="0"/>
        <u val="none"/>
        <vertAlign val="baseline"/>
        <sz val="8"/>
        <color auto="1"/>
        <name val="Arial"/>
        <scheme val="none"/>
      </font>
      <numFmt numFmtId="30" formatCode="@"/>
    </dxf>
    <dxf>
      <numFmt numFmtId="30" formatCode="@"/>
    </dxf>
    <dxf>
      <numFmt numFmtId="30" formatCode="@"/>
    </dxf>
    <dxf>
      <numFmt numFmtId="30" formatCode="@"/>
    </dxf>
    <dxf>
      <alignment horizontal="general" vertical="bottom" textRotation="0" wrapText="1" indent="0" justifyLastLine="0" shrinkToFit="0" readingOrder="0"/>
    </dxf>
    <dxf>
      <font>
        <strike val="0"/>
        <outline val="0"/>
        <shadow val="0"/>
        <u val="none"/>
        <vertAlign val="baseline"/>
        <sz val="8"/>
        <color theme="1"/>
        <name val="Arial"/>
        <scheme val="none"/>
      </font>
      <numFmt numFmtId="0" formatCode="General"/>
      <alignment horizontal="center" vertical="bottom" textRotation="0" wrapText="0" indent="0" justifyLastLine="0" shrinkToFit="0" readingOrder="0"/>
    </dxf>
  </dxfs>
  <tableStyles count="0" defaultTableStyle="TableStyleMedium2" defaultPivotStyle="PivotStyleLight16"/>
  <colors>
    <mruColors>
      <color rgb="FFFFFFCC"/>
      <color rgb="FFFFFF99"/>
      <color rgb="FF962A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e3" displayName="Table3" ref="A9:D20" totalsRowShown="0" dataCellStyle="Normal">
  <autoFilter ref="A9:D20"/>
  <tableColumns count="4">
    <tableColumn id="1" name="ID Before" dataCellStyle="Input - Fixed Width"/>
    <tableColumn id="4" name="x" dataDxfId="112" dataCellStyle="Normal">
      <calculatedColumnFormula>"… will be replaced by ..."</calculatedColumnFormula>
    </tableColumn>
    <tableColumn id="5" name="ID After" dataCellStyle="Input - Fixed Width"/>
    <tableColumn id="10" name="Comment" dataCellStyle="Normal"/>
  </tableColumns>
  <tableStyleInfo name="TableStyleLight21" showFirstColumn="0" showLastColumn="0" showRowStripes="0" showColumnStripes="0"/>
</table>
</file>

<file path=xl/tables/table2.xml><?xml version="1.0" encoding="utf-8"?>
<table xmlns="http://schemas.openxmlformats.org/spreadsheetml/2006/main" id="5" name="StandardGen_Presets" displayName="StandardGen_Presets" ref="A8:AE12" totalsRowShown="0" headerRowDxfId="111" dataDxfId="110" dataCellStyle="Input - Fixed Width">
  <tableColumns count="31">
    <tableColumn id="1" name="Type" dataDxfId="109" dataCellStyle="Input - Fixed Width"/>
    <tableColumn id="61" name="OFF?" dataDxfId="108" dataCellStyle="Input - Fixed Width"/>
    <tableColumn id="74" name="Description" dataDxfId="107" dataCellStyle="Input"/>
    <tableColumn id="2" name="name" dataDxfId="106" dataCellStyle="Input - Fixed Width"/>
    <tableColumn id="3" name="seed" dataDxfId="105" dataCellStyle="Input - Fixed Width"/>
    <tableColumn id="4" name="inherits" dataDxfId="104" dataCellStyle="Input - Fixed Width"/>
    <tableColumn id="58" name="Child of other distribution" dataDxfId="103" dataCellStyle="Input - Fixed Width"/>
    <tableColumn id="5" name="color" dataDxfId="102" dataCellStyle="Input - Fixed Width"/>
    <tableColumn id="27" name="OreBlock" dataDxfId="101" dataCellStyle="Input - Fixed Width"/>
    <tableColumn id="44" name="Replaces" dataDxfId="100" dataCellStyle="Input - Fixed Width"/>
    <tableColumn id="43" name="ReplacesOre" dataDxfId="99" dataCellStyle="Input - Fixed Width"/>
    <tableColumn id="42" name="ReplacesRegExp" dataDxfId="98" dataCellStyle="Input - Fixed Width"/>
    <tableColumn id="41" name="PlacesAbove (not implemented in Sprocket2)" dataDxfId="97" dataCellStyle="Input - Fixed Width"/>
    <tableColumn id="40" name="PlacesBelow (not implemented in Sprocket2)" dataDxfId="96" dataCellStyle="Input - Fixed Width"/>
    <tableColumn id="39" name="PlacesBeside (not implemented in Sprocket2)" dataDxfId="95" dataCellStyle="Input - Fixed Width"/>
    <tableColumn id="48" name="Biome" dataDxfId="94" dataCellStyle="Input - Fixed Width"/>
    <tableColumn id="49" name="BiomeType" dataDxfId="93" dataCellStyle="Input - Fixed Width"/>
    <tableColumn id="50" name="BiomeSet" dataDxfId="92" dataCellStyle="Input - Fixed Width"/>
    <tableColumn id="73" name="Dimension" dataDxfId="91" dataCellStyle="Input - Fixed Width"/>
    <tableColumn id="6" name="Size_avg" dataDxfId="90" dataCellStyle="Input - Fixed Width"/>
    <tableColumn id="7" name="Size_range" dataDxfId="89" dataCellStyle="Input - Fixed Width"/>
    <tableColumn id="8" name="Size_type" dataDxfId="88" dataCellStyle="Input - Fixed Width"/>
    <tableColumn id="9" name="Frequency_avg" dataDxfId="87" dataCellStyle="Input - Fixed Width"/>
    <tableColumn id="10" name="Frequency_range" dataDxfId="86" dataCellStyle="Input - Fixed Width"/>
    <tableColumn id="11" name="Frequency_type" dataDxfId="85" dataCellStyle="Input - Fixed Width"/>
    <tableColumn id="12" name="Height_avg" dataDxfId="84" dataCellStyle="Input - Fixed Width"/>
    <tableColumn id="13" name="Height_range" dataDxfId="83" dataCellStyle="Input - Fixed Width"/>
    <tableColumn id="14" name="Height_type" dataDxfId="82" dataCellStyle="Input - Fixed Width"/>
    <tableColumn id="15" name="ParentRangeLimit_avg" dataDxfId="81" dataCellStyle="Input - Fixed Width"/>
    <tableColumn id="16" name="ParentRangeLimit_range" dataDxfId="80" dataCellStyle="Input - Fixed Width"/>
    <tableColumn id="17" name="ParentRangeLimit_type" dataDxfId="79" dataCellStyle="Input - Fixed Width"/>
  </tableColumns>
  <tableStyleInfo name="TableStyleLight21" showFirstColumn="0" showLastColumn="0" showRowStripes="0" showColumnStripes="0"/>
</table>
</file>

<file path=xl/tables/table3.xml><?xml version="1.0" encoding="utf-8"?>
<table xmlns="http://schemas.openxmlformats.org/spreadsheetml/2006/main" id="8" name="Veins_Presets" displayName="Veins_Presets" ref="A8:BQ18" totalsRowShown="0" headerRowDxfId="78" dataDxfId="5" dataCellStyle="Input - Fixed Width">
  <tableColumns count="69">
    <tableColumn id="1" name="Type" dataDxfId="73" dataCellStyle="Input - Fixed Width"/>
    <tableColumn id="61" name="OFF?" dataDxfId="72" dataCellStyle="Input - Fixed Width"/>
    <tableColumn id="74" name="Description" dataDxfId="71" dataCellStyle="Input"/>
    <tableColumn id="2" name="name" dataDxfId="70" dataCellStyle="Input - Fixed Width"/>
    <tableColumn id="18" name="filename" dataDxfId="0" dataCellStyle="Input - Fixed Width"/>
    <tableColumn id="3" name="seed" dataDxfId="69" dataCellStyle="Input - Fixed Width"/>
    <tableColumn id="4" name="inherits" dataDxfId="68" dataCellStyle="Input - Fixed Width"/>
    <tableColumn id="58" name="Child of other distribution" dataDxfId="67" dataCellStyle="Input - Fixed Width"/>
    <tableColumn id="5" name="color" dataDxfId="66" dataCellStyle="Input - Fixed Width"/>
    <tableColumn id="109" name="branchType" dataDxfId="65" dataCellStyle="Input - Fixed Width"/>
    <tableColumn id="27" name="OreBlock" dataDxfId="64" dataCellStyle="Input - Fixed Width"/>
    <tableColumn id="44" name="Replaces" dataDxfId="63" dataCellStyle="Input - Fixed Width"/>
    <tableColumn id="43" name="ReplacesOre" dataDxfId="62" dataCellStyle="Input - Fixed Width"/>
    <tableColumn id="42" name="ReplacesRegExp" dataDxfId="61" dataCellStyle="Input - Fixed Width"/>
    <tableColumn id="41" name="PlacesAbove (not implemented in Sprocket2)" dataDxfId="60" dataCellStyle="Input - Fixed Width"/>
    <tableColumn id="40" name="PlacesBelow (not implemented in Sprocket2)" dataDxfId="59" dataCellStyle="Input - Fixed Width"/>
    <tableColumn id="39" name="PlacesBeside (not implemented in Sprocket2)" dataDxfId="58" dataCellStyle="Input - Fixed Width"/>
    <tableColumn id="48" name="Biome" dataDxfId="57" dataCellStyle="Input - Fixed Width"/>
    <tableColumn id="49" name="BiomeType" dataDxfId="56" dataCellStyle="Input - Fixed Width"/>
    <tableColumn id="50" name="BiomeSet (not implemented in Sprocket2)" dataDxfId="55" dataCellStyle="Input - Fixed Width"/>
    <tableColumn id="73" name="Dimension" dataDxfId="54" dataCellStyle="Input - Fixed Width"/>
    <tableColumn id="6" name="OreDensity_avg" dataDxfId="53" dataCellStyle="Input - Fixed Width"/>
    <tableColumn id="7" name="OreDensity_range" dataDxfId="52" dataCellStyle="Input - Fixed Width"/>
    <tableColumn id="8" name="OreDensity_type" dataDxfId="51" dataCellStyle="Input - Fixed Width"/>
    <tableColumn id="9" name="OreRadiusMult_avg" dataDxfId="50" dataCellStyle="Input - Fixed Width"/>
    <tableColumn id="10" name="OreRadiusMult_range" dataDxfId="49" dataCellStyle="Input - Fixed Width"/>
    <tableColumn id="11" name="OreRadiusMult_type" dataDxfId="48" dataCellStyle="Input - Fixed Width"/>
    <tableColumn id="12" name="MotherlodeFrequency_avg" dataDxfId="47" dataCellStyle="Input - Fixed Width"/>
    <tableColumn id="13" name="MotherlodeFrequency_range" dataDxfId="46" dataCellStyle="Input - Fixed Width"/>
    <tableColumn id="14" name="MotherlodeFrequency_type" dataDxfId="45" dataCellStyle="Input - Fixed Width"/>
    <tableColumn id="15" name="MotherlodeRangeLimit_avg" dataDxfId="44" dataCellStyle="Input - Fixed Width"/>
    <tableColumn id="16" name="MotherlodeRangeLimit_range" dataDxfId="43" dataCellStyle="Input - Fixed Width"/>
    <tableColumn id="17" name="MotherlodeRangeLimit_type" dataDxfId="42" dataCellStyle="Input - Fixed Width"/>
    <tableColumn id="75" name="MotherlodeSize_avg" dataDxfId="41" dataCellStyle="Input - Fixed Width"/>
    <tableColumn id="76" name="MotherlodeSize_range" dataDxfId="40" dataCellStyle="Input - Fixed Width"/>
    <tableColumn id="77" name="MotherlodeSize_type" dataDxfId="39" dataCellStyle="Input - Fixed Width"/>
    <tableColumn id="78" name="MotherlodeHeight_avg" dataDxfId="38" dataCellStyle="Input - Fixed Width"/>
    <tableColumn id="79" name="MotherlodeHeight_range" dataDxfId="37" dataCellStyle="Input - Fixed Width"/>
    <tableColumn id="80" name="MotherlodeHeight_type" dataDxfId="36" dataCellStyle="Input - Fixed Width"/>
    <tableColumn id="81" name="BranchFrequency_avg" dataDxfId="35" dataCellStyle="Input - Fixed Width"/>
    <tableColumn id="82" name="BranchFrequency_range" dataDxfId="34" dataCellStyle="Input - Fixed Width"/>
    <tableColumn id="83" name="BranchFrequency_type" dataDxfId="33" dataCellStyle="Input - Fixed Width"/>
    <tableColumn id="84" name="BranchInclination_avg" dataDxfId="32" dataCellStyle="Input - Fixed Width"/>
    <tableColumn id="85" name="BranchInclination_range" dataDxfId="31" dataCellStyle="Input - Fixed Width"/>
    <tableColumn id="86" name="BranchInclination_type" dataDxfId="30" dataCellStyle="Input - Fixed Width"/>
    <tableColumn id="87" name="BranchLength_avg" dataDxfId="29" dataCellStyle="Input - Fixed Width"/>
    <tableColumn id="88" name="BranchLength_range" dataDxfId="28" dataCellStyle="Input - Fixed Width"/>
    <tableColumn id="89" name="BranchLength_type" dataDxfId="27" dataCellStyle="Input - Fixed Width"/>
    <tableColumn id="90" name="BranchHeightLimit_avg" dataDxfId="26" dataCellStyle="Input - Fixed Width"/>
    <tableColumn id="91" name="BranchHeightLimit_range" dataDxfId="25" dataCellStyle="Input - Fixed Width"/>
    <tableColumn id="92" name="BranchHeightLimit_type" dataDxfId="24" dataCellStyle="Input - Fixed Width"/>
    <tableColumn id="93" name="SegmentForkFrequency_avg" dataDxfId="23" dataCellStyle="Input - Fixed Width"/>
    <tableColumn id="94" name="SegmentForkFrequency_range" dataDxfId="22" dataCellStyle="Input - Fixed Width"/>
    <tableColumn id="95" name="SegmentForkFrequency_type" dataDxfId="21" dataCellStyle="Input - Fixed Width"/>
    <tableColumn id="96" name="SegmentForkLengthMult_avg" dataDxfId="20" dataCellStyle="Input - Fixed Width"/>
    <tableColumn id="97" name="SegmentForkLengthMult_range" dataDxfId="19" dataCellStyle="Input - Fixed Width"/>
    <tableColumn id="98" name="SegmentForkLengthMult_type" dataDxfId="18" dataCellStyle="Input - Fixed Width"/>
    <tableColumn id="99" name="SegmentLength_avg" dataDxfId="17" dataCellStyle="Input - Fixed Width"/>
    <tableColumn id="100" name="SegmentLength_range" dataDxfId="16" dataCellStyle="Input - Fixed Width"/>
    <tableColumn id="101" name="SegmentLength_type" dataDxfId="15" dataCellStyle="Input - Fixed Width"/>
    <tableColumn id="102" name="SegmentAngle_avg" dataDxfId="14" dataCellStyle="Input - Fixed Width"/>
    <tableColumn id="103" name="SegmentAngle_range" dataDxfId="13" dataCellStyle="Input - Fixed Width"/>
    <tableColumn id="104" name="SegmentAngle_type" dataDxfId="12" dataCellStyle="Input - Fixed Width"/>
    <tableColumn id="112" name="SegmentPitch_avg" dataDxfId="11" dataCellStyle="Input - Fixed Width"/>
    <tableColumn id="111" name="SegmentPitch_range" dataDxfId="10" dataCellStyle="Input - Fixed Width"/>
    <tableColumn id="110" name="SegmentPitch_type" dataDxfId="9" dataCellStyle="Input - Fixed Width"/>
    <tableColumn id="105" name="SegmentRadius_avg" dataDxfId="8" dataCellStyle="Input - Fixed Width"/>
    <tableColumn id="106" name="SegmentRadius_range" dataDxfId="7" dataCellStyle="Input - Fixed Width"/>
    <tableColumn id="107" name="SegmentRadius_type" dataDxfId="6" dataCellStyle="Input - Fixed Width"/>
  </tableColumns>
  <tableStyleInfo name="TableStyleLight21" showFirstColumn="0" showLastColumn="0" showRowStripes="0" showColumnStripes="0"/>
</table>
</file>

<file path=xl/tables/table4.xml><?xml version="1.0" encoding="utf-8"?>
<table xmlns="http://schemas.openxmlformats.org/spreadsheetml/2006/main" id="9" name="Table9" displayName="Table9" ref="A3:C24" totalsRowShown="0" dataDxfId="77">
  <autoFilter ref="A3:C24"/>
  <tableColumns count="3">
    <tableColumn id="1" name="Column Name" dataDxfId="76"/>
    <tableColumn id="2" name="Typical Value" dataDxfId="75"/>
    <tableColumn id="3" name="Explanation" dataDxfId="74"/>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9" sqref="C29:C30"/>
    </sheetView>
  </sheetViews>
  <sheetFormatPr defaultRowHeight="14.25" x14ac:dyDescent="0.2"/>
  <cols>
    <col min="1" max="1" width="37.25" customWidth="1"/>
    <col min="2" max="2" width="16.375" bestFit="1" customWidth="1"/>
    <col min="3" max="3" width="28.625" bestFit="1" customWidth="1"/>
    <col min="4" max="4" width="11.25" bestFit="1" customWidth="1"/>
  </cols>
  <sheetData>
    <row r="1" spans="1:4" ht="30" x14ac:dyDescent="0.4">
      <c r="A1" s="1" t="s">
        <v>9</v>
      </c>
    </row>
    <row r="3" spans="1:4" x14ac:dyDescent="0.2">
      <c r="A3" t="s">
        <v>10</v>
      </c>
    </row>
    <row r="4" spans="1:4" x14ac:dyDescent="0.2">
      <c r="A4" t="s">
        <v>12</v>
      </c>
    </row>
    <row r="6" spans="1:4" x14ac:dyDescent="0.2">
      <c r="A6" t="s">
        <v>11</v>
      </c>
    </row>
    <row r="7" spans="1:4" x14ac:dyDescent="0.2">
      <c r="A7" t="s">
        <v>13</v>
      </c>
    </row>
    <row r="9" spans="1:4" x14ac:dyDescent="0.2">
      <c r="A9" t="s">
        <v>16</v>
      </c>
      <c r="B9" t="s">
        <v>14</v>
      </c>
      <c r="C9" t="s">
        <v>17</v>
      </c>
      <c r="D9" t="s">
        <v>262</v>
      </c>
    </row>
    <row r="10" spans="1:4" ht="15" x14ac:dyDescent="0.2">
      <c r="A10" s="2" t="s">
        <v>0</v>
      </c>
      <c r="B10" s="4" t="str">
        <f t="shared" ref="B10:B18" si="0">"… will be replaced by ..."</f>
        <v>… will be replaced by ...</v>
      </c>
      <c r="C10" s="2" t="s">
        <v>15</v>
      </c>
      <c r="D10" s="3"/>
    </row>
    <row r="11" spans="1:4" ht="15" x14ac:dyDescent="0.2">
      <c r="A11" s="2" t="s">
        <v>1</v>
      </c>
      <c r="B11" s="4" t="str">
        <f t="shared" si="0"/>
        <v>… will be replaced by ...</v>
      </c>
      <c r="C11" s="2" t="s">
        <v>15</v>
      </c>
      <c r="D11" s="3"/>
    </row>
    <row r="12" spans="1:4" ht="15" x14ac:dyDescent="0.2">
      <c r="A12" s="2" t="s">
        <v>2</v>
      </c>
      <c r="B12" s="4" t="str">
        <f t="shared" si="0"/>
        <v>… will be replaced by ...</v>
      </c>
      <c r="C12" s="2" t="s">
        <v>15</v>
      </c>
      <c r="D12" s="3"/>
    </row>
    <row r="13" spans="1:4" ht="15" x14ac:dyDescent="0.2">
      <c r="A13" s="2" t="s">
        <v>3</v>
      </c>
      <c r="B13" s="4" t="str">
        <f t="shared" si="0"/>
        <v>… will be replaced by ...</v>
      </c>
      <c r="C13" s="2" t="s">
        <v>15</v>
      </c>
      <c r="D13" s="3"/>
    </row>
    <row r="14" spans="1:4" ht="15" x14ac:dyDescent="0.2">
      <c r="A14" s="2" t="s">
        <v>4</v>
      </c>
      <c r="B14" s="4" t="str">
        <f t="shared" si="0"/>
        <v>… will be replaced by ...</v>
      </c>
      <c r="C14" s="2" t="s">
        <v>15</v>
      </c>
      <c r="D14" s="3"/>
    </row>
    <row r="15" spans="1:4" ht="15" x14ac:dyDescent="0.2">
      <c r="A15" s="2" t="s">
        <v>5</v>
      </c>
      <c r="B15" s="4" t="str">
        <f t="shared" si="0"/>
        <v>… will be replaced by ...</v>
      </c>
      <c r="C15" s="2" t="s">
        <v>15</v>
      </c>
      <c r="D15" s="3"/>
    </row>
    <row r="16" spans="1:4" ht="15" x14ac:dyDescent="0.2">
      <c r="A16" s="2" t="s">
        <v>6</v>
      </c>
      <c r="B16" s="4" t="str">
        <f t="shared" si="0"/>
        <v>… will be replaced by ...</v>
      </c>
      <c r="C16" s="2" t="s">
        <v>15</v>
      </c>
      <c r="D16" s="3"/>
    </row>
    <row r="17" spans="1:4" ht="15" x14ac:dyDescent="0.2">
      <c r="A17" s="2" t="s">
        <v>7</v>
      </c>
      <c r="B17" s="4" t="str">
        <f t="shared" si="0"/>
        <v>… will be replaced by ...</v>
      </c>
      <c r="C17" s="2" t="s">
        <v>15</v>
      </c>
      <c r="D17" s="3"/>
    </row>
    <row r="18" spans="1:4" ht="15" x14ac:dyDescent="0.2">
      <c r="A18" s="2" t="s">
        <v>8</v>
      </c>
      <c r="B18" s="4" t="str">
        <f t="shared" si="0"/>
        <v>… will be replaced by ...</v>
      </c>
      <c r="C18" s="2" t="s">
        <v>15</v>
      </c>
      <c r="D18" s="3"/>
    </row>
    <row r="19" spans="1:4" ht="15" x14ac:dyDescent="0.2">
      <c r="A19" s="2" t="s">
        <v>263</v>
      </c>
      <c r="B19" s="5" t="str">
        <f>"… will be replaced by ..."</f>
        <v>… will be replaced by ...</v>
      </c>
      <c r="C19" s="2" t="s">
        <v>15</v>
      </c>
      <c r="D19" s="3" t="s">
        <v>264</v>
      </c>
    </row>
    <row r="20" spans="1:4" ht="15" x14ac:dyDescent="0.2">
      <c r="A20" s="2"/>
      <c r="B20" s="5" t="str">
        <f>"… will be replaced by ..."</f>
        <v>… will be replaced by ...</v>
      </c>
      <c r="C20" s="2"/>
      <c r="D20"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workbookViewId="0">
      <pane xSplit="4" ySplit="8" topLeftCell="E9" activePane="bottomRight" state="frozen"/>
      <selection pane="topRight" activeCell="E1" sqref="E1"/>
      <selection pane="bottomLeft" activeCell="A8" sqref="A8"/>
      <selection pane="bottomRight" activeCell="C25" sqref="C25"/>
    </sheetView>
  </sheetViews>
  <sheetFormatPr defaultRowHeight="14.25" x14ac:dyDescent="0.2"/>
  <cols>
    <col min="1" max="1" width="15.625" customWidth="1"/>
    <col min="2" max="2" width="5.625" customWidth="1"/>
    <col min="3" max="3" width="20.625" customWidth="1"/>
    <col min="4" max="4" width="42.625" bestFit="1" customWidth="1"/>
    <col min="5" max="5" width="10.625" customWidth="1"/>
    <col min="6" max="7" width="25.625" customWidth="1"/>
    <col min="8" max="8" width="15.625" customWidth="1"/>
    <col min="9" max="12" width="40.625" customWidth="1"/>
    <col min="13" max="15" width="10.625" style="9" customWidth="1"/>
    <col min="16" max="19" width="25.625" customWidth="1"/>
    <col min="20" max="31" width="10.625" customWidth="1"/>
  </cols>
  <sheetData>
    <row r="1" spans="1:31" ht="30" x14ac:dyDescent="0.4">
      <c r="A1" s="1" t="s">
        <v>88</v>
      </c>
    </row>
    <row r="2" spans="1:31" x14ac:dyDescent="0.2">
      <c r="A2" t="s">
        <v>267</v>
      </c>
    </row>
    <row r="3" spans="1:31" x14ac:dyDescent="0.2">
      <c r="A3" t="s">
        <v>265</v>
      </c>
    </row>
    <row r="4" spans="1:31" ht="15" x14ac:dyDescent="0.25">
      <c r="A4" t="s">
        <v>268</v>
      </c>
    </row>
    <row r="5" spans="1:31" x14ac:dyDescent="0.2">
      <c r="A5" t="s">
        <v>266</v>
      </c>
    </row>
    <row r="6" spans="1:31" ht="15" thickBot="1" x14ac:dyDescent="0.25"/>
    <row r="7" spans="1:31" ht="30" x14ac:dyDescent="0.4">
      <c r="A7" s="26" t="s">
        <v>82</v>
      </c>
      <c r="B7" s="27"/>
      <c r="C7" s="27"/>
      <c r="D7" s="27"/>
      <c r="E7" s="12"/>
      <c r="F7" s="12"/>
      <c r="G7" s="13"/>
      <c r="H7" s="14"/>
      <c r="I7" s="15" t="s">
        <v>35</v>
      </c>
      <c r="J7" s="32" t="s">
        <v>34</v>
      </c>
      <c r="K7" s="28"/>
      <c r="L7" s="28"/>
      <c r="M7" s="28"/>
      <c r="N7" s="28"/>
      <c r="O7" s="33"/>
      <c r="P7" s="28" t="s">
        <v>51</v>
      </c>
      <c r="Q7" s="28"/>
      <c r="R7" s="28"/>
      <c r="S7" s="16" t="s">
        <v>37</v>
      </c>
      <c r="T7" s="29" t="s">
        <v>33</v>
      </c>
      <c r="U7" s="30"/>
      <c r="V7" s="30"/>
      <c r="W7" s="30"/>
      <c r="X7" s="30"/>
      <c r="Y7" s="30"/>
      <c r="Z7" s="30"/>
      <c r="AA7" s="30"/>
      <c r="AB7" s="30"/>
      <c r="AC7" s="30"/>
      <c r="AD7" s="30"/>
      <c r="AE7" s="31"/>
    </row>
    <row r="8" spans="1:31" ht="45" x14ac:dyDescent="0.2">
      <c r="A8" s="8" t="s">
        <v>52</v>
      </c>
      <c r="B8" s="6" t="s">
        <v>240</v>
      </c>
      <c r="C8" s="8" t="s">
        <v>62</v>
      </c>
      <c r="D8" s="6" t="s">
        <v>18</v>
      </c>
      <c r="E8" s="6" t="s">
        <v>19</v>
      </c>
      <c r="F8" s="6" t="s">
        <v>20</v>
      </c>
      <c r="G8" s="6" t="s">
        <v>83</v>
      </c>
      <c r="H8" s="6" t="s">
        <v>203</v>
      </c>
      <c r="I8" s="6" t="s">
        <v>38</v>
      </c>
      <c r="J8" s="6" t="s">
        <v>34</v>
      </c>
      <c r="K8" s="6" t="s">
        <v>39</v>
      </c>
      <c r="L8" s="6" t="s">
        <v>40</v>
      </c>
      <c r="M8" s="10" t="s">
        <v>77</v>
      </c>
      <c r="N8" s="10" t="s">
        <v>78</v>
      </c>
      <c r="O8" s="10" t="s">
        <v>79</v>
      </c>
      <c r="P8" s="6" t="s">
        <v>44</v>
      </c>
      <c r="Q8" s="6" t="s">
        <v>45</v>
      </c>
      <c r="R8" s="6" t="s">
        <v>46</v>
      </c>
      <c r="S8" s="6" t="s">
        <v>37</v>
      </c>
      <c r="T8" s="6" t="s">
        <v>21</v>
      </c>
      <c r="U8" s="6" t="s">
        <v>22</v>
      </c>
      <c r="V8" s="6" t="s">
        <v>23</v>
      </c>
      <c r="W8" s="6" t="s">
        <v>24</v>
      </c>
      <c r="X8" s="6" t="s">
        <v>25</v>
      </c>
      <c r="Y8" s="6" t="s">
        <v>26</v>
      </c>
      <c r="Z8" s="6" t="s">
        <v>27</v>
      </c>
      <c r="AA8" s="6" t="s">
        <v>28</v>
      </c>
      <c r="AB8" s="6" t="s">
        <v>29</v>
      </c>
      <c r="AC8" s="6" t="s">
        <v>30</v>
      </c>
      <c r="AD8" s="6" t="s">
        <v>31</v>
      </c>
      <c r="AE8" s="6" t="s">
        <v>32</v>
      </c>
    </row>
    <row r="9" spans="1:31" ht="33.75" x14ac:dyDescent="0.2">
      <c r="A9" s="7" t="s">
        <v>65</v>
      </c>
      <c r="B9" s="7"/>
      <c r="C9" s="17" t="s">
        <v>68</v>
      </c>
      <c r="D9" s="7" t="s">
        <v>67</v>
      </c>
      <c r="E9" s="7"/>
      <c r="F9" s="7"/>
      <c r="G9" s="7"/>
      <c r="H9" s="7"/>
      <c r="I9" s="7"/>
      <c r="J9" s="7" t="s">
        <v>48</v>
      </c>
      <c r="K9" s="7" t="s">
        <v>48</v>
      </c>
      <c r="L9" s="7"/>
      <c r="M9" s="11"/>
      <c r="N9" s="11"/>
      <c r="O9" s="11"/>
      <c r="P9" s="7" t="s">
        <v>75</v>
      </c>
      <c r="Q9" s="7"/>
      <c r="R9" s="7"/>
      <c r="S9" s="7"/>
      <c r="T9" s="11" t="s">
        <v>69</v>
      </c>
      <c r="U9" s="11" t="s">
        <v>70</v>
      </c>
      <c r="V9" s="11" t="s">
        <v>76</v>
      </c>
      <c r="W9" s="11" t="s">
        <v>71</v>
      </c>
      <c r="X9" s="11" t="s">
        <v>70</v>
      </c>
      <c r="Y9" s="11" t="s">
        <v>76</v>
      </c>
      <c r="Z9" s="11" t="s">
        <v>72</v>
      </c>
      <c r="AA9" s="11" t="s">
        <v>72</v>
      </c>
      <c r="AB9" s="11" t="s">
        <v>76</v>
      </c>
      <c r="AC9" s="11" t="s">
        <v>73</v>
      </c>
      <c r="AD9" s="11" t="s">
        <v>73</v>
      </c>
      <c r="AE9" s="11" t="s">
        <v>74</v>
      </c>
    </row>
    <row r="10" spans="1:31" ht="30" x14ac:dyDescent="0.2">
      <c r="A10" s="7" t="s">
        <v>64</v>
      </c>
      <c r="B10" s="7" t="s">
        <v>36</v>
      </c>
      <c r="C10" s="17" t="s">
        <v>80</v>
      </c>
      <c r="D10" s="7" t="s">
        <v>84</v>
      </c>
      <c r="E10" s="7" t="s">
        <v>56</v>
      </c>
      <c r="F10" s="7" t="s">
        <v>67</v>
      </c>
      <c r="G10" s="7"/>
      <c r="H10" s="7" t="s">
        <v>53</v>
      </c>
      <c r="I10" s="7" t="s">
        <v>81</v>
      </c>
      <c r="J10" s="7"/>
      <c r="K10" s="7"/>
      <c r="L10" s="7"/>
      <c r="M10" s="11"/>
      <c r="N10" s="11"/>
      <c r="O10" s="11"/>
      <c r="P10" s="7"/>
      <c r="Q10" s="7"/>
      <c r="R10" s="7"/>
      <c r="S10" s="7"/>
      <c r="T10" s="7"/>
      <c r="U10" s="7"/>
      <c r="V10" s="7"/>
      <c r="W10" s="7"/>
      <c r="X10" s="7"/>
      <c r="Y10" s="7"/>
      <c r="Z10" s="7"/>
      <c r="AA10" s="7"/>
      <c r="AB10" s="7"/>
      <c r="AC10" s="7"/>
      <c r="AD10" s="7"/>
      <c r="AE10" s="7"/>
    </row>
    <row r="11" spans="1:31" ht="56.25" x14ac:dyDescent="0.2">
      <c r="A11" s="7" t="s">
        <v>64</v>
      </c>
      <c r="B11" s="7" t="s">
        <v>36</v>
      </c>
      <c r="C11" s="17" t="s">
        <v>87</v>
      </c>
      <c r="D11" s="7" t="s">
        <v>85</v>
      </c>
      <c r="E11" s="7" t="s">
        <v>57</v>
      </c>
      <c r="F11" s="7" t="s">
        <v>49</v>
      </c>
      <c r="G11" s="7"/>
      <c r="H11" s="7" t="s">
        <v>54</v>
      </c>
      <c r="I11" s="7"/>
      <c r="J11" s="7"/>
      <c r="K11" s="7"/>
      <c r="L11" s="7"/>
      <c r="M11" s="11"/>
      <c r="N11" s="11"/>
      <c r="O11" s="11"/>
      <c r="P11" s="7"/>
      <c r="Q11" s="7" t="s">
        <v>50</v>
      </c>
      <c r="R11" s="7"/>
      <c r="S11" s="7"/>
      <c r="T11" s="7"/>
      <c r="U11" s="7"/>
      <c r="V11" s="7"/>
      <c r="W11" s="7"/>
      <c r="X11" s="7"/>
      <c r="Y11" s="7"/>
      <c r="Z11" s="7" t="s">
        <v>60</v>
      </c>
      <c r="AA11" s="7" t="s">
        <v>60</v>
      </c>
      <c r="AB11" s="7"/>
      <c r="AC11" s="7"/>
      <c r="AD11" s="7"/>
      <c r="AE11" s="7"/>
    </row>
    <row r="12" spans="1:31" ht="33.75" x14ac:dyDescent="0.2">
      <c r="A12" s="7" t="s">
        <v>64</v>
      </c>
      <c r="B12" s="7" t="s">
        <v>36</v>
      </c>
      <c r="C12" s="17" t="s">
        <v>63</v>
      </c>
      <c r="D12" s="7" t="s">
        <v>86</v>
      </c>
      <c r="E12" s="7" t="s">
        <v>58</v>
      </c>
      <c r="F12" s="7" t="s">
        <v>49</v>
      </c>
      <c r="G12" s="7"/>
      <c r="H12" s="7" t="s">
        <v>55</v>
      </c>
      <c r="I12" s="7"/>
      <c r="J12" s="7"/>
      <c r="K12" s="7"/>
      <c r="L12" s="7"/>
      <c r="M12" s="11"/>
      <c r="N12" s="11"/>
      <c r="O12" s="11"/>
      <c r="P12" s="7"/>
      <c r="Q12" s="7" t="s">
        <v>59</v>
      </c>
      <c r="R12" s="7"/>
      <c r="S12" s="7"/>
      <c r="T12" s="7"/>
      <c r="U12" s="7"/>
      <c r="V12" s="7"/>
      <c r="W12" s="7" t="s">
        <v>60</v>
      </c>
      <c r="X12" s="7" t="s">
        <v>60</v>
      </c>
      <c r="Y12" s="7"/>
      <c r="Z12" s="7"/>
      <c r="AA12" s="7"/>
      <c r="AB12" s="7"/>
      <c r="AC12" s="7"/>
      <c r="AD12" s="7"/>
      <c r="AE12" s="7"/>
    </row>
  </sheetData>
  <mergeCells count="4">
    <mergeCell ref="A7:D7"/>
    <mergeCell ref="P7:R7"/>
    <mergeCell ref="T7:AE7"/>
    <mergeCell ref="J7:O7"/>
  </mergeCells>
  <conditionalFormatting sqref="A9:AE12">
    <cfRule type="notContainsBlanks" dxfId="4" priority="6">
      <formula>LEN(TRIM(A9))&gt;0</formula>
    </cfRule>
  </conditionalFormatting>
  <conditionalFormatting sqref="B9:B12">
    <cfRule type="containsText" dxfId="3" priority="1" operator="containsText" text="OFF">
      <formula>NOT(ISERROR(SEARCH("OFF",B9)))</formula>
    </cfRule>
  </conditionalFormatting>
  <pageMargins left="0.7" right="0.7" top="0.75" bottom="0.75" header="0.3" footer="0.3"/>
  <pageSetup paperSize="9" orientation="portrait" horizontalDpi="30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8"/>
  <sheetViews>
    <sheetView tabSelected="1" zoomScaleNormal="100" workbookViewId="0">
      <pane xSplit="4" ySplit="8" topLeftCell="E14" activePane="bottomRight" state="frozen"/>
      <selection pane="topRight" activeCell="E1" sqref="E1"/>
      <selection pane="bottomLeft" activeCell="A8" sqref="A8"/>
      <selection pane="bottomRight" activeCell="F14" sqref="F14"/>
    </sheetView>
  </sheetViews>
  <sheetFormatPr defaultRowHeight="14.25" x14ac:dyDescent="0.2"/>
  <cols>
    <col min="1" max="1" width="15.625" customWidth="1"/>
    <col min="2" max="2" width="5.625" customWidth="1"/>
    <col min="3" max="3" width="30.625" customWidth="1"/>
    <col min="4" max="4" width="24" bestFit="1" customWidth="1"/>
    <col min="5" max="5" width="24" customWidth="1"/>
    <col min="6" max="6" width="10.625" customWidth="1"/>
    <col min="7" max="8" width="25.625" customWidth="1"/>
    <col min="9" max="10" width="15.625" customWidth="1"/>
    <col min="11" max="14" width="40.625" customWidth="1"/>
    <col min="15" max="17" width="10.625" style="9" customWidth="1"/>
    <col min="18" max="19" width="25.625" customWidth="1"/>
    <col min="20" max="20" width="10.625" customWidth="1"/>
    <col min="21" max="21" width="25.625" customWidth="1"/>
    <col min="22" max="69" width="15.625" customWidth="1"/>
  </cols>
  <sheetData>
    <row r="1" spans="1:69" ht="30" x14ac:dyDescent="0.4">
      <c r="A1" s="1" t="s">
        <v>89</v>
      </c>
    </row>
    <row r="2" spans="1:69" x14ac:dyDescent="0.2">
      <c r="A2" t="s">
        <v>267</v>
      </c>
      <c r="N2" s="9"/>
      <c r="Q2"/>
    </row>
    <row r="3" spans="1:69" x14ac:dyDescent="0.2">
      <c r="A3" t="s">
        <v>265</v>
      </c>
      <c r="N3" s="9"/>
      <c r="Q3"/>
    </row>
    <row r="4" spans="1:69" ht="15" x14ac:dyDescent="0.25">
      <c r="A4" t="s">
        <v>268</v>
      </c>
      <c r="N4" s="9"/>
      <c r="Q4"/>
    </row>
    <row r="5" spans="1:69" x14ac:dyDescent="0.2">
      <c r="A5" t="s">
        <v>266</v>
      </c>
      <c r="N5" s="9"/>
      <c r="Q5"/>
    </row>
    <row r="6" spans="1:69" ht="15" thickBot="1" x14ac:dyDescent="0.25"/>
    <row r="7" spans="1:69" ht="30" x14ac:dyDescent="0.4">
      <c r="A7" s="26" t="s">
        <v>82</v>
      </c>
      <c r="B7" s="27"/>
      <c r="C7" s="27"/>
      <c r="D7" s="27"/>
      <c r="E7" s="25"/>
      <c r="F7" s="12"/>
      <c r="G7" s="12"/>
      <c r="H7" s="13"/>
      <c r="I7" s="14"/>
      <c r="J7" s="19"/>
      <c r="K7" s="15" t="s">
        <v>35</v>
      </c>
      <c r="L7" s="32" t="s">
        <v>34</v>
      </c>
      <c r="M7" s="28"/>
      <c r="N7" s="28"/>
      <c r="O7" s="28"/>
      <c r="P7" s="28"/>
      <c r="Q7" s="33"/>
      <c r="R7" s="28" t="s">
        <v>51</v>
      </c>
      <c r="S7" s="28"/>
      <c r="T7" s="28"/>
      <c r="U7" s="18" t="s">
        <v>37</v>
      </c>
      <c r="V7" s="29" t="s">
        <v>33</v>
      </c>
      <c r="W7" s="30"/>
      <c r="X7" s="30"/>
      <c r="Y7" s="30"/>
      <c r="Z7" s="30"/>
      <c r="AA7" s="30"/>
      <c r="AB7" s="30"/>
      <c r="AC7" s="30"/>
      <c r="AD7" s="30"/>
      <c r="AE7" s="30"/>
      <c r="AF7" s="30"/>
      <c r="AG7" s="31"/>
      <c r="AH7" s="29" t="s">
        <v>135</v>
      </c>
      <c r="AI7" s="30"/>
      <c r="AJ7" s="30"/>
      <c r="AK7" s="30"/>
      <c r="AL7" s="30"/>
      <c r="AM7" s="30"/>
      <c r="AN7" s="30"/>
      <c r="AO7" s="30"/>
      <c r="AP7" s="30"/>
      <c r="AQ7" s="30"/>
      <c r="AR7" s="30"/>
      <c r="AS7" s="31"/>
      <c r="AT7" s="29" t="s">
        <v>135</v>
      </c>
      <c r="AU7" s="30"/>
      <c r="AV7" s="30"/>
      <c r="AW7" s="30"/>
      <c r="AX7" s="30"/>
      <c r="AY7" s="30"/>
      <c r="AZ7" s="30"/>
      <c r="BA7" s="30"/>
      <c r="BB7" s="30"/>
      <c r="BC7" s="30"/>
      <c r="BD7" s="30"/>
      <c r="BE7" s="31"/>
      <c r="BF7" s="29" t="s">
        <v>135</v>
      </c>
      <c r="BG7" s="30"/>
      <c r="BH7" s="30"/>
      <c r="BI7" s="30"/>
      <c r="BJ7" s="30"/>
      <c r="BK7" s="30"/>
      <c r="BL7" s="30"/>
      <c r="BM7" s="30"/>
      <c r="BN7" s="30"/>
      <c r="BO7" s="30"/>
      <c r="BP7" s="30"/>
      <c r="BQ7" s="30"/>
    </row>
    <row r="8" spans="1:69" ht="45.75" x14ac:dyDescent="0.25">
      <c r="A8" s="8" t="s">
        <v>52</v>
      </c>
      <c r="B8" s="6" t="s">
        <v>240</v>
      </c>
      <c r="C8" s="8" t="s">
        <v>62</v>
      </c>
      <c r="D8" s="6" t="s">
        <v>18</v>
      </c>
      <c r="E8" s="6" t="s">
        <v>274</v>
      </c>
      <c r="F8" s="6" t="s">
        <v>19</v>
      </c>
      <c r="G8" s="6" t="s">
        <v>20</v>
      </c>
      <c r="H8" s="6" t="s">
        <v>83</v>
      </c>
      <c r="I8" s="6" t="s">
        <v>203</v>
      </c>
      <c r="J8" s="6" t="s">
        <v>137</v>
      </c>
      <c r="K8" s="6" t="s">
        <v>38</v>
      </c>
      <c r="L8" s="6" t="s">
        <v>34</v>
      </c>
      <c r="M8" s="6" t="s">
        <v>39</v>
      </c>
      <c r="N8" s="6" t="s">
        <v>40</v>
      </c>
      <c r="O8" s="10" t="s">
        <v>77</v>
      </c>
      <c r="P8" s="10" t="s">
        <v>78</v>
      </c>
      <c r="Q8" s="10" t="s">
        <v>79</v>
      </c>
      <c r="R8" s="6" t="s">
        <v>44</v>
      </c>
      <c r="S8" s="6" t="s">
        <v>45</v>
      </c>
      <c r="T8" s="10" t="s">
        <v>234</v>
      </c>
      <c r="U8" s="6" t="s">
        <v>37</v>
      </c>
      <c r="V8" s="23" t="s">
        <v>90</v>
      </c>
      <c r="W8" s="23" t="s">
        <v>91</v>
      </c>
      <c r="X8" s="23" t="s">
        <v>92</v>
      </c>
      <c r="Y8" s="6" t="s">
        <v>93</v>
      </c>
      <c r="Z8" s="6" t="s">
        <v>94</v>
      </c>
      <c r="AA8" s="6" t="s">
        <v>95</v>
      </c>
      <c r="AB8" s="23" t="s">
        <v>96</v>
      </c>
      <c r="AC8" s="23" t="s">
        <v>97</v>
      </c>
      <c r="AD8" s="23" t="s">
        <v>98</v>
      </c>
      <c r="AE8" s="6" t="s">
        <v>99</v>
      </c>
      <c r="AF8" s="6" t="s">
        <v>100</v>
      </c>
      <c r="AG8" s="6" t="s">
        <v>101</v>
      </c>
      <c r="AH8" s="23" t="s">
        <v>102</v>
      </c>
      <c r="AI8" s="23" t="s">
        <v>103</v>
      </c>
      <c r="AJ8" s="23" t="s">
        <v>104</v>
      </c>
      <c r="AK8" s="6" t="s">
        <v>105</v>
      </c>
      <c r="AL8" s="6" t="s">
        <v>106</v>
      </c>
      <c r="AM8" s="6" t="s">
        <v>107</v>
      </c>
      <c r="AN8" s="23" t="s">
        <v>108</v>
      </c>
      <c r="AO8" s="23" t="s">
        <v>109</v>
      </c>
      <c r="AP8" s="23" t="s">
        <v>110</v>
      </c>
      <c r="AQ8" s="23" t="s">
        <v>111</v>
      </c>
      <c r="AR8" s="23" t="s">
        <v>112</v>
      </c>
      <c r="AS8" s="23" t="s">
        <v>113</v>
      </c>
      <c r="AT8" s="6" t="s">
        <v>114</v>
      </c>
      <c r="AU8" s="6" t="s">
        <v>115</v>
      </c>
      <c r="AV8" s="6" t="s">
        <v>116</v>
      </c>
      <c r="AW8" s="23" t="s">
        <v>117</v>
      </c>
      <c r="AX8" s="23" t="s">
        <v>118</v>
      </c>
      <c r="AY8" s="23" t="s">
        <v>119</v>
      </c>
      <c r="AZ8" s="6" t="s">
        <v>120</v>
      </c>
      <c r="BA8" s="6" t="s">
        <v>121</v>
      </c>
      <c r="BB8" s="6" t="s">
        <v>122</v>
      </c>
      <c r="BC8" s="23" t="s">
        <v>123</v>
      </c>
      <c r="BD8" s="23" t="s">
        <v>124</v>
      </c>
      <c r="BE8" s="23" t="s">
        <v>125</v>
      </c>
      <c r="BF8" s="6" t="s">
        <v>126</v>
      </c>
      <c r="BG8" s="6" t="s">
        <v>127</v>
      </c>
      <c r="BH8" s="6" t="s">
        <v>128</v>
      </c>
      <c r="BI8" s="23" t="s">
        <v>129</v>
      </c>
      <c r="BJ8" s="23" t="s">
        <v>130</v>
      </c>
      <c r="BK8" s="23" t="s">
        <v>131</v>
      </c>
      <c r="BL8" s="24" t="s">
        <v>259</v>
      </c>
      <c r="BM8" s="24" t="s">
        <v>260</v>
      </c>
      <c r="BN8" s="24" t="s">
        <v>261</v>
      </c>
      <c r="BO8" s="23" t="s">
        <v>132</v>
      </c>
      <c r="BP8" s="23" t="s">
        <v>133</v>
      </c>
      <c r="BQ8" s="23" t="s">
        <v>134</v>
      </c>
    </row>
    <row r="9" spans="1:69" ht="45" x14ac:dyDescent="0.2">
      <c r="A9" s="7" t="s">
        <v>65</v>
      </c>
      <c r="B9" s="7"/>
      <c r="C9" s="20" t="s">
        <v>136</v>
      </c>
      <c r="D9" s="7" t="s">
        <v>66</v>
      </c>
      <c r="E9" s="7" t="s">
        <v>275</v>
      </c>
      <c r="F9" s="7"/>
      <c r="G9" s="7"/>
      <c r="H9" s="7"/>
      <c r="I9" s="7"/>
      <c r="J9" s="7" t="s">
        <v>160</v>
      </c>
      <c r="K9" s="7"/>
      <c r="L9" s="7" t="s">
        <v>48</v>
      </c>
      <c r="M9" s="7" t="s">
        <v>48</v>
      </c>
      <c r="N9" s="7"/>
      <c r="O9" s="11"/>
      <c r="P9" s="11"/>
      <c r="Q9" s="11"/>
      <c r="R9" s="7" t="s">
        <v>272</v>
      </c>
      <c r="S9" s="7"/>
      <c r="T9" s="7"/>
      <c r="U9" s="7"/>
      <c r="V9" s="7" t="s">
        <v>155</v>
      </c>
      <c r="W9" s="7" t="s">
        <v>70</v>
      </c>
      <c r="X9" s="7"/>
      <c r="Y9" s="7" t="s">
        <v>156</v>
      </c>
      <c r="Z9" s="7" t="s">
        <v>157</v>
      </c>
      <c r="AA9" s="7"/>
      <c r="AB9" s="7" t="s">
        <v>138</v>
      </c>
      <c r="AC9" s="7"/>
      <c r="AD9" s="7"/>
      <c r="AE9" s="7" t="s">
        <v>73</v>
      </c>
      <c r="AF9" s="7" t="s">
        <v>73</v>
      </c>
      <c r="AG9" s="7" t="s">
        <v>74</v>
      </c>
      <c r="AH9" s="7" t="s">
        <v>139</v>
      </c>
      <c r="AI9" s="7" t="s">
        <v>140</v>
      </c>
      <c r="AJ9" s="7"/>
      <c r="AK9" s="7" t="s">
        <v>141</v>
      </c>
      <c r="AL9" s="7" t="s">
        <v>142</v>
      </c>
      <c r="AM9" s="7" t="s">
        <v>74</v>
      </c>
      <c r="AN9" s="7" t="s">
        <v>61</v>
      </c>
      <c r="AO9" s="7" t="s">
        <v>60</v>
      </c>
      <c r="AP9" s="7"/>
      <c r="AQ9" s="7" t="s">
        <v>70</v>
      </c>
      <c r="AR9" s="7" t="s">
        <v>143</v>
      </c>
      <c r="AS9" s="7"/>
      <c r="AT9" s="7" t="s">
        <v>144</v>
      </c>
      <c r="AU9" s="7" t="s">
        <v>145</v>
      </c>
      <c r="AV9" s="7"/>
      <c r="AW9" s="7" t="s">
        <v>146</v>
      </c>
      <c r="AX9" s="7"/>
      <c r="AY9" s="7"/>
      <c r="AZ9" s="7" t="s">
        <v>147</v>
      </c>
      <c r="BA9" s="7"/>
      <c r="BB9" s="7"/>
      <c r="BC9" s="7" t="s">
        <v>148</v>
      </c>
      <c r="BD9" s="7" t="s">
        <v>149</v>
      </c>
      <c r="BE9" s="7"/>
      <c r="BF9" s="7" t="s">
        <v>150</v>
      </c>
      <c r="BG9" s="7" t="s">
        <v>151</v>
      </c>
      <c r="BH9" s="7"/>
      <c r="BI9" s="7" t="s">
        <v>152</v>
      </c>
      <c r="BJ9" s="7" t="s">
        <v>152</v>
      </c>
      <c r="BK9" s="7"/>
      <c r="BL9" s="7" t="s">
        <v>152</v>
      </c>
      <c r="BM9" s="7" t="s">
        <v>152</v>
      </c>
      <c r="BN9" s="7"/>
      <c r="BO9" s="7" t="s">
        <v>153</v>
      </c>
      <c r="BP9" s="7" t="s">
        <v>154</v>
      </c>
      <c r="BQ9" s="7"/>
    </row>
    <row r="10" spans="1:69" ht="45" x14ac:dyDescent="0.2">
      <c r="A10" s="7" t="s">
        <v>65</v>
      </c>
      <c r="B10" s="7"/>
      <c r="C10" s="20" t="s">
        <v>158</v>
      </c>
      <c r="D10" s="7" t="s">
        <v>159</v>
      </c>
      <c r="E10" s="7" t="s">
        <v>275</v>
      </c>
      <c r="F10" s="7"/>
      <c r="G10" s="7"/>
      <c r="H10" s="7"/>
      <c r="I10" s="7"/>
      <c r="J10" s="7" t="s">
        <v>160</v>
      </c>
      <c r="K10" s="7"/>
      <c r="L10" s="7" t="s">
        <v>48</v>
      </c>
      <c r="M10" s="7" t="s">
        <v>48</v>
      </c>
      <c r="N10" s="7"/>
      <c r="O10" s="11"/>
      <c r="P10" s="11"/>
      <c r="Q10" s="11"/>
      <c r="R10" s="7" t="s">
        <v>272</v>
      </c>
      <c r="S10" s="7"/>
      <c r="T10" s="7"/>
      <c r="U10" s="7"/>
      <c r="V10" s="7" t="s">
        <v>155</v>
      </c>
      <c r="W10" s="7" t="s">
        <v>70</v>
      </c>
      <c r="X10" s="7"/>
      <c r="Y10" s="7" t="s">
        <v>156</v>
      </c>
      <c r="Z10" s="7" t="s">
        <v>157</v>
      </c>
      <c r="AA10" s="7"/>
      <c r="AB10" s="7" t="s">
        <v>161</v>
      </c>
      <c r="AC10" s="7"/>
      <c r="AD10" s="7"/>
      <c r="AE10" s="7" t="s">
        <v>73</v>
      </c>
      <c r="AF10" s="7" t="s">
        <v>73</v>
      </c>
      <c r="AG10" s="7" t="s">
        <v>74</v>
      </c>
      <c r="AH10" s="7" t="s">
        <v>70</v>
      </c>
      <c r="AI10" s="7" t="s">
        <v>70</v>
      </c>
      <c r="AJ10" s="7"/>
      <c r="AK10" s="7" t="s">
        <v>162</v>
      </c>
      <c r="AL10" s="7" t="s">
        <v>163</v>
      </c>
      <c r="AM10" s="7"/>
      <c r="AN10" s="7" t="s">
        <v>155</v>
      </c>
      <c r="AO10" s="7" t="s">
        <v>70</v>
      </c>
      <c r="AP10" s="7"/>
      <c r="AQ10" s="7" t="s">
        <v>164</v>
      </c>
      <c r="AR10" s="7" t="s">
        <v>165</v>
      </c>
      <c r="AS10" s="7"/>
      <c r="AT10" s="7" t="s">
        <v>166</v>
      </c>
      <c r="AU10" s="7" t="s">
        <v>146</v>
      </c>
      <c r="AV10" s="7" t="s">
        <v>74</v>
      </c>
      <c r="AW10" s="7" t="s">
        <v>167</v>
      </c>
      <c r="AX10" s="7"/>
      <c r="AY10" s="7"/>
      <c r="AZ10" s="7" t="s">
        <v>168</v>
      </c>
      <c r="BA10" s="7"/>
      <c r="BB10" s="7"/>
      <c r="BC10" s="7"/>
      <c r="BD10" s="7"/>
      <c r="BE10" s="7"/>
      <c r="BF10" s="7" t="s">
        <v>169</v>
      </c>
      <c r="BG10" s="7" t="s">
        <v>163</v>
      </c>
      <c r="BH10" s="7" t="s">
        <v>74</v>
      </c>
      <c r="BI10" s="7" t="s">
        <v>70</v>
      </c>
      <c r="BJ10" s="7" t="s">
        <v>170</v>
      </c>
      <c r="BK10" s="7"/>
      <c r="BL10" s="7"/>
      <c r="BM10" s="7"/>
      <c r="BN10" s="7"/>
      <c r="BO10" s="7" t="s">
        <v>171</v>
      </c>
      <c r="BP10" s="7" t="s">
        <v>172</v>
      </c>
      <c r="BQ10" s="7"/>
    </row>
    <row r="11" spans="1:69" ht="45" x14ac:dyDescent="0.2">
      <c r="A11" s="7" t="s">
        <v>65</v>
      </c>
      <c r="B11" s="7"/>
      <c r="C11" s="20" t="s">
        <v>173</v>
      </c>
      <c r="D11" s="7" t="s">
        <v>174</v>
      </c>
      <c r="E11" s="7" t="s">
        <v>275</v>
      </c>
      <c r="F11" s="7"/>
      <c r="G11" s="7"/>
      <c r="H11" s="7"/>
      <c r="I11" s="7"/>
      <c r="J11" s="7"/>
      <c r="K11" s="7"/>
      <c r="L11" s="7" t="s">
        <v>48</v>
      </c>
      <c r="M11" s="7" t="s">
        <v>48</v>
      </c>
      <c r="N11" s="7"/>
      <c r="O11" s="11"/>
      <c r="P11" s="11"/>
      <c r="Q11" s="11"/>
      <c r="R11" s="7" t="s">
        <v>272</v>
      </c>
      <c r="S11" s="7"/>
      <c r="T11" s="7"/>
      <c r="U11" s="7"/>
      <c r="V11" s="7" t="s">
        <v>155</v>
      </c>
      <c r="W11" s="7" t="s">
        <v>70</v>
      </c>
      <c r="X11" s="7"/>
      <c r="Y11" s="7" t="s">
        <v>156</v>
      </c>
      <c r="Z11" s="7" t="s">
        <v>157</v>
      </c>
      <c r="AA11" s="7"/>
      <c r="AB11" s="7" t="s">
        <v>175</v>
      </c>
      <c r="AC11" s="7" t="s">
        <v>176</v>
      </c>
      <c r="AD11" s="7"/>
      <c r="AE11" s="7" t="s">
        <v>73</v>
      </c>
      <c r="AF11" s="7" t="s">
        <v>73</v>
      </c>
      <c r="AG11" s="7" t="s">
        <v>74</v>
      </c>
      <c r="AH11" s="7" t="s">
        <v>177</v>
      </c>
      <c r="AI11" s="7" t="s">
        <v>154</v>
      </c>
      <c r="AJ11" s="7"/>
      <c r="AK11" s="7" t="s">
        <v>141</v>
      </c>
      <c r="AL11" s="7" t="s">
        <v>142</v>
      </c>
      <c r="AM11" s="7" t="s">
        <v>74</v>
      </c>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row>
    <row r="12" spans="1:69" ht="78.75" x14ac:dyDescent="0.2">
      <c r="A12" s="7" t="s">
        <v>65</v>
      </c>
      <c r="B12" s="7"/>
      <c r="C12" s="20" t="s">
        <v>178</v>
      </c>
      <c r="D12" s="7" t="s">
        <v>179</v>
      </c>
      <c r="E12" s="7" t="s">
        <v>275</v>
      </c>
      <c r="F12" s="7"/>
      <c r="G12" s="7"/>
      <c r="H12" s="7"/>
      <c r="I12" s="7"/>
      <c r="J12" s="7"/>
      <c r="K12" s="7"/>
      <c r="L12" s="7" t="s">
        <v>242</v>
      </c>
      <c r="M12" s="7"/>
      <c r="N12" s="7"/>
      <c r="O12" s="11"/>
      <c r="P12" s="11"/>
      <c r="Q12" s="11"/>
      <c r="R12" s="7" t="s">
        <v>272</v>
      </c>
      <c r="S12" s="7"/>
      <c r="T12" s="7"/>
      <c r="U12" s="7"/>
      <c r="V12" s="7" t="s">
        <v>155</v>
      </c>
      <c r="W12" s="7" t="s">
        <v>70</v>
      </c>
      <c r="X12" s="7"/>
      <c r="Y12" s="7" t="s">
        <v>156</v>
      </c>
      <c r="Z12" s="7" t="s">
        <v>157</v>
      </c>
      <c r="AA12" s="7"/>
      <c r="AB12" s="7" t="s">
        <v>180</v>
      </c>
      <c r="AC12" s="7" t="s">
        <v>181</v>
      </c>
      <c r="AD12" s="7"/>
      <c r="AE12" s="7" t="s">
        <v>73</v>
      </c>
      <c r="AF12" s="7" t="s">
        <v>73</v>
      </c>
      <c r="AG12" s="7" t="s">
        <v>74</v>
      </c>
      <c r="AH12" s="7" t="s">
        <v>182</v>
      </c>
      <c r="AI12" s="7" t="s">
        <v>183</v>
      </c>
      <c r="AJ12" s="7"/>
      <c r="AK12" s="7" t="s">
        <v>169</v>
      </c>
      <c r="AL12" s="7" t="s">
        <v>169</v>
      </c>
      <c r="AM12" s="7" t="s">
        <v>76</v>
      </c>
      <c r="AN12" s="7" t="s">
        <v>70</v>
      </c>
      <c r="AO12" s="7" t="s">
        <v>70</v>
      </c>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row>
    <row r="13" spans="1:69" ht="202.5" x14ac:dyDescent="0.2">
      <c r="A13" s="7" t="s">
        <v>65</v>
      </c>
      <c r="B13" s="7"/>
      <c r="C13" s="20" t="s">
        <v>184</v>
      </c>
      <c r="D13" s="7" t="s">
        <v>185</v>
      </c>
      <c r="E13" s="7" t="s">
        <v>275</v>
      </c>
      <c r="F13" s="7"/>
      <c r="G13" s="7"/>
      <c r="H13" s="7"/>
      <c r="I13" s="7"/>
      <c r="J13" s="7" t="s">
        <v>160</v>
      </c>
      <c r="K13" s="7"/>
      <c r="L13" s="7" t="s">
        <v>241</v>
      </c>
      <c r="M13" s="7" t="s">
        <v>48</v>
      </c>
      <c r="N13" s="7"/>
      <c r="O13" s="11"/>
      <c r="P13" s="11"/>
      <c r="Q13" s="11"/>
      <c r="R13" s="7" t="s">
        <v>272</v>
      </c>
      <c r="S13" s="7"/>
      <c r="T13" s="7"/>
      <c r="U13" s="7"/>
      <c r="V13" s="7" t="s">
        <v>155</v>
      </c>
      <c r="W13" s="7" t="s">
        <v>70</v>
      </c>
      <c r="X13" s="7"/>
      <c r="Y13" s="7" t="s">
        <v>155</v>
      </c>
      <c r="Z13" s="7" t="s">
        <v>149</v>
      </c>
      <c r="AA13" s="7"/>
      <c r="AB13" s="7" t="s">
        <v>186</v>
      </c>
      <c r="AC13" s="7"/>
      <c r="AD13" s="7"/>
      <c r="AE13" s="7" t="s">
        <v>73</v>
      </c>
      <c r="AF13" s="7" t="s">
        <v>73</v>
      </c>
      <c r="AG13" s="7" t="s">
        <v>74</v>
      </c>
      <c r="AH13" s="7" t="s">
        <v>187</v>
      </c>
      <c r="AI13" s="7" t="s">
        <v>188</v>
      </c>
      <c r="AJ13" s="7" t="s">
        <v>74</v>
      </c>
      <c r="AK13" s="7" t="s">
        <v>189</v>
      </c>
      <c r="AL13" s="7" t="s">
        <v>190</v>
      </c>
      <c r="AM13" s="7" t="s">
        <v>74</v>
      </c>
      <c r="AN13" s="7" t="s">
        <v>169</v>
      </c>
      <c r="AO13" s="7" t="s">
        <v>163</v>
      </c>
      <c r="AP13" s="7"/>
      <c r="AQ13" s="7" t="s">
        <v>191</v>
      </c>
      <c r="AR13" s="7" t="s">
        <v>192</v>
      </c>
      <c r="AS13" s="7"/>
      <c r="AT13" s="7" t="s">
        <v>193</v>
      </c>
      <c r="AU13" s="7" t="s">
        <v>194</v>
      </c>
      <c r="AV13" s="7" t="s">
        <v>74</v>
      </c>
      <c r="AW13" s="7" t="s">
        <v>167</v>
      </c>
      <c r="AX13" s="7"/>
      <c r="AY13" s="7"/>
      <c r="AZ13" s="7" t="s">
        <v>195</v>
      </c>
      <c r="BA13" s="7"/>
      <c r="BB13" s="7"/>
      <c r="BC13" s="7" t="s">
        <v>196</v>
      </c>
      <c r="BD13" s="7" t="s">
        <v>149</v>
      </c>
      <c r="BE13" s="7"/>
      <c r="BF13" s="7" t="s">
        <v>197</v>
      </c>
      <c r="BG13" s="7" t="s">
        <v>188</v>
      </c>
      <c r="BH13" s="7"/>
      <c r="BI13" s="7" t="s">
        <v>198</v>
      </c>
      <c r="BJ13" s="7" t="s">
        <v>198</v>
      </c>
      <c r="BK13" s="7"/>
      <c r="BL13" s="7"/>
      <c r="BM13" s="7"/>
      <c r="BN13" s="7"/>
      <c r="BO13" s="7" t="s">
        <v>199</v>
      </c>
      <c r="BP13" s="7" t="s">
        <v>200</v>
      </c>
      <c r="BQ13" s="7"/>
    </row>
    <row r="14" spans="1:69" ht="146.25" x14ac:dyDescent="0.2">
      <c r="A14" s="7" t="s">
        <v>65</v>
      </c>
      <c r="B14" s="7"/>
      <c r="C14" s="20" t="s">
        <v>201</v>
      </c>
      <c r="D14" s="7" t="s">
        <v>202</v>
      </c>
      <c r="E14" s="7" t="s">
        <v>275</v>
      </c>
      <c r="F14" s="7"/>
      <c r="G14" s="7"/>
      <c r="H14" s="7"/>
      <c r="I14" s="7"/>
      <c r="J14" s="7"/>
      <c r="K14" s="7"/>
      <c r="L14" s="7" t="s">
        <v>243</v>
      </c>
      <c r="M14" s="7" t="s">
        <v>48</v>
      </c>
      <c r="N14" s="7"/>
      <c r="O14" s="11"/>
      <c r="P14" s="11"/>
      <c r="Q14" s="11"/>
      <c r="R14" s="7" t="s">
        <v>272</v>
      </c>
      <c r="S14" s="7"/>
      <c r="T14" s="7"/>
      <c r="U14" s="7"/>
      <c r="V14" s="7" t="s">
        <v>155</v>
      </c>
      <c r="W14" s="7" t="s">
        <v>70</v>
      </c>
      <c r="X14" s="7"/>
      <c r="Y14" s="7" t="s">
        <v>156</v>
      </c>
      <c r="Z14" s="7" t="s">
        <v>70</v>
      </c>
      <c r="AA14" s="7"/>
      <c r="AB14" s="7" t="s">
        <v>244</v>
      </c>
      <c r="AC14" s="7" t="s">
        <v>245</v>
      </c>
      <c r="AD14" s="7"/>
      <c r="AE14" s="7" t="s">
        <v>246</v>
      </c>
      <c r="AF14" s="7" t="s">
        <v>197</v>
      </c>
      <c r="AG14" s="7" t="s">
        <v>76</v>
      </c>
      <c r="AH14" s="7">
        <v>0.6</v>
      </c>
      <c r="AI14" s="7">
        <v>0</v>
      </c>
      <c r="AJ14" s="7"/>
      <c r="AK14" s="7" t="s">
        <v>247</v>
      </c>
      <c r="AL14" s="7" t="s">
        <v>248</v>
      </c>
      <c r="AM14" s="7"/>
      <c r="AN14" s="7">
        <v>0</v>
      </c>
      <c r="AO14" s="7">
        <v>0</v>
      </c>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row>
    <row r="15" spans="1:69" ht="78.75" x14ac:dyDescent="0.2">
      <c r="A15" s="7" t="s">
        <v>65</v>
      </c>
      <c r="B15" s="7"/>
      <c r="C15" s="20" t="s">
        <v>249</v>
      </c>
      <c r="D15" s="7" t="s">
        <v>250</v>
      </c>
      <c r="E15" s="7" t="s">
        <v>275</v>
      </c>
      <c r="F15" s="7"/>
      <c r="G15" s="7"/>
      <c r="H15" s="7"/>
      <c r="I15" s="7"/>
      <c r="J15" s="7" t="s">
        <v>160</v>
      </c>
      <c r="K15" s="7"/>
      <c r="L15" s="7" t="s">
        <v>48</v>
      </c>
      <c r="M15" s="7" t="s">
        <v>48</v>
      </c>
      <c r="N15" s="7"/>
      <c r="O15" s="11"/>
      <c r="P15" s="11"/>
      <c r="Q15" s="11"/>
      <c r="R15" s="7" t="s">
        <v>272</v>
      </c>
      <c r="S15" s="7"/>
      <c r="T15" s="7"/>
      <c r="U15" s="7"/>
      <c r="V15" s="7">
        <v>0.04</v>
      </c>
      <c r="W15" s="7">
        <v>0</v>
      </c>
      <c r="X15" s="7"/>
      <c r="Y15" s="7">
        <v>1</v>
      </c>
      <c r="Z15" s="7">
        <v>0.1</v>
      </c>
      <c r="AA15" s="7"/>
      <c r="AB15" s="7" t="s">
        <v>251</v>
      </c>
      <c r="AC15" s="7"/>
      <c r="AD15" s="7"/>
      <c r="AE15" s="7" t="s">
        <v>73</v>
      </c>
      <c r="AF15" s="7" t="s">
        <v>73</v>
      </c>
      <c r="AG15" s="7" t="s">
        <v>74</v>
      </c>
      <c r="AH15" s="7" t="s">
        <v>252</v>
      </c>
      <c r="AI15" s="7" t="s">
        <v>153</v>
      </c>
      <c r="AJ15" s="7"/>
      <c r="AK15" s="7" t="s">
        <v>141</v>
      </c>
      <c r="AL15" s="7" t="s">
        <v>141</v>
      </c>
      <c r="AM15" s="7" t="s">
        <v>76</v>
      </c>
      <c r="AN15" s="7">
        <v>1</v>
      </c>
      <c r="AO15" s="7">
        <v>0</v>
      </c>
      <c r="AP15" s="7"/>
      <c r="AQ15" s="7">
        <v>0</v>
      </c>
      <c r="AR15" s="7">
        <v>0.75</v>
      </c>
      <c r="AS15" s="7"/>
      <c r="AT15" s="7">
        <v>180</v>
      </c>
      <c r="AU15" s="7">
        <v>90</v>
      </c>
      <c r="AV15" s="7"/>
      <c r="AW15" s="7">
        <v>1000</v>
      </c>
      <c r="AX15" s="7"/>
      <c r="AY15" s="7"/>
      <c r="AZ15" s="7">
        <v>0</v>
      </c>
      <c r="BA15" s="7">
        <v>0</v>
      </c>
      <c r="BB15" s="7"/>
      <c r="BC15" s="7">
        <v>0</v>
      </c>
      <c r="BD15" s="7">
        <v>0</v>
      </c>
      <c r="BE15" s="7"/>
      <c r="BF15" s="7">
        <v>20</v>
      </c>
      <c r="BG15" s="7">
        <v>8</v>
      </c>
      <c r="BH15" s="7"/>
      <c r="BI15" s="7">
        <v>0.35</v>
      </c>
      <c r="BJ15" s="7">
        <v>0.35</v>
      </c>
      <c r="BK15" s="7"/>
      <c r="BL15" s="7" t="s">
        <v>273</v>
      </c>
      <c r="BM15" s="7" t="s">
        <v>273</v>
      </c>
      <c r="BN15" s="7"/>
      <c r="BO15" s="7" t="s">
        <v>253</v>
      </c>
      <c r="BP15" s="7" t="s">
        <v>254</v>
      </c>
      <c r="BQ15" s="7"/>
    </row>
    <row r="16" spans="1:69" ht="45" x14ac:dyDescent="0.2">
      <c r="A16" s="7" t="s">
        <v>65</v>
      </c>
      <c r="B16" s="7"/>
      <c r="C16" s="20" t="s">
        <v>255</v>
      </c>
      <c r="D16" s="7" t="s">
        <v>256</v>
      </c>
      <c r="E16" s="7" t="s">
        <v>275</v>
      </c>
      <c r="F16" s="7"/>
      <c r="G16" s="7"/>
      <c r="H16" s="7"/>
      <c r="I16" s="7"/>
      <c r="J16" s="7" t="s">
        <v>160</v>
      </c>
      <c r="K16" s="7"/>
      <c r="L16" s="7" t="s">
        <v>48</v>
      </c>
      <c r="M16" s="7" t="s">
        <v>48</v>
      </c>
      <c r="N16" s="7"/>
      <c r="O16" s="11"/>
      <c r="P16" s="11"/>
      <c r="Q16" s="11"/>
      <c r="R16" s="7" t="s">
        <v>272</v>
      </c>
      <c r="S16" s="7"/>
      <c r="T16" s="7"/>
      <c r="U16" s="7"/>
      <c r="V16" s="7">
        <v>0.04</v>
      </c>
      <c r="W16" s="7">
        <v>0</v>
      </c>
      <c r="X16" s="7"/>
      <c r="Y16" s="7">
        <v>1</v>
      </c>
      <c r="Z16" s="7">
        <v>0.1</v>
      </c>
      <c r="AA16" s="7"/>
      <c r="AB16" s="7" t="s">
        <v>257</v>
      </c>
      <c r="AC16" s="7"/>
      <c r="AD16" s="7"/>
      <c r="AE16" s="7" t="s">
        <v>73</v>
      </c>
      <c r="AF16" s="7" t="s">
        <v>73</v>
      </c>
      <c r="AG16" s="7" t="s">
        <v>74</v>
      </c>
      <c r="AH16" s="7" t="s">
        <v>252</v>
      </c>
      <c r="AI16" s="7" t="s">
        <v>153</v>
      </c>
      <c r="AJ16" s="7"/>
      <c r="AK16" s="7" t="s">
        <v>258</v>
      </c>
      <c r="AL16" s="7" t="s">
        <v>258</v>
      </c>
      <c r="AM16" s="7" t="s">
        <v>76</v>
      </c>
      <c r="AN16" s="7">
        <v>1</v>
      </c>
      <c r="AO16" s="7">
        <v>0</v>
      </c>
      <c r="AP16" s="7"/>
      <c r="AQ16" s="7">
        <v>0.75</v>
      </c>
      <c r="AR16" s="7">
        <v>0.7</v>
      </c>
      <c r="AS16" s="7" t="s">
        <v>74</v>
      </c>
      <c r="AT16" s="7">
        <v>40</v>
      </c>
      <c r="AU16" s="7">
        <v>10</v>
      </c>
      <c r="AV16" s="7"/>
      <c r="AW16" s="7">
        <v>1000</v>
      </c>
      <c r="AX16" s="7"/>
      <c r="AY16" s="7"/>
      <c r="AZ16" s="7">
        <v>0</v>
      </c>
      <c r="BA16" s="7">
        <v>0</v>
      </c>
      <c r="BB16" s="7"/>
      <c r="BC16" s="7">
        <v>0</v>
      </c>
      <c r="BD16" s="7">
        <v>0</v>
      </c>
      <c r="BE16" s="7"/>
      <c r="BF16" s="7">
        <v>8</v>
      </c>
      <c r="BG16" s="7">
        <v>3</v>
      </c>
      <c r="BH16" s="7"/>
      <c r="BI16" s="7">
        <v>0</v>
      </c>
      <c r="BJ16" s="7">
        <v>0.25</v>
      </c>
      <c r="BK16" s="7"/>
      <c r="BL16" s="7">
        <v>0</v>
      </c>
      <c r="BM16" s="7">
        <v>0.25</v>
      </c>
      <c r="BN16" s="7"/>
      <c r="BO16" s="7" t="s">
        <v>253</v>
      </c>
      <c r="BP16" s="7" t="s">
        <v>153</v>
      </c>
      <c r="BQ16" s="7"/>
    </row>
    <row r="17" spans="1:69" ht="15" x14ac:dyDescent="0.2">
      <c r="A17" s="7"/>
      <c r="B17" s="7"/>
      <c r="C17" s="20"/>
      <c r="D17" s="7"/>
      <c r="E17" s="7"/>
      <c r="F17" s="7"/>
      <c r="G17" s="7"/>
      <c r="H17" s="7"/>
      <c r="I17" s="7"/>
      <c r="J17" s="7"/>
      <c r="K17" s="7"/>
      <c r="L17" s="7"/>
      <c r="M17" s="7"/>
      <c r="N17" s="7"/>
      <c r="O17" s="11"/>
      <c r="P17" s="11"/>
      <c r="Q17" s="11"/>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row>
    <row r="18" spans="1:69" ht="30" x14ac:dyDescent="0.2">
      <c r="A18" s="7" t="s">
        <v>64</v>
      </c>
      <c r="B18" s="7"/>
      <c r="C18" s="20" t="s">
        <v>269</v>
      </c>
      <c r="D18" s="7" t="s">
        <v>270</v>
      </c>
      <c r="E18" s="7" t="s">
        <v>276</v>
      </c>
      <c r="F18" s="7"/>
      <c r="G18" s="7" t="s">
        <v>66</v>
      </c>
      <c r="H18" s="7"/>
      <c r="I18" s="7"/>
      <c r="J18" s="7"/>
      <c r="K18" s="7" t="s">
        <v>271</v>
      </c>
      <c r="L18" s="7"/>
      <c r="M18" s="7"/>
      <c r="N18" s="7"/>
      <c r="O18" s="11"/>
      <c r="P18" s="11"/>
      <c r="Q18" s="11"/>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row>
  </sheetData>
  <mergeCells count="7">
    <mergeCell ref="AH7:AS7"/>
    <mergeCell ref="AT7:BE7"/>
    <mergeCell ref="BF7:BQ7"/>
    <mergeCell ref="A7:D7"/>
    <mergeCell ref="L7:Q7"/>
    <mergeCell ref="R7:T7"/>
    <mergeCell ref="V7:AG7"/>
  </mergeCells>
  <conditionalFormatting sqref="A9:BQ18">
    <cfRule type="notContainsBlanks" dxfId="2" priority="3">
      <formula>LEN(TRIM(A9))&gt;0</formula>
    </cfRule>
  </conditionalFormatting>
  <conditionalFormatting sqref="B9:B18">
    <cfRule type="containsText" dxfId="1" priority="1" operator="containsText" text="OFF">
      <formula>NOT(ISERROR(SEARCH("OFF",B9)))</formula>
    </cfRule>
  </conditionalFormatting>
  <pageMargins left="0.7" right="0.7" top="0.75" bottom="0.75" header="0.3" footer="0.3"/>
  <pageSetup paperSize="9" orientation="portrait" horizontalDpi="30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11" sqref="C11"/>
    </sheetView>
  </sheetViews>
  <sheetFormatPr defaultRowHeight="14.25" x14ac:dyDescent="0.2"/>
  <cols>
    <col min="1" max="1" width="15.875" customWidth="1"/>
    <col min="2" max="2" width="35.75" customWidth="1"/>
    <col min="3" max="3" width="95.875" customWidth="1"/>
  </cols>
  <sheetData>
    <row r="1" spans="1:3" ht="30" x14ac:dyDescent="0.4">
      <c r="A1" s="1" t="s">
        <v>204</v>
      </c>
    </row>
    <row r="3" spans="1:3" x14ac:dyDescent="0.2">
      <c r="A3" t="s">
        <v>232</v>
      </c>
      <c r="B3" t="s">
        <v>205</v>
      </c>
      <c r="C3" t="s">
        <v>233</v>
      </c>
    </row>
    <row r="4" spans="1:3" ht="114" x14ac:dyDescent="0.2">
      <c r="A4" s="21" t="s">
        <v>52</v>
      </c>
      <c r="B4" s="22" t="s">
        <v>206</v>
      </c>
      <c r="C4" s="21" t="s">
        <v>223</v>
      </c>
    </row>
    <row r="5" spans="1:3" ht="15" x14ac:dyDescent="0.2">
      <c r="A5" s="21" t="s">
        <v>240</v>
      </c>
      <c r="B5" s="22" t="s">
        <v>207</v>
      </c>
      <c r="C5" s="21" t="s">
        <v>222</v>
      </c>
    </row>
    <row r="6" spans="1:3" ht="71.25" x14ac:dyDescent="0.2">
      <c r="A6" s="21" t="s">
        <v>62</v>
      </c>
      <c r="B6" s="22" t="s">
        <v>220</v>
      </c>
      <c r="C6" s="21" t="s">
        <v>221</v>
      </c>
    </row>
    <row r="7" spans="1:3" ht="71.25" x14ac:dyDescent="0.2">
      <c r="A7" s="21" t="s">
        <v>18</v>
      </c>
      <c r="B7" s="22" t="s">
        <v>219</v>
      </c>
      <c r="C7" s="21" t="s">
        <v>208</v>
      </c>
    </row>
    <row r="8" spans="1:3" ht="85.5" x14ac:dyDescent="0.2">
      <c r="A8" s="21" t="s">
        <v>19</v>
      </c>
      <c r="B8" s="22" t="s">
        <v>215</v>
      </c>
      <c r="C8" s="21" t="s">
        <v>209</v>
      </c>
    </row>
    <row r="9" spans="1:3" ht="128.25" x14ac:dyDescent="0.2">
      <c r="A9" s="21" t="s">
        <v>20</v>
      </c>
      <c r="B9" s="22" t="s">
        <v>216</v>
      </c>
      <c r="C9" s="21" t="s">
        <v>224</v>
      </c>
    </row>
    <row r="10" spans="1:3" ht="57" x14ac:dyDescent="0.2">
      <c r="A10" s="21" t="s">
        <v>210</v>
      </c>
      <c r="B10" s="22" t="s">
        <v>217</v>
      </c>
      <c r="C10" s="21" t="s">
        <v>211</v>
      </c>
    </row>
    <row r="11" spans="1:3" ht="57" x14ac:dyDescent="0.2">
      <c r="A11" s="21" t="s">
        <v>203</v>
      </c>
      <c r="B11" s="22" t="s">
        <v>54</v>
      </c>
      <c r="C11" s="21" t="s">
        <v>212</v>
      </c>
    </row>
    <row r="12" spans="1:3" ht="30" x14ac:dyDescent="0.2">
      <c r="A12" s="21" t="s">
        <v>137</v>
      </c>
      <c r="B12" s="22" t="s">
        <v>218</v>
      </c>
      <c r="C12" s="21" t="s">
        <v>213</v>
      </c>
    </row>
    <row r="13" spans="1:3" ht="273.75" x14ac:dyDescent="0.2">
      <c r="A13" s="21" t="s">
        <v>38</v>
      </c>
      <c r="B13" s="22" t="s">
        <v>47</v>
      </c>
      <c r="C13" s="21" t="s">
        <v>214</v>
      </c>
    </row>
    <row r="14" spans="1:3" ht="130.5" x14ac:dyDescent="0.2">
      <c r="A14" s="21" t="s">
        <v>34</v>
      </c>
      <c r="B14" s="22" t="s">
        <v>228</v>
      </c>
      <c r="C14" s="21" t="s">
        <v>227</v>
      </c>
    </row>
    <row r="15" spans="1:3" ht="44.25" x14ac:dyDescent="0.2">
      <c r="A15" s="21" t="s">
        <v>39</v>
      </c>
      <c r="B15" s="22" t="s">
        <v>229</v>
      </c>
      <c r="C15" s="21" t="s">
        <v>226</v>
      </c>
    </row>
    <row r="16" spans="1:3" ht="43.5" x14ac:dyDescent="0.2">
      <c r="A16" s="21" t="s">
        <v>225</v>
      </c>
      <c r="B16" s="22"/>
      <c r="C16" s="21" t="s">
        <v>230</v>
      </c>
    </row>
    <row r="17" spans="1:3" ht="15" x14ac:dyDescent="0.2">
      <c r="A17" s="21" t="s">
        <v>41</v>
      </c>
      <c r="B17" s="22"/>
      <c r="C17" s="21" t="s">
        <v>231</v>
      </c>
    </row>
    <row r="18" spans="1:3" ht="15" x14ac:dyDescent="0.2">
      <c r="A18" s="21" t="s">
        <v>42</v>
      </c>
      <c r="B18" s="22"/>
      <c r="C18" s="21" t="s">
        <v>231</v>
      </c>
    </row>
    <row r="19" spans="1:3" ht="15" x14ac:dyDescent="0.2">
      <c r="A19" s="21" t="s">
        <v>43</v>
      </c>
      <c r="B19" s="22"/>
      <c r="C19" s="21" t="s">
        <v>231</v>
      </c>
    </row>
    <row r="20" spans="1:3" ht="157.5" x14ac:dyDescent="0.2">
      <c r="A20" s="21" t="s">
        <v>44</v>
      </c>
      <c r="B20" s="22" t="s">
        <v>75</v>
      </c>
      <c r="C20" s="21" t="s">
        <v>236</v>
      </c>
    </row>
    <row r="21" spans="1:3" ht="158.25" x14ac:dyDescent="0.2">
      <c r="A21" s="21" t="s">
        <v>45</v>
      </c>
      <c r="B21" s="22"/>
      <c r="C21" s="21" t="s">
        <v>237</v>
      </c>
    </row>
    <row r="22" spans="1:3" ht="42.75" x14ac:dyDescent="0.2">
      <c r="A22" s="21" t="s">
        <v>46</v>
      </c>
      <c r="B22" s="22"/>
      <c r="C22" s="21" t="s">
        <v>238</v>
      </c>
    </row>
    <row r="23" spans="1:3" ht="42.75" x14ac:dyDescent="0.2">
      <c r="A23" s="21" t="s">
        <v>37</v>
      </c>
      <c r="B23" s="22"/>
      <c r="C23" s="21" t="s">
        <v>235</v>
      </c>
    </row>
    <row r="24" spans="1:3" ht="256.5" x14ac:dyDescent="0.2">
      <c r="A24" s="21" t="s">
        <v>33</v>
      </c>
      <c r="B24" s="22"/>
      <c r="C24" s="21" t="s">
        <v>239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Substitution</vt:lpstr>
      <vt:lpstr>StandardGen</vt:lpstr>
      <vt:lpstr>Veins</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2018-03-31T08:16:21Z</dcterms:created>
  <dcterms:modified xsi:type="dcterms:W3CDTF">2018-05-07T10:50:48Z</dcterms:modified>
</cp:coreProperties>
</file>