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zahra\Desktop\projects\"/>
    </mc:Choice>
  </mc:AlternateContent>
  <xr:revisionPtr revIDLastSave="0" documentId="13_ncr:1_{07D1D4B2-F82C-488C-BE56-D10D37168B10}" xr6:coauthVersionLast="47" xr6:coauthVersionMax="47" xr10:uidLastSave="{00000000-0000-0000-0000-000000000000}"/>
  <bookViews>
    <workbookView xWindow="-120" yWindow="-120" windowWidth="20730" windowHeight="11160" activeTab="3" xr2:uid="{00000000-000D-0000-FFFF-FFFF00000000}"/>
  </bookViews>
  <sheets>
    <sheet name="case questions " sheetId="8" r:id="rId1"/>
    <sheet name="original " sheetId="1" r:id="rId2"/>
    <sheet name="Reg_cleaned data " sheetId="2" r:id="rId3"/>
    <sheet name="Dashboard" sheetId="20" r:id="rId4"/>
  </sheets>
  <definedNames>
    <definedName name="_xlnm._FilterDatabase" localSheetId="1" hidden="1">'original '!$C$11:$K$11</definedName>
    <definedName name="Slicer_Age">#N/A</definedName>
    <definedName name="Slicer_Go_aan">#N/A</definedName>
  </definedNames>
  <calcPr calcId="181029"/>
  <extLst>
    <ext xmlns:x14="http://schemas.microsoft.com/office/spreadsheetml/2009/9/main" uri="{876F7934-8845-4945-9796-88D515C7AA90}">
      <x14:pivotCaches>
        <pivotCache cacheId="0" r:id="rId5"/>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2" l="1"/>
  <c r="F2" i="2"/>
  <c r="D3" i="2"/>
  <c r="F3" i="2"/>
  <c r="D4" i="2"/>
  <c r="F4" i="2"/>
  <c r="D5" i="2"/>
  <c r="F5" i="2"/>
  <c r="D6" i="2"/>
  <c r="F6" i="2"/>
  <c r="D7" i="2"/>
  <c r="F7" i="2"/>
  <c r="D8" i="2"/>
  <c r="F8" i="2"/>
  <c r="D9" i="2"/>
  <c r="F9" i="2"/>
  <c r="D10" i="2"/>
  <c r="F10" i="2"/>
  <c r="D11" i="2"/>
  <c r="F11" i="2"/>
  <c r="D12" i="2"/>
  <c r="F12" i="2"/>
  <c r="D13" i="2"/>
  <c r="F13" i="2"/>
  <c r="D14"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alcChain>
</file>

<file path=xl/sharedStrings.xml><?xml version="1.0" encoding="utf-8"?>
<sst xmlns="http://schemas.openxmlformats.org/spreadsheetml/2006/main" count="877" uniqueCount="212">
  <si>
    <t>NO</t>
  </si>
  <si>
    <t>Name of the learner / pupil</t>
  </si>
  <si>
    <t>Age</t>
  </si>
  <si>
    <t xml:space="preserve">M or F </t>
  </si>
  <si>
    <t>class</t>
  </si>
  <si>
    <t>disabilaty</t>
  </si>
  <si>
    <t>IDP/Host</t>
  </si>
  <si>
    <t>orphans</t>
  </si>
  <si>
    <t>parent Name</t>
  </si>
  <si>
    <t>tell</t>
  </si>
  <si>
    <t xml:space="preserve">Abdimalik Maxamuud Maxamed </t>
  </si>
  <si>
    <t>Saciido Macalin Cali</t>
  </si>
  <si>
    <t>Abshir maxamed diiriye</t>
  </si>
  <si>
    <t>Ruweydo maxamed cilmi</t>
  </si>
  <si>
    <t>Canab daahir maxamuud</t>
  </si>
  <si>
    <t>Xaawo Axmed faarax</t>
  </si>
  <si>
    <t>xaddaano</t>
  </si>
  <si>
    <t>Faadumo cali cabdi</t>
  </si>
  <si>
    <t>Mascuud cumar maxamed</t>
  </si>
  <si>
    <t>Siciido maxamuud maxamed</t>
  </si>
  <si>
    <t>Aamino maxamed faarax</t>
  </si>
  <si>
    <t>Iqro nuur maxamed</t>
  </si>
  <si>
    <t>Siciid cabdirisaaq maxamed</t>
  </si>
  <si>
    <t>Fardowso cali nuur</t>
  </si>
  <si>
    <t>C/raxmaan daahir maxamed</t>
  </si>
  <si>
    <t>M</t>
  </si>
  <si>
    <t>F</t>
  </si>
  <si>
    <t>Faadumo cabdi yuusuf</t>
  </si>
  <si>
    <t>Aasiyo C/daahir yaasiin</t>
  </si>
  <si>
    <t>Sacdiyo khaliif darmaan</t>
  </si>
  <si>
    <t>Fartuun Aaden Qasim</t>
  </si>
  <si>
    <t>Nuurto cabdi Aaden</t>
  </si>
  <si>
    <t>Asmaa Axmed Maxamuud</t>
  </si>
  <si>
    <t>Xamdi C/rashiid khaliif</t>
  </si>
  <si>
    <t xml:space="preserve">yacquub c/casiis Maxamed </t>
  </si>
  <si>
    <t>Maryan c/rashiid Maxamed</t>
  </si>
  <si>
    <t>sumayo c/mudalib Nuur</t>
  </si>
  <si>
    <t>Najax c/mudalib Nuur</t>
  </si>
  <si>
    <t>Fadumo Maxamed Ciise</t>
  </si>
  <si>
    <t>c/wali daahir yuusuf</t>
  </si>
  <si>
    <t>Shamis Cabdi Jaamac</t>
  </si>
  <si>
    <t xml:space="preserve">Faaiso Maxamed Jaylaani </t>
  </si>
  <si>
    <t>Arragga/il/2</t>
  </si>
  <si>
    <t>Umul kheyr c/qaadir faarax</t>
  </si>
  <si>
    <t>Sahro Maxamed Xasan</t>
  </si>
  <si>
    <t>C/raxmaan Maxamed Mahad</t>
  </si>
  <si>
    <t>Farax  Axmed Cali</t>
  </si>
  <si>
    <t>C/laahi Maxamed Mahad</t>
  </si>
  <si>
    <t>Aamino Maxamed Mahad</t>
  </si>
  <si>
    <t>C/raxmaan Maxamed Axmed</t>
  </si>
  <si>
    <t>Mustafe yuusuf c/laahi</t>
  </si>
  <si>
    <t>Laylo Aadan Dualle</t>
  </si>
  <si>
    <t>C/raxmaan cabdi C/laahi</t>
  </si>
  <si>
    <t>Cabdi C/laahi faarax</t>
  </si>
  <si>
    <t>Maxamed Dirir Maaxamuud</t>
  </si>
  <si>
    <t>Falis Abuukar Ciise</t>
  </si>
  <si>
    <t>Deeqo Siciid Muuse</t>
  </si>
  <si>
    <t>Siciido Abuukar Ciise</t>
  </si>
  <si>
    <t>C/qaadir C/fitaax Jaamac</t>
  </si>
  <si>
    <t>Aamino Geelle Cali</t>
  </si>
  <si>
    <t>Nadiiro C/naasir Maxamuud</t>
  </si>
  <si>
    <t>Rujaal Axmed Cali</t>
  </si>
  <si>
    <t xml:space="preserve">Axmed c\qaadir maxamed </t>
  </si>
  <si>
    <t xml:space="preserve">Amino nuur maxamed </t>
  </si>
  <si>
    <t xml:space="preserve"> Maxamed c/salaad Maxamed</t>
  </si>
  <si>
    <t>Sahro Cali Shirwac</t>
  </si>
  <si>
    <t>Asma Ibraahin Cali</t>
  </si>
  <si>
    <t>Saynab Cusman Nasir</t>
  </si>
  <si>
    <t>c/laahi Ibraahin Cali</t>
  </si>
  <si>
    <t>C/rahman Ibrahin Cali</t>
  </si>
  <si>
    <t>Anfac Aden Xasan</t>
  </si>
  <si>
    <t>Saytuun C/qaadir Maxamud</t>
  </si>
  <si>
    <t>Samsam Aden Maxamed</t>
  </si>
  <si>
    <t>Siciido Nuur Maxamuud</t>
  </si>
  <si>
    <t>Bishaaro Nuur Maxamed</t>
  </si>
  <si>
    <t>Samsam khaliif</t>
  </si>
  <si>
    <t>Maxamed Nayruus Aden</t>
  </si>
  <si>
    <t>Aamino C/qaadir Xasan</t>
  </si>
  <si>
    <t>Xasan Maxamed Ibraahin</t>
  </si>
  <si>
    <t>Xabiibo C/ yuusuf</t>
  </si>
  <si>
    <t>Haaruun Maxamed Ibraahin</t>
  </si>
  <si>
    <t>Maxamuud Maxamed Ibraahin</t>
  </si>
  <si>
    <t>Ayaan Aden shiikh Mukhtaar</t>
  </si>
  <si>
    <t>Nuurto Xasan xaaji</t>
  </si>
  <si>
    <t>Maxamuud Amiin Anas</t>
  </si>
  <si>
    <t>Laylo C/qaadir Abukar</t>
  </si>
  <si>
    <t>Sadaq Amin Anas</t>
  </si>
  <si>
    <t>Daahir Ibraahin Maxamuud</t>
  </si>
  <si>
    <t>Farxiyo Axmed Cabdi</t>
  </si>
  <si>
    <t>Anas axmed xaaji</t>
  </si>
  <si>
    <t xml:space="preserve">Sacdiyo anas axmed </t>
  </si>
  <si>
    <t>muno Maxamed xirsi</t>
  </si>
  <si>
    <t>Maqalkaculus/2</t>
  </si>
  <si>
    <t>Farxiyo Cabdi Godane</t>
  </si>
  <si>
    <t xml:space="preserve">ayaan warsame maxamed </t>
  </si>
  <si>
    <t>Amino warsame maxamed</t>
  </si>
  <si>
    <t>Maxamed Raamboow Aweys</t>
  </si>
  <si>
    <t>Muslimo C/qaadir Axmed</t>
  </si>
  <si>
    <t>c/raxmaan Maxamed Faraax</t>
  </si>
  <si>
    <t>Abshiro Maxamed Faarax</t>
  </si>
  <si>
    <t>Sakariye Cumar Aden</t>
  </si>
  <si>
    <t>Batuulo Aweys Aden</t>
  </si>
  <si>
    <t>Sadiiq Cumar Aden</t>
  </si>
  <si>
    <t>xaawo axmed cabdi</t>
  </si>
  <si>
    <t>maaido xasan jeylaani</t>
  </si>
  <si>
    <t>Xaawo axmed cabdi</t>
  </si>
  <si>
    <t>caaisho cabdisalaan maxamed</t>
  </si>
  <si>
    <t>Sahro cali shirrwac</t>
  </si>
  <si>
    <t xml:space="preserve">cabdifitaax abukar xasan </t>
  </si>
  <si>
    <t>faadumo abukar xasan</t>
  </si>
  <si>
    <t>Saafi daahir cumar</t>
  </si>
  <si>
    <t>saafi daahir cumar</t>
  </si>
  <si>
    <t>yaasiin yuusuf cabdi</t>
  </si>
  <si>
    <t>yacquub yuusuf cabdi</t>
  </si>
  <si>
    <t>yoonis yuusuf cabdi</t>
  </si>
  <si>
    <t>yaasir yuusuf cabdi</t>
  </si>
  <si>
    <t>Amino maxamed khayr</t>
  </si>
  <si>
    <t>ismaaciil abukar cabdikriin</t>
  </si>
  <si>
    <t>jaamac abukar cabdikariin</t>
  </si>
  <si>
    <t>Madiino xasan cismaan</t>
  </si>
  <si>
    <t>Sayid Ali Cumar Aden</t>
  </si>
  <si>
    <t>maxamed cabdulahi xusen</t>
  </si>
  <si>
    <t>xamdi maxamed axmed</t>
  </si>
  <si>
    <t>Faadumo aways cabdullaahi</t>
  </si>
  <si>
    <t>faadumo axmed faarax</t>
  </si>
  <si>
    <t xml:space="preserve">Xaawo ciise siciid </t>
  </si>
  <si>
    <t xml:space="preserve">Khadro aaden maxamuud </t>
  </si>
  <si>
    <t>bushro Axmed Cabdi</t>
  </si>
  <si>
    <t>Caasho Faarax Ismaaciil</t>
  </si>
  <si>
    <t xml:space="preserve">Xamdi aaden maxamuud </t>
  </si>
  <si>
    <t>New Enrolment school Year 2023-2024</t>
  </si>
  <si>
    <t xml:space="preserve"> c/laahi Maxamed  Ibraahin</t>
  </si>
  <si>
    <t>Maxamed  Ibraahin</t>
  </si>
  <si>
    <t>Amaal Axmed Shiikh doon</t>
  </si>
  <si>
    <t>Xamdi Axmed Jamac</t>
  </si>
  <si>
    <t>Cumar maxamuud c/laahi</t>
  </si>
  <si>
    <t>Cismaan maxamuud c/laahi</t>
  </si>
  <si>
    <t xml:space="preserve">amino timir yuusuf </t>
  </si>
  <si>
    <t>Maxamed c/nuur Maxamed</t>
  </si>
  <si>
    <t>Deeqo siciid ismaaciil</t>
  </si>
  <si>
    <t>907742059/90399164</t>
  </si>
  <si>
    <t>907742059/90399165</t>
  </si>
  <si>
    <t>Adno Faarax C/rashiid</t>
  </si>
  <si>
    <t>Anfaal Faarax C/rashiid</t>
  </si>
  <si>
    <t>907742059/90399166</t>
  </si>
  <si>
    <t>mumtaas cumar maxamed</t>
  </si>
  <si>
    <t>Faadumo macalin c/nuur</t>
  </si>
  <si>
    <t>mascuud cumar maxamed</t>
  </si>
  <si>
    <t>istar ibraahim c/rixmaan</t>
  </si>
  <si>
    <t>Faadumo xaaji macalin</t>
  </si>
  <si>
    <t>Saabiriin ibraahim c/rixmaan</t>
  </si>
  <si>
    <t>Qalal/lug iyo gacan</t>
  </si>
  <si>
    <t>Cabdixaafid axmed colaad</t>
  </si>
  <si>
    <t>maryan cismaan cali</t>
  </si>
  <si>
    <t>khaalid maxamed barre</t>
  </si>
  <si>
    <t>Maxamed amiin cabdi barre</t>
  </si>
  <si>
    <t xml:space="preserve">Maa'do ibraahim maxamed </t>
  </si>
  <si>
    <t xml:space="preserve">Khadiijo ibraahim maxamed </t>
  </si>
  <si>
    <t>istanbuul C/nuur Maxamed</t>
  </si>
  <si>
    <t>Hodan C/shakuur Yusuf</t>
  </si>
  <si>
    <t>Khadro Xuseen Axmed</t>
  </si>
  <si>
    <t xml:space="preserve">Aasiyo Caynaanshe Ahmed </t>
  </si>
  <si>
    <t>Aaden jibriil ciise</t>
  </si>
  <si>
    <t>Ayaan maxamuud mire</t>
  </si>
  <si>
    <t xml:space="preserve">Mumtaas cumar maxamed </t>
  </si>
  <si>
    <t>cali jibriil ciise</t>
  </si>
  <si>
    <t xml:space="preserve">Axmed Cumar saalax </t>
  </si>
  <si>
    <t>Caaasho c/laahi aden</t>
  </si>
  <si>
    <t xml:space="preserve">yaxye maxamed c/rixman </t>
  </si>
  <si>
    <t>c/fitaax c/risaaq Cismaan</t>
  </si>
  <si>
    <t>Faadumo cali warsame</t>
  </si>
  <si>
    <t>Fartuun Xassan C/rixiin</t>
  </si>
  <si>
    <t>Bahjo Xassan C/rixiin</t>
  </si>
  <si>
    <t>Shamso Xassan C/rixiin</t>
  </si>
  <si>
    <t>Deeqo Axmed Cabdi</t>
  </si>
  <si>
    <t>maryamo C/raxmaan maxamuud</t>
  </si>
  <si>
    <t>Casal C/shakuur Xaaji Abdulle</t>
  </si>
  <si>
    <t>Maxamuud C/raxmaan maxamuud</t>
  </si>
  <si>
    <t>Sanka/Gorar/2</t>
  </si>
  <si>
    <t>Maaido yoonis cumar</t>
  </si>
  <si>
    <t>Muno Maxamed Ibraahim</t>
  </si>
  <si>
    <t>Faadumo Xasan cabdi</t>
  </si>
  <si>
    <t>Farxiyo cali maxamuud</t>
  </si>
  <si>
    <t>jiija axmed ismaciil</t>
  </si>
  <si>
    <t>f</t>
  </si>
  <si>
    <t>xadaanno</t>
  </si>
  <si>
    <t>fatxi maxamed xasan</t>
  </si>
  <si>
    <t>maryan cabdilaahi cabdi</t>
  </si>
  <si>
    <t>xadaaanno1</t>
  </si>
  <si>
    <t xml:space="preserve">fatxi yuusuf /laahi </t>
  </si>
  <si>
    <t xml:space="preserve">laylo aden ducaale </t>
  </si>
  <si>
    <t xml:space="preserve"> </t>
  </si>
  <si>
    <t xml:space="preserve">axmed xasan c/raxiin </t>
  </si>
  <si>
    <t>m</t>
  </si>
  <si>
    <t>qaali xasan c/raxiin</t>
  </si>
  <si>
    <t>Gender</t>
  </si>
  <si>
    <t>Xaawo Axmed femaleaarax</t>
  </si>
  <si>
    <t>full_name</t>
  </si>
  <si>
    <t>short_Gen</t>
  </si>
  <si>
    <t>class_temp</t>
  </si>
  <si>
    <t>tell_num</t>
  </si>
  <si>
    <t>no</t>
  </si>
  <si>
    <t>yes</t>
  </si>
  <si>
    <t>(blind with one eye )</t>
  </si>
  <si>
    <t xml:space="preserve">heavier hearing </t>
  </si>
  <si>
    <t xml:space="preserve">yes </t>
  </si>
  <si>
    <t>DIS_Comment</t>
  </si>
  <si>
    <t xml:space="preserve">project cases </t>
  </si>
  <si>
    <t xml:space="preserve">calculate the avg result  of all class ?  </t>
  </si>
  <si>
    <t xml:space="preserve">Total number of students in every class    </t>
  </si>
  <si>
    <t xml:space="preserve">how many student failed and paased ? </t>
  </si>
  <si>
    <t>how many students are male &amp; 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</si>
</sst>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0"/>
      <name val="Arial"/>
      <family val="2"/>
    </font>
    <font>
      <b/>
      <sz val="10"/>
      <name val="Arial"/>
      <family val="2"/>
    </font>
    <font>
      <sz val="11"/>
      <color theme="1"/>
      <name val="Calibri"/>
      <family val="2"/>
      <scheme val="minor"/>
    </font>
    <font>
      <b/>
      <sz val="15"/>
      <color theme="3"/>
      <name val="Calibri"/>
      <family val="2"/>
      <scheme val="minor"/>
    </font>
    <font>
      <b/>
      <sz val="14"/>
      <color rgb="FF000000"/>
      <name val="Agency FB"/>
      <family val="2"/>
    </font>
    <font>
      <sz val="12"/>
      <color rgb="FF000000"/>
      <name val="Times New Roman"/>
      <family val="1"/>
    </font>
    <font>
      <sz val="26"/>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ck">
        <color theme="4"/>
      </bottom>
      <diagonal/>
    </border>
  </borders>
  <cellStyleXfs count="4">
    <xf numFmtId="0" fontId="0" fillId="0" borderId="0"/>
    <xf numFmtId="0" fontId="4" fillId="0" borderId="4" applyNumberFormat="0" applyFill="0" applyAlignment="0" applyProtection="0"/>
    <xf numFmtId="0" fontId="1" fillId="0" borderId="0"/>
    <xf numFmtId="0" fontId="3" fillId="0" borderId="0"/>
  </cellStyleXfs>
  <cellXfs count="15">
    <xf numFmtId="0" fontId="0" fillId="0" borderId="0" xfId="0"/>
    <xf numFmtId="0" fontId="0" fillId="0" borderId="1" xfId="0" applyBorder="1"/>
    <xf numFmtId="0" fontId="1" fillId="0" borderId="1" xfId="2" applyBorder="1"/>
    <xf numFmtId="0" fontId="4" fillId="0" borderId="4" xfId="1" applyAlignment="1"/>
    <xf numFmtId="0" fontId="5" fillId="0" borderId="0" xfId="0" applyFont="1"/>
    <xf numFmtId="0" fontId="6" fillId="0" borderId="0" xfId="0" applyFont="1"/>
    <xf numFmtId="0" fontId="2" fillId="0" borderId="1" xfId="2" applyFont="1" applyBorder="1"/>
    <xf numFmtId="0" fontId="2" fillId="0" borderId="2" xfId="2" applyFont="1" applyBorder="1"/>
    <xf numFmtId="0" fontId="0" fillId="0" borderId="2" xfId="0" applyBorder="1"/>
    <xf numFmtId="0" fontId="0" fillId="0" borderId="3" xfId="0" applyBorder="1"/>
    <xf numFmtId="0" fontId="8" fillId="0" borderId="0" xfId="0" applyFont="1"/>
    <xf numFmtId="0" fontId="1" fillId="0" borderId="2" xfId="2" applyBorder="1"/>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wrapText="1"/>
    </xf>
  </cellXfs>
  <cellStyles count="4">
    <cellStyle name="Heading 1" xfId="1" builtinId="16"/>
    <cellStyle name="Normal" xfId="0" builtinId="0"/>
    <cellStyle name="Normal 2" xfId="3" xr:uid="{00000000-0005-0000-0000-000002000000}"/>
    <cellStyle name="Normal 4"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Students passed vs Students failed</a:t>
            </a:r>
          </a:p>
        </c:rich>
      </c:tx>
      <c:layout>
        <c:manualLayout>
          <c:xMode val="edge"/>
          <c:yMode val="edge"/>
          <c:x val="0.21700752695169301"/>
          <c:y val="3.57671957671957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24742820706232"/>
          <c:y val="0.120177755558333"/>
          <c:w val="0.53973577717501031"/>
          <c:h val="0.59572720076657082"/>
        </c:manualLayout>
      </c:layout>
      <c:lineChart>
        <c:grouping val="standard"/>
        <c:varyColors val="0"/>
        <c:ser>
          <c:idx val="0"/>
          <c:order val="0"/>
          <c:tx>
            <c:v>DHACAY</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7"/>
              <c:pt idx="0">
                <c:v>1</c:v>
              </c:pt>
              <c:pt idx="1">
                <c:v>2</c:v>
              </c:pt>
              <c:pt idx="2">
                <c:v>3A</c:v>
              </c:pt>
              <c:pt idx="3">
                <c:v>3B</c:v>
              </c:pt>
              <c:pt idx="4">
                <c:v>4A</c:v>
              </c:pt>
              <c:pt idx="5">
                <c:v>4B</c:v>
              </c:pt>
              <c:pt idx="6">
                <c:v>xaddaano</c:v>
              </c:pt>
            </c:strLit>
          </c:cat>
          <c:val>
            <c:numLit>
              <c:formatCode>General</c:formatCode>
              <c:ptCount val="7"/>
              <c:pt idx="0">
                <c:v>8</c:v>
              </c:pt>
              <c:pt idx="1">
                <c:v>3</c:v>
              </c:pt>
              <c:pt idx="2">
                <c:v>2</c:v>
              </c:pt>
              <c:pt idx="3">
                <c:v>3</c:v>
              </c:pt>
              <c:pt idx="4">
                <c:v>3</c:v>
              </c:pt>
              <c:pt idx="5">
                <c:v>4</c:v>
              </c:pt>
              <c:pt idx="6">
                <c:v>19</c:v>
              </c:pt>
            </c:numLit>
          </c:val>
          <c:smooth val="0"/>
          <c:extLst>
            <c:ext xmlns:c16="http://schemas.microsoft.com/office/drawing/2014/chart" uri="{C3380CC4-5D6E-409C-BE32-E72D297353CC}">
              <c16:uniqueId val="{00000000-A9C1-40FC-B505-6B3665A64936}"/>
            </c:ext>
          </c:extLst>
        </c:ser>
        <c:ser>
          <c:idx val="1"/>
          <c:order val="1"/>
          <c:tx>
            <c:v>GUDBEY</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7"/>
              <c:pt idx="0">
                <c:v>1</c:v>
              </c:pt>
              <c:pt idx="1">
                <c:v>2</c:v>
              </c:pt>
              <c:pt idx="2">
                <c:v>3A</c:v>
              </c:pt>
              <c:pt idx="3">
                <c:v>3B</c:v>
              </c:pt>
              <c:pt idx="4">
                <c:v>4A</c:v>
              </c:pt>
              <c:pt idx="5">
                <c:v>4B</c:v>
              </c:pt>
              <c:pt idx="6">
                <c:v>xaddaano</c:v>
              </c:pt>
            </c:strLit>
          </c:cat>
          <c:val>
            <c:numLit>
              <c:formatCode>General</c:formatCode>
              <c:ptCount val="7"/>
              <c:pt idx="0">
                <c:v>46</c:v>
              </c:pt>
              <c:pt idx="1">
                <c:v>29</c:v>
              </c:pt>
              <c:pt idx="2">
                <c:v>24</c:v>
              </c:pt>
              <c:pt idx="3">
                <c:v>26</c:v>
              </c:pt>
              <c:pt idx="4">
                <c:v>32</c:v>
              </c:pt>
              <c:pt idx="5">
                <c:v>18</c:v>
              </c:pt>
              <c:pt idx="6">
                <c:v>40</c:v>
              </c:pt>
            </c:numLit>
          </c:val>
          <c:smooth val="0"/>
          <c:extLst>
            <c:ext xmlns:c16="http://schemas.microsoft.com/office/drawing/2014/chart" uri="{C3380CC4-5D6E-409C-BE32-E72D297353CC}">
              <c16:uniqueId val="{00000003-A9C1-40FC-B505-6B3665A64936}"/>
            </c:ext>
          </c:extLst>
        </c:ser>
        <c:dLbls>
          <c:showLegendKey val="0"/>
          <c:showVal val="0"/>
          <c:showCatName val="0"/>
          <c:showSerName val="0"/>
          <c:showPercent val="0"/>
          <c:showBubbleSize val="0"/>
        </c:dLbls>
        <c:smooth val="0"/>
        <c:axId val="1939185455"/>
        <c:axId val="922970415"/>
      </c:lineChart>
      <c:catAx>
        <c:axId val="19391854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970415"/>
        <c:crosses val="autoZero"/>
        <c:auto val="1"/>
        <c:lblAlgn val="ctr"/>
        <c:lblOffset val="100"/>
        <c:noMultiLvlLbl val="0"/>
      </c:catAx>
      <c:valAx>
        <c:axId val="922970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918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Student Gender</a:t>
            </a:r>
          </a:p>
        </c:rich>
      </c:tx>
      <c:layout>
        <c:manualLayout>
          <c:xMode val="edge"/>
          <c:yMode val="edge"/>
          <c:x val="0.19462390371935215"/>
          <c:y val="0.125936530660940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layout>
            <c:manualLayout>
              <c:x val="-0.13364099355130277"/>
              <c:y val="3.0568271989257154E-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2773113625697449"/>
              <c:y val="-3.608179210156869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15479162665617E-2"/>
          <c:y val="0.36634263898830827"/>
          <c:w val="0.68101545253863138"/>
          <c:h val="0.54880888726118537"/>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500-481E-9AF7-7FDDEA03BF6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500-481E-9AF7-7FDDEA03BF64}"/>
              </c:ext>
            </c:extLst>
          </c:dPt>
          <c:dLbls>
            <c:dLbl>
              <c:idx val="0"/>
              <c:layout>
                <c:manualLayout>
                  <c:x val="-0.13364099355130277"/>
                  <c:y val="3.0568271989257154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00-481E-9AF7-7FDDEA03BF64}"/>
                </c:ext>
              </c:extLst>
            </c:dLbl>
            <c:dLbl>
              <c:idx val="1"/>
              <c:layout>
                <c:manualLayout>
                  <c:x val="0.12773113625697449"/>
                  <c:y val="-3.60817921015686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00-481E-9AF7-7FDDEA03BF6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2"/>
              <c:pt idx="0">
                <c:v>female</c:v>
              </c:pt>
              <c:pt idx="1">
                <c:v>male</c:v>
              </c:pt>
            </c:strLit>
          </c:cat>
          <c:val>
            <c:numLit>
              <c:formatCode>General</c:formatCode>
              <c:ptCount val="2"/>
              <c:pt idx="0">
                <c:v>49</c:v>
              </c:pt>
              <c:pt idx="1">
                <c:v>53</c:v>
              </c:pt>
            </c:numLit>
          </c:val>
          <c:extLst>
            <c:ext xmlns:c16="http://schemas.microsoft.com/office/drawing/2014/chart" uri="{C3380CC4-5D6E-409C-BE32-E72D297353CC}">
              <c16:uniqueId val="{00000004-6500-481E-9AF7-7FDDEA03BF64}"/>
            </c:ext>
          </c:extLst>
        </c:ser>
        <c:dLbls>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baseline="0">
                <a:solidFill>
                  <a:srgbClr val="44546A"/>
                </a:solidFill>
              </a:rPr>
              <a:t>Total Number of students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8426987973885515"/>
          <c:y val="3.424905220180811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24528261941693E-2"/>
          <c:y val="0.11006282585717513"/>
          <c:w val="0.79257147696206554"/>
          <c:h val="0.7524661227301338"/>
        </c:manualLayout>
      </c:layout>
      <c:barChart>
        <c:barDir val="col"/>
        <c:grouping val="clustered"/>
        <c:varyColors val="0"/>
        <c:ser>
          <c:idx val="0"/>
          <c:order val="0"/>
          <c:tx>
            <c:v>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54</c:v>
              </c:pt>
            </c:numLit>
          </c:val>
          <c:extLst>
            <c:ext xmlns:c16="http://schemas.microsoft.com/office/drawing/2014/chart" uri="{C3380CC4-5D6E-409C-BE32-E72D297353CC}">
              <c16:uniqueId val="{00000000-8E0F-48D5-A972-578110E7D0D8}"/>
            </c:ext>
          </c:extLst>
        </c:ser>
        <c:ser>
          <c:idx val="1"/>
          <c:order val="1"/>
          <c:tx>
            <c:v>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32</c:v>
              </c:pt>
            </c:numLit>
          </c:val>
          <c:extLst>
            <c:ext xmlns:c16="http://schemas.microsoft.com/office/drawing/2014/chart" uri="{C3380CC4-5D6E-409C-BE32-E72D297353CC}">
              <c16:uniqueId val="{00000001-8E0F-48D5-A972-578110E7D0D8}"/>
            </c:ext>
          </c:extLst>
        </c:ser>
        <c:ser>
          <c:idx val="2"/>
          <c:order val="2"/>
          <c:tx>
            <c:v>3A</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26</c:v>
              </c:pt>
            </c:numLit>
          </c:val>
          <c:extLst>
            <c:ext xmlns:c16="http://schemas.microsoft.com/office/drawing/2014/chart" uri="{C3380CC4-5D6E-409C-BE32-E72D297353CC}">
              <c16:uniqueId val="{00000002-8E0F-48D5-A972-578110E7D0D8}"/>
            </c:ext>
          </c:extLst>
        </c:ser>
        <c:ser>
          <c:idx val="3"/>
          <c:order val="3"/>
          <c:tx>
            <c:v>3B</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29</c:v>
              </c:pt>
            </c:numLit>
          </c:val>
          <c:extLst>
            <c:ext xmlns:c16="http://schemas.microsoft.com/office/drawing/2014/chart" uri="{C3380CC4-5D6E-409C-BE32-E72D297353CC}">
              <c16:uniqueId val="{00000003-8E0F-48D5-A972-578110E7D0D8}"/>
            </c:ext>
          </c:extLst>
        </c:ser>
        <c:ser>
          <c:idx val="4"/>
          <c:order val="4"/>
          <c:tx>
            <c:v>4A</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35</c:v>
              </c:pt>
            </c:numLit>
          </c:val>
          <c:extLst>
            <c:ext xmlns:c16="http://schemas.microsoft.com/office/drawing/2014/chart" uri="{C3380CC4-5D6E-409C-BE32-E72D297353CC}">
              <c16:uniqueId val="{00000004-8E0F-48D5-A972-578110E7D0D8}"/>
            </c:ext>
          </c:extLst>
        </c:ser>
        <c:ser>
          <c:idx val="5"/>
          <c:order val="5"/>
          <c:tx>
            <c:v>4B</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c:v>
              </c:pt>
            </c:numLit>
          </c:val>
          <c:extLst>
            <c:ext xmlns:c16="http://schemas.microsoft.com/office/drawing/2014/chart" uri="{C3380CC4-5D6E-409C-BE32-E72D297353CC}">
              <c16:uniqueId val="{00000005-8E0F-48D5-A972-578110E7D0D8}"/>
            </c:ext>
          </c:extLst>
        </c:ser>
        <c:ser>
          <c:idx val="6"/>
          <c:order val="6"/>
          <c:tx>
            <c:v>xaddaano</c:v>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59</c:v>
              </c:pt>
            </c:numLit>
          </c:val>
          <c:extLst>
            <c:ext xmlns:c16="http://schemas.microsoft.com/office/drawing/2014/chart" uri="{C3380CC4-5D6E-409C-BE32-E72D297353CC}">
              <c16:uniqueId val="{00000006-8E0F-48D5-A972-578110E7D0D8}"/>
            </c:ext>
          </c:extLst>
        </c:ser>
        <c:dLbls>
          <c:dLblPos val="outEnd"/>
          <c:showLegendKey val="0"/>
          <c:showVal val="1"/>
          <c:showCatName val="0"/>
          <c:showSerName val="0"/>
          <c:showPercent val="0"/>
          <c:showBubbleSize val="0"/>
        </c:dLbls>
        <c:gapWidth val="219"/>
        <c:overlap val="-27"/>
        <c:axId val="2013500095"/>
        <c:axId val="953005247"/>
      </c:barChart>
      <c:catAx>
        <c:axId val="201350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05247"/>
        <c:crosses val="autoZero"/>
        <c:auto val="1"/>
        <c:lblAlgn val="ctr"/>
        <c:lblOffset val="100"/>
        <c:noMultiLvlLbl val="0"/>
      </c:catAx>
      <c:valAx>
        <c:axId val="95300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50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Disability with gender</a:t>
            </a:r>
          </a:p>
        </c:rich>
      </c:tx>
      <c:layout>
        <c:manualLayout>
          <c:xMode val="edge"/>
          <c:yMode val="edge"/>
          <c:x val="0.26989017820140904"/>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096119741789"/>
          <c:y val="0.30005571671962056"/>
          <c:w val="0.49588139320422786"/>
          <c:h val="0.47785191324768617"/>
        </c:manualLayout>
      </c:layout>
      <c:lineChart>
        <c:grouping val="standard"/>
        <c:varyColors val="0"/>
        <c:ser>
          <c:idx val="0"/>
          <c:order val="0"/>
          <c:tx>
            <c:v>Count of disabilaty</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2"/>
              <c:pt idx="0">
                <c:v>no</c:v>
              </c:pt>
              <c:pt idx="1">
                <c:v>yes</c:v>
              </c:pt>
            </c:strLit>
          </c:cat>
          <c:val>
            <c:numLit>
              <c:formatCode>General</c:formatCode>
              <c:ptCount val="2"/>
              <c:pt idx="0">
                <c:v>98</c:v>
              </c:pt>
              <c:pt idx="1">
                <c:v>1</c:v>
              </c:pt>
            </c:numLit>
          </c:val>
          <c:smooth val="0"/>
          <c:extLst>
            <c:ext xmlns:c16="http://schemas.microsoft.com/office/drawing/2014/chart" uri="{C3380CC4-5D6E-409C-BE32-E72D297353CC}">
              <c16:uniqueId val="{00000000-B63A-4677-9B46-36D28F7EB967}"/>
            </c:ext>
          </c:extLst>
        </c:ser>
        <c:ser>
          <c:idx val="1"/>
          <c:order val="1"/>
          <c:tx>
            <c:v>Count of Gender</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2"/>
              <c:pt idx="0">
                <c:v>no</c:v>
              </c:pt>
              <c:pt idx="1">
                <c:v>yes</c:v>
              </c:pt>
            </c:strLit>
          </c:cat>
          <c:val>
            <c:numLit>
              <c:formatCode>General</c:formatCode>
              <c:ptCount val="2"/>
              <c:pt idx="0">
                <c:v>98</c:v>
              </c:pt>
              <c:pt idx="1">
                <c:v>1</c:v>
              </c:pt>
            </c:numLit>
          </c:val>
          <c:smooth val="0"/>
          <c:extLst>
            <c:ext xmlns:c16="http://schemas.microsoft.com/office/drawing/2014/chart" uri="{C3380CC4-5D6E-409C-BE32-E72D297353CC}">
              <c16:uniqueId val="{00000001-B63A-4677-9B46-36D28F7EB967}"/>
            </c:ext>
          </c:extLst>
        </c:ser>
        <c:dLbls>
          <c:showLegendKey val="0"/>
          <c:showVal val="0"/>
          <c:showCatName val="0"/>
          <c:showSerName val="0"/>
          <c:showPercent val="0"/>
          <c:showBubbleSize val="0"/>
        </c:dLbls>
        <c:marker val="1"/>
        <c:smooth val="0"/>
        <c:axId val="2013503935"/>
        <c:axId val="1935152431"/>
      </c:lineChart>
      <c:catAx>
        <c:axId val="20135039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5152431"/>
        <c:crosses val="autoZero"/>
        <c:auto val="1"/>
        <c:lblAlgn val="ctr"/>
        <c:lblOffset val="100"/>
        <c:noMultiLvlLbl val="0"/>
      </c:catAx>
      <c:valAx>
        <c:axId val="1935152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350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10</xdr:col>
      <xdr:colOff>257175</xdr:colOff>
      <xdr:row>5</xdr:row>
      <xdr:rowOff>590550</xdr:rowOff>
    </xdr:to>
    <xdr:pic>
      <xdr:nvPicPr>
        <xdr:cNvPr id="1041" name="Picture 1">
          <a:extLst>
            <a:ext uri="{FF2B5EF4-FFF2-40B4-BE49-F238E27FC236}">
              <a16:creationId xmlns:a16="http://schemas.microsoft.com/office/drawing/2014/main" id="{A94D7A54-6697-6B93-D7F4-63F24EE0D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0"/>
          <a:ext cx="1156335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573000" cy="438150"/>
    <xdr:sp macro="" textlink="">
      <xdr:nvSpPr>
        <xdr:cNvPr id="2" name="TextBox 1">
          <a:extLst>
            <a:ext uri="{FF2B5EF4-FFF2-40B4-BE49-F238E27FC236}">
              <a16:creationId xmlns:a16="http://schemas.microsoft.com/office/drawing/2014/main" id="{F3E4BF7B-0E6E-42DD-975B-27206AE5B548}"/>
            </a:ext>
          </a:extLst>
        </xdr:cNvPr>
        <xdr:cNvSpPr txBox="1"/>
      </xdr:nvSpPr>
      <xdr:spPr>
        <a:xfrm>
          <a:off x="0" y="0"/>
          <a:ext cx="125730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3600" b="1">
              <a:solidFill>
                <a:srgbClr val="00B050"/>
              </a:solidFill>
              <a:latin typeface="Arial Black" panose="020B0A04020102020204" pitchFamily="34" charset="0"/>
            </a:rPr>
            <a:t>                             </a:t>
          </a:r>
          <a:r>
            <a:rPr lang="en-US" sz="1800" b="0">
              <a:solidFill>
                <a:srgbClr val="00B050"/>
              </a:solidFill>
              <a:latin typeface="Arial Black" panose="020B0A04020102020204" pitchFamily="34" charset="0"/>
            </a:rPr>
            <a:t>BARWAQO</a:t>
          </a:r>
          <a:r>
            <a:rPr lang="en-US" sz="1800" b="0" baseline="0">
              <a:latin typeface="Arial Black" panose="020B0A04020102020204" pitchFamily="34" charset="0"/>
            </a:rPr>
            <a:t> </a:t>
          </a:r>
          <a:r>
            <a:rPr lang="en-US" sz="1800" b="0" baseline="0">
              <a:solidFill>
                <a:schemeClr val="accent1"/>
              </a:solidFill>
              <a:latin typeface="Arial Black" panose="020B0A04020102020204" pitchFamily="34" charset="0"/>
            </a:rPr>
            <a:t>PRIMARY</a:t>
          </a:r>
          <a:r>
            <a:rPr lang="en-US" sz="1800" b="0" baseline="0">
              <a:latin typeface="Arial Black" panose="020B0A04020102020204" pitchFamily="34" charset="0"/>
            </a:rPr>
            <a:t> </a:t>
          </a:r>
          <a:r>
            <a:rPr lang="en-US" sz="1800" b="0" baseline="0">
              <a:solidFill>
                <a:srgbClr val="FF0000"/>
              </a:solidFill>
              <a:latin typeface="Arial Black" panose="020B0A04020102020204" pitchFamily="34" charset="0"/>
            </a:rPr>
            <a:t>SCHOOL   </a:t>
          </a:r>
          <a:endParaRPr lang="en-US" sz="1800" b="0">
            <a:solidFill>
              <a:srgbClr val="FF0000"/>
            </a:solidFill>
            <a:latin typeface="Arial Black" panose="020B0A04020102020204" pitchFamily="34" charset="0"/>
          </a:endParaRPr>
        </a:p>
      </xdr:txBody>
    </xdr:sp>
    <xdr:clientData/>
  </xdr:oneCellAnchor>
  <xdr:twoCellAnchor>
    <xdr:from>
      <xdr:col>0</xdr:col>
      <xdr:colOff>180975</xdr:colOff>
      <xdr:row>2</xdr:row>
      <xdr:rowOff>66674</xdr:rowOff>
    </xdr:from>
    <xdr:to>
      <xdr:col>20</xdr:col>
      <xdr:colOff>495300</xdr:colOff>
      <xdr:row>2</xdr:row>
      <xdr:rowOff>161925</xdr:rowOff>
    </xdr:to>
    <xdr:sp macro="" textlink="">
      <xdr:nvSpPr>
        <xdr:cNvPr id="4" name="Rectangle 3">
          <a:extLst>
            <a:ext uri="{FF2B5EF4-FFF2-40B4-BE49-F238E27FC236}">
              <a16:creationId xmlns:a16="http://schemas.microsoft.com/office/drawing/2014/main" id="{23953ECA-8FBB-49F8-8D84-FBEFA2D6DB3E}"/>
            </a:ext>
          </a:extLst>
        </xdr:cNvPr>
        <xdr:cNvSpPr/>
      </xdr:nvSpPr>
      <xdr:spPr>
        <a:xfrm>
          <a:off x="180975" y="447674"/>
          <a:ext cx="12506325" cy="95251"/>
        </a:xfrm>
        <a:prstGeom prst="rect">
          <a:avLst/>
        </a:prstGeom>
        <a:solidFill>
          <a:srgbClr val="8E2A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466725</xdr:colOff>
      <xdr:row>12</xdr:row>
      <xdr:rowOff>85725</xdr:rowOff>
    </xdr:from>
    <xdr:to>
      <xdr:col>15</xdr:col>
      <xdr:colOff>66675</xdr:colOff>
      <xdr:row>21</xdr:row>
      <xdr:rowOff>171450</xdr:rowOff>
    </xdr:to>
    <xdr:graphicFrame macro="">
      <xdr:nvGraphicFramePr>
        <xdr:cNvPr id="7" name="Chart 6">
          <a:extLst>
            <a:ext uri="{FF2B5EF4-FFF2-40B4-BE49-F238E27FC236}">
              <a16:creationId xmlns:a16="http://schemas.microsoft.com/office/drawing/2014/main" id="{CB66E944-6F04-4790-B4CC-114006B9B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133350</xdr:colOff>
      <xdr:row>2</xdr:row>
      <xdr:rowOff>152401</xdr:rowOff>
    </xdr:from>
    <xdr:to>
      <xdr:col>20</xdr:col>
      <xdr:colOff>476250</xdr:colOff>
      <xdr:row>12</xdr:row>
      <xdr:rowOff>47625</xdr:rowOff>
    </xdr:to>
    <xdr:graphicFrame macro="">
      <xdr:nvGraphicFramePr>
        <xdr:cNvPr id="8" name="Chart 7">
          <a:extLst>
            <a:ext uri="{FF2B5EF4-FFF2-40B4-BE49-F238E27FC236}">
              <a16:creationId xmlns:a16="http://schemas.microsoft.com/office/drawing/2014/main" id="{3B4086F1-C7A1-411D-8BAF-93F9B6205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438149</xdr:colOff>
      <xdr:row>3</xdr:row>
      <xdr:rowOff>0</xdr:rowOff>
    </xdr:from>
    <xdr:to>
      <xdr:col>15</xdr:col>
      <xdr:colOff>104775</xdr:colOff>
      <xdr:row>12</xdr:row>
      <xdr:rowOff>85725</xdr:rowOff>
    </xdr:to>
    <xdr:graphicFrame macro="">
      <xdr:nvGraphicFramePr>
        <xdr:cNvPr id="10" name="Chart 9">
          <a:extLst>
            <a:ext uri="{FF2B5EF4-FFF2-40B4-BE49-F238E27FC236}">
              <a16:creationId xmlns:a16="http://schemas.microsoft.com/office/drawing/2014/main" id="{B6ED84D9-411C-4526-B1E6-C1D177A86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171451</xdr:colOff>
      <xdr:row>12</xdr:row>
      <xdr:rowOff>38100</xdr:rowOff>
    </xdr:from>
    <xdr:to>
      <xdr:col>20</xdr:col>
      <xdr:colOff>447675</xdr:colOff>
      <xdr:row>21</xdr:row>
      <xdr:rowOff>123825</xdr:rowOff>
    </xdr:to>
    <xdr:graphicFrame macro="">
      <xdr:nvGraphicFramePr>
        <xdr:cNvPr id="11" name="Chart 10">
          <a:extLst>
            <a:ext uri="{FF2B5EF4-FFF2-40B4-BE49-F238E27FC236}">
              <a16:creationId xmlns:a16="http://schemas.microsoft.com/office/drawing/2014/main" id="{597AC965-5DD1-45BA-AE40-47272D602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276225</xdr:colOff>
      <xdr:row>2</xdr:row>
      <xdr:rowOff>161926</xdr:rowOff>
    </xdr:from>
    <xdr:to>
      <xdr:col>5</xdr:col>
      <xdr:colOff>409576</xdr:colOff>
      <xdr:row>7</xdr:row>
      <xdr:rowOff>142875</xdr:rowOff>
    </xdr:to>
    <mc:AlternateContent xmlns:mc="http://schemas.openxmlformats.org/markup-compatibility/2006">
      <mc:Choice xmlns:a14="http://schemas.microsoft.com/office/drawing/2010/main" Requires="a14">
        <xdr:graphicFrame macro="">
          <xdr:nvGraphicFramePr>
            <xdr:cNvPr id="15" name="Go'aan ">
              <a:extLst>
                <a:ext uri="{FF2B5EF4-FFF2-40B4-BE49-F238E27FC236}">
                  <a16:creationId xmlns:a16="http://schemas.microsoft.com/office/drawing/2014/main" id="{BAAA4C94-2474-8330-DE8C-374997859082}"/>
                </a:ext>
              </a:extLst>
            </xdr:cNvPr>
            <xdr:cNvGraphicFramePr/>
          </xdr:nvGraphicFramePr>
          <xdr:xfrm>
            <a:off x="0" y="0"/>
            <a:ext cx="0" cy="0"/>
          </xdr:xfrm>
          <a:graphic>
            <a:graphicData uri="http://schemas.microsoft.com/office/drawing/2010/slicer">
              <sle:slicer xmlns:sle="http://schemas.microsoft.com/office/drawing/2010/slicer" name="Go'aan "/>
            </a:graphicData>
          </a:graphic>
        </xdr:graphicFrame>
      </mc:Choice>
      <mc:Fallback>
        <xdr:sp macro="" textlink="">
          <xdr:nvSpPr>
            <xdr:cNvPr id="0" name=""/>
            <xdr:cNvSpPr>
              <a:spLocks noTextEdit="1"/>
            </xdr:cNvSpPr>
          </xdr:nvSpPr>
          <xdr:spPr>
            <a:xfrm>
              <a:off x="1495425" y="542926"/>
              <a:ext cx="1962151"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285750</xdr:colOff>
      <xdr:row>8</xdr:row>
      <xdr:rowOff>133350</xdr:rowOff>
    </xdr:from>
    <xdr:to>
      <xdr:col>5</xdr:col>
      <xdr:colOff>381000</xdr:colOff>
      <xdr:row>21</xdr:row>
      <xdr:rowOff>180975</xdr:rowOff>
    </xdr:to>
    <mc:AlternateContent xmlns:mc="http://schemas.openxmlformats.org/markup-compatibility/2006">
      <mc:Choice xmlns:a14="http://schemas.microsoft.com/office/drawing/2010/main" Requires="a14">
        <xdr:graphicFrame macro="">
          <xdr:nvGraphicFramePr>
            <xdr:cNvPr id="16" name="Age">
              <a:extLst>
                <a:ext uri="{FF2B5EF4-FFF2-40B4-BE49-F238E27FC236}">
                  <a16:creationId xmlns:a16="http://schemas.microsoft.com/office/drawing/2014/main" id="{A2718E83-5EEA-CACF-A9CC-D15A6E0EAA5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504950" y="1657350"/>
              <a:ext cx="1924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295275</xdr:colOff>
      <xdr:row>7</xdr:row>
      <xdr:rowOff>133350</xdr:rowOff>
    </xdr:from>
    <xdr:to>
      <xdr:col>5</xdr:col>
      <xdr:colOff>419100</xdr:colOff>
      <xdr:row>8</xdr:row>
      <xdr:rowOff>133350</xdr:rowOff>
    </xdr:to>
    <xdr:sp macro="" textlink="">
      <xdr:nvSpPr>
        <xdr:cNvPr id="6" name="Rectangle: Rounded Corners 5">
          <a:extLst>
            <a:ext uri="{FF2B5EF4-FFF2-40B4-BE49-F238E27FC236}">
              <a16:creationId xmlns:a16="http://schemas.microsoft.com/office/drawing/2014/main" id="{D7207596-5639-2836-A664-70E5888E678F}"/>
            </a:ext>
          </a:extLst>
        </xdr:cNvPr>
        <xdr:cNvSpPr/>
      </xdr:nvSpPr>
      <xdr:spPr>
        <a:xfrm>
          <a:off x="1514475" y="1466850"/>
          <a:ext cx="1952625" cy="190500"/>
        </a:xfrm>
        <a:prstGeom prst="round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3</xdr:row>
      <xdr:rowOff>28574</xdr:rowOff>
    </xdr:from>
    <xdr:to>
      <xdr:col>2</xdr:col>
      <xdr:colOff>161925</xdr:colOff>
      <xdr:row>22</xdr:row>
      <xdr:rowOff>28575</xdr:rowOff>
    </xdr:to>
    <xdr:sp macro="" textlink="">
      <xdr:nvSpPr>
        <xdr:cNvPr id="12" name="Flowchart: Alternate Process 11">
          <a:extLst>
            <a:ext uri="{FF2B5EF4-FFF2-40B4-BE49-F238E27FC236}">
              <a16:creationId xmlns:a16="http://schemas.microsoft.com/office/drawing/2014/main" id="{8770F1C0-BDBB-573E-773E-6EDDC505CDE3}"/>
            </a:ext>
          </a:extLst>
        </xdr:cNvPr>
        <xdr:cNvSpPr/>
      </xdr:nvSpPr>
      <xdr:spPr>
        <a:xfrm>
          <a:off x="76200" y="600074"/>
          <a:ext cx="1304925" cy="3619501"/>
        </a:xfrm>
        <a:prstGeom prst="flowChartAlternateProcess">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ra abdalla" refreshedDate="45216.91322800926" createdVersion="8" refreshedVersion="8" recordCount="257" xr:uid="{00000000-000A-0000-FFFF-FFFF4A000000}">
  <cacheSource type="worksheet">
    <worksheetSource ref="A1:M258" sheet="result original data "/>
  </cacheSource>
  <cacheFields count="13">
    <cacheField name="class" numFmtId="0">
      <sharedItems containsMixedTypes="1" containsNumber="1" containsInteger="1" minValue="1" maxValue="2" count="7">
        <s v="4A"/>
        <s v="4B"/>
        <s v="3A"/>
        <s v="3B"/>
        <n v="2"/>
        <n v="1"/>
        <s v="xaddaano"/>
      </sharedItems>
    </cacheField>
    <cacheField name="              studentName " numFmtId="0">
      <sharedItems count="256">
        <s v=" c/wali maxamed Aadan"/>
        <s v="xaawo maxamed c/rasaaq"/>
        <s v="mustalifo mahdi cabdi"/>
        <s v="maxamed c/casiis ahmed aamin"/>
        <s v="xaliimo maxamed khaalid"/>
        <s v="c/kaafi ibraahim cali "/>
        <s v="Amaal c/rasaaq khaliif"/>
        <s v="c/rasaaq maxamuud xasan"/>
        <s v="saabiriin maxamed maxamuud"/>
        <s v="xamdi xasan maxamuud"/>
        <s v="c/raxmaan maxamed cabdi"/>
        <s v="C/risaaq Faysal yuusuf"/>
        <s v="Ayaan nuur maxamuud"/>
        <s v="Maxamed cawi Ismaaciil"/>
        <s v="sakariye cali maxamuud"/>
        <s v="Liibaan Axmed Diiriye"/>
        <s v="maxamed c/laahi maxamed"/>
        <s v="Rooble Cawil maxamed "/>
        <s v="c/laahi yuusuf maxamed"/>
        <s v="c/khayr siciid faarax"/>
        <s v="c/rashiid C/daahir Baxsane"/>
        <s v="Rooble c/nuur jaamac "/>
        <s v="Khaalid maxamed cilmi"/>
        <s v="maxamuud cawil c/laahi"/>
        <s v="nasteexo aadan qaasim"/>
        <s v="c/naasir maxamed cali"/>
        <s v="Hafso jibriil ciise"/>
        <s v="yoonis Cabdirasaaq Xaashi"/>
        <s v="c/raxmaan maxamed warsame"/>
        <s v="Xanaan jibriil ciise"/>
        <s v="Asmaa Cabdi Aadan "/>
        <s v="caasho c/rasaaq maxamed"/>
        <s v="maxamed c/casiis maxamed"/>
        <s v="axmed c/casiis faarax "/>
        <s v="Rooble cali xasan"/>
        <s v="abdiasis bashiir ahmed "/>
        <s v="siham omar abdulahi "/>
        <s v="adno ahmed sheikhdon "/>
        <s v="ayub mohamed muse"/>
        <s v="muno aden duale "/>
        <s v="aniso nor muse"/>
        <s v="abdimudalib abdi ahmed "/>
        <s v="mohamed abdikarin esa"/>
        <s v="abdirahman ali nor "/>
        <s v="mohamed mohamud jama"/>
        <s v="deeqo mohamed saed "/>
        <s v="abdulahi abdi abdulahi"/>
        <s v="abdisamed abdiasis mohamed "/>
        <s v="sundus mohamed saed "/>
        <s v="hani abdulahi mahdi "/>
        <s v="yasin abdi abdulahi "/>
        <s v="mohamed ahmed sheikhdon"/>
        <s v="abdulahi mohamed khalid "/>
        <s v="mohamud abdifatah abdulahi"/>
        <s v="hamdi adulahi omar"/>
        <s v="shamso abdulahi omar"/>
        <s v="falastin abdiasis haji "/>
        <s v="maxmamed shaafi xuseen"/>
        <s v="Ayaan Liibaan Maxamed"/>
        <s v="Nasteexo C/risaaq Xaashi"/>
        <s v="C/risaaq Xasan Maxamed "/>
        <s v="C/laahi Maxamed C/laahi"/>
        <s v="Aasiyo Mustaf Maxamed"/>
        <s v="Yacquub Maxamed Yaasiin"/>
        <s v="Suhayb Maxamed Axmed "/>
        <s v="Ubax Nuur Muuse"/>
        <s v="Maxamed Yuusuf C/rashiid"/>
        <s v="C/shakuur Mukhtaar Saleebaan"/>
        <s v="Muscab Maxamed Daahir "/>
        <s v="asmaa jaamac xuseen"/>
        <s v="C/qaadir Maxamed C/qaadir"/>
        <s v="Faadumo Jaamac Cabdi"/>
        <s v="Adno C/daahir Baxsane"/>
        <s v="C/raxmaan Bashiir Maxamed"/>
        <s v="Ibraahin Cabdi Mahad "/>
        <s v="laylo Maxamed Axmed "/>
        <s v="Faadumo Maxmed Faarax"/>
        <s v="Yacquub Cabdi Xaashi"/>
        <s v="Foos C/raxmaan Xaashi"/>
        <s v="Maxamed Cawil Yaasiin"/>
        <s v="Hibo Maxamed Axmed "/>
        <s v="Mumtaas Maxamed xirsi"/>
        <s v="Ahmed cawil salaad"/>
        <s v="Axmed Maxamed Ahmed"/>
        <s v="c/laahi maxamuud "/>
        <s v="Caasho C/qaadir Maxamuud"/>
        <s v="Muno Mukhtaar Saleebaan"/>
        <s v="Mastuur Maxamed Cali"/>
        <s v="Faadumo Xuseen C/qaadir"/>
        <s v="Khadro Maxamed c/raxmaan"/>
        <s v="Faadumo Yuusuf Xasan "/>
        <s v="Yaasmiin Maxamuud C/risaaq"/>
        <s v="Sakariye C/risaaq Daahir"/>
        <s v="Maryan Siyaad Axmed "/>
        <s v="C/rahman Maxamed C/qaadir"/>
        <s v="Najax C/risaaq Xaashi"/>
        <s v="Maxamed Xuseen C/qaadir"/>
        <s v="Maxamed Cawil Jaamac"/>
        <s v="Axmed Siciid Cilmi"/>
        <s v="Safiyo Nuur Muuse"/>
        <s v="Maryan C/qaadir Maxamed"/>
        <s v="C/laahi Maxamed Cali xaashi"/>
        <s v="Faadumo Cawil Jaamac"/>
        <s v="Istaahil Maxamuud Maxamed "/>
        <s v="Khaalid cumar mohamed"/>
        <s v="C/raxmaan Yuusuf Maxamed"/>
        <s v="Axmed Yuusuf C/rashiid"/>
        <s v="Mukhtaar Abdirahman Haashi"/>
        <s v="Salmo C/raxmaan Xaashi"/>
        <s v="Bishaaro Maxamed Axmed "/>
        <s v="Faadumo Axmed Macallin"/>
        <s v="Bashiir khadar xasan "/>
        <s v="Cabdirixmaan maxamuud maxamed "/>
        <s v="Mumtaas axmed ciise"/>
        <s v="Xamse cumar xasan "/>
        <s v="Sacdiyo maxamuud cabdi "/>
        <s v="Bilan maxamed jaylaani "/>
        <s v="Ikraan aaden cabdilaahi "/>
        <s v="Maxamed ibraahim cali"/>
        <s v="Fardowso axmed maxamed "/>
        <s v="Xamse maxamuud yaasiin "/>
        <s v="Cabdulqaadir faysal yuusuf "/>
        <s v="Ifraax ibraahim cabdirixmaan "/>
        <s v="Nasteexo cali aaden "/>
        <s v="Cabdirixmaan cabdirashiid xirsi"/>
        <s v="Siciid cabdulaahi cabdi "/>
        <s v="Fawsiyo maxamed cabdulaahi "/>
        <s v="Cabdiqani maxamuud cabdulaahi"/>
        <s v="Cabdirixmaan maxamed cabdulaahi"/>
        <s v="Saabiriin cabdulqaadir maxamuud "/>
        <s v="Faadumo axmed maxamed"/>
        <s v="Cabdulaahi axmed cabdulaahi "/>
        <s v="Faadumo axmed cabdulaahi "/>
        <s v="musab awil jama"/>
        <s v="Cabdulaahi ibraahim axmed "/>
        <s v="Ilhan abduqadir farah"/>
        <s v="Yuusuf cabdulaahi maxamed"/>
        <s v="Fardowso cabdirixmaan suufi "/>
        <s v="Xasan ibraahim cali "/>
        <s v="Najiib cali shaafi"/>
        <s v="Khaalid cabdi siciid "/>
        <s v="Aasiyo jaamac xuseen "/>
        <s v="Sahro faysal maxamed "/>
        <s v="Sundus cawil maxamed "/>
        <s v="Qasim maxamed qasim"/>
        <s v="Maariyo cabdi axmed"/>
        <s v="Cumar liibaan cabdi"/>
        <s v="Falastiin axmed cabdi"/>
        <s v="Faysal nayruus aaden "/>
        <s v="Khaalid maxamed siciid "/>
        <s v="Ahmed nuur maxamuud "/>
        <s v="c/qaadir aways maxamed"/>
        <s v="Xudayfe cabdi cumar"/>
        <s v="Slmaan nuur xasan"/>
        <s v="Cumar maxamud xasan "/>
        <s v="Mubashir cabdirisaaq  cali "/>
        <s v="Mumtaas aaden ducaale"/>
        <s v="Cabdulaahi cabdiqani cabdulaahi "/>
        <s v="Bushro maxamuud yaasiin "/>
        <s v="Kayse axmed maxamuud"/>
        <s v="Sharmaake khadar aaden "/>
        <s v="Cabdulaahi qaasim shire "/>
        <s v="cabdijabaar siciid maxamed"/>
        <s v="Najax maxamed yaasiin"/>
        <s v="xamse cabdisamad axmed "/>
        <s v="Isxaaq cali aaden "/>
        <s v="Cabdulaahi cabdi siciid "/>
        <s v="maslax cabdulaahi Mahdi"/>
        <s v="Ayaan  maxamed qaasim"/>
        <s v="Maryan axmed ciise"/>
        <s v="Amiiro maxamed jaamac"/>
        <s v="Maxamed axmed maxamuud"/>
        <s v="Asma maxamed cabdi"/>
        <s v="Cabdirixmaan cali aaden "/>
        <s v="Cabdinaasir ayaanle"/>
        <s v="Maa’ido axmed maxamed"/>
        <s v="Khaalid cabdulaahi Mahdi "/>
        <s v="Cabdulaahi haajir cilmi"/>
        <s v="Mukhtar daa’uud yuusuf"/>
        <s v="Cabdirixmaan maxamed khaalid"/>
        <s v="Maxamed nuur muuse "/>
        <s v="Muscab cabdikariin"/>
        <s v="Cabdimaalig axmed maxamuud "/>
        <s v="Saynii cabdi cumar"/>
        <s v="Cabdirixman maxamed cabdulahi"/>
        <s v="Cabdalle maxamed faarax "/>
        <s v="Hilaal cabdi guuleed"/>
        <s v="kawsar abdi mohamed "/>
        <s v="aden jibriil esa"/>
        <s v="idiris jama ismaciil "/>
        <s v="Mumtaas cabdisamad sh.cumar "/>
        <s v="C/rixman maxamud maxamed"/>
        <s v="Siciid cawil salaad "/>
        <s v="Cabdishakuur maxamed xarbi "/>
        <s v="Cabifitaax abuukar xasan"/>
        <s v="Shaafici c/rashiid maxamed"/>
        <s v="Nasteexo c/rashiid maxamed"/>
        <s v="Muscab yuusuf cabdulaahi"/>
        <s v="Fardowso axmed cabbays "/>
        <s v="Ansal shire cabdi"/>
        <s v="Ibtisaam shire cabdi "/>
        <s v="c/qani c/fitaax jaamac "/>
        <s v="Aasiyo yaxye ciise "/>
        <s v="Muscab axmed sh.doon"/>
        <s v="Maryan cali aaden "/>
        <s v="Maslax cumar aaden"/>
        <s v="Najmo siciid maxamed"/>
        <s v="Fartuun nayruus aaden"/>
        <s v="Cabdullaahi maxamed siciid "/>
        <s v="bukhaari jaamac mursal"/>
        <s v="Sakariye maxamed qaasim"/>
        <s v="Faadumo nuur muuse "/>
        <s v="Bahjo axmed maxamed "/>
        <s v="Cabdulqaadir maxa’ed cabdulqaadir"/>
        <s v="Aniso yaxye ciise"/>
        <s v="C/xamiid cali xasan"/>
        <s v="C/laahi c/fitaax jaamac"/>
        <s v="Cabdirixmaan cabdulaahi koronto"/>
        <s v="Amiiro cabdulaahi Mahdi"/>
        <s v="Maxamed axmed maxamed "/>
        <s v="Khaalid maxamed qaasin"/>
        <s v="Afnaan yuusuf cabdullahi "/>
        <s v="maxamed c/casiis guuleed"/>
        <s v="yaasmiin mustaf c/laahi "/>
        <s v="faadumo maxamed cali"/>
        <s v="canab c/qaadir "/>
        <s v="shukri axmed cabdi"/>
        <s v="Cabdirixman qaasim shire"/>
        <s v="mucaad maxamed xasan"/>
        <s v="Cabdilaahi mustafe cabdilaahi"/>
        <s v="saabiriin axmed cabdi"/>
        <s v="Maxamed qaasim shire "/>
        <s v="Bishaar cumar siidow"/>
        <s v="Saamiyo cabdulaahi cabdi"/>
        <s v="Maxamed mustafe c/risaaq"/>
        <s v="Salmo cabdirisaaq axmed "/>
        <s v="Haaruun axmed"/>
        <s v="fardowso amaxamuud xasan"/>
        <s v="c/risaaq yaxye muumin"/>
        <s v="mascuud awil jama "/>
        <s v="Sumayo guuleed cabdicasiis"/>
        <s v="Saabiriin cabdirixman cabdi"/>
        <s v="fatxi yuusuf c/laahi"/>
        <s v="Mumtaas exmed nuur "/>
        <s v="Xamdi nuur xasan "/>
        <s v="Muscab axmed cabdi"/>
        <s v="Barkhad cabdisamad sh.cumar"/>
        <s v="sumayo cabdirashiid salaad "/>
        <s v="Cabdulaahi axmed cabdi"/>
        <s v="Yuusuf cisman daadalow "/>
        <s v="suhayb maxamed faysal"/>
        <s v="Faadumo abukar xasan "/>
        <s v="Idiris jaamac ismaaciil"/>
        <s v="Cabdicasiis maxamuud maxamed "/>
        <s v="Muhtaar daa uud yuusuf "/>
        <s v="Faadumo cabdicasiis cabduqaadir"/>
      </sharedItems>
    </cacheField>
    <cacheField name="diin" numFmtId="0">
      <sharedItems containsString="0" containsBlank="1" containsNumber="1" containsInteger="1" minValue="0" maxValue="100"/>
    </cacheField>
    <cacheField name="avrage_diini" numFmtId="0">
      <sharedItems containsNonDate="0" containsString="0" containsBlank="1" count="1">
        <m/>
      </sharedItems>
    </cacheField>
    <cacheField name="somali" numFmtId="0">
      <sharedItems containsString="0" containsBlank="1" containsNumber="1" minValue="0" maxValue="100"/>
    </cacheField>
    <cacheField name="carabi" numFmtId="0">
      <sharedItems containsSemiMixedTypes="0" containsString="0" containsNumber="1" containsInteger="1" minValue="0" maxValue="100"/>
    </cacheField>
    <cacheField name="social" numFmtId="0">
      <sharedItems containsString="0" containsBlank="1" containsNumber="1" minValue="0" maxValue="99.5"/>
    </cacheField>
    <cacheField name="math" numFmtId="0">
      <sharedItems containsSemiMixedTypes="0" containsString="0" containsNumber="1" minValue="0" maxValue="100"/>
    </cacheField>
    <cacheField name="science" numFmtId="0">
      <sharedItems containsString="0" containsBlank="1" containsNumber="1" minValue="0" maxValue="100"/>
    </cacheField>
    <cacheField name="eng" numFmtId="0">
      <sharedItems containsBlank="1" containsMixedTypes="1" containsNumber="1" minValue="0" maxValue="100"/>
    </cacheField>
    <cacheField name="w/guud" numFmtId="0">
      <sharedItems containsString="0" containsBlank="1" containsNumber="1" minValue="0" maxValue="660.3" count="192">
        <n v="660.3"/>
        <n v="651.6"/>
        <n v="640.5"/>
        <n v="600"/>
        <n v="595"/>
        <n v="565"/>
        <n v="558"/>
        <n v="537"/>
        <n v="526"/>
        <n v="523.6"/>
        <n v="504"/>
        <n v="485.1"/>
        <n v="479.3"/>
        <n v="473"/>
        <n v="461.7"/>
        <n v="455.6"/>
        <n v="441.8"/>
        <n v="437"/>
        <n v="431"/>
        <n v="419"/>
        <n v="415"/>
        <n v="412"/>
        <n v="400.4"/>
        <n v="397"/>
        <n v="378.6"/>
        <n v="373"/>
        <n v="369"/>
        <n v="357"/>
        <n v="352.7"/>
        <n v="351"/>
        <n v="350.5"/>
        <n v="350"/>
        <n v="204"/>
        <n v="125"/>
        <n v="62"/>
        <n v="654"/>
        <n v="614.20000000000005"/>
        <n v="610"/>
        <n v="606"/>
        <n v="583"/>
        <n v="569"/>
        <n v="545.5"/>
        <n v="479"/>
        <n v="476.5"/>
        <n v="467"/>
        <n v="466"/>
        <n v="455"/>
        <n v="415.5"/>
        <n v="405"/>
        <n v="387"/>
        <n v="353"/>
        <n v="46"/>
        <n v="44"/>
        <n v="33"/>
        <n v="0"/>
        <n v="645.1"/>
        <n v="621.70000000000005"/>
        <n v="621.5"/>
        <n v="591.70000000000005"/>
        <n v="588.5"/>
        <n v="563.5"/>
        <n v="549.4"/>
        <n v="546"/>
        <n v="541"/>
        <n v="529.20000000000005"/>
        <n v="528.29999999999995"/>
        <n v="502"/>
        <n v="493"/>
        <n v="454"/>
        <n v="453.1"/>
        <n v="447"/>
        <n v="445"/>
        <n v="417.5"/>
        <n v="372"/>
        <n v="633.5"/>
        <n v="598.5"/>
        <n v="585"/>
        <n v="560.40000000000009"/>
        <n v="548.5"/>
        <n v="530.5"/>
        <n v="524"/>
        <n v="517.5"/>
        <n v="506"/>
        <n v="491"/>
        <n v="485.2"/>
        <n v="474"/>
        <m/>
        <n v="424"/>
        <n v="421.5"/>
        <n v="421"/>
        <n v="416.94"/>
        <n v="401.5"/>
        <n v="391"/>
        <n v="376.5"/>
        <n v="295"/>
        <n v="490"/>
        <n v="460"/>
        <n v="449"/>
        <n v="442"/>
        <n v="435"/>
        <n v="446"/>
        <n v="441"/>
        <n v="430"/>
        <n v="411"/>
        <n v="429"/>
        <n v="427"/>
        <n v="425"/>
        <n v="408"/>
        <n v="433"/>
        <n v="400"/>
        <n v="414"/>
        <n v="388"/>
        <n v="384"/>
        <n v="389"/>
        <n v="377"/>
        <n v="361"/>
        <n v="390"/>
        <n v="271"/>
        <n v="26"/>
        <n v="497"/>
        <n v="488"/>
        <n v="481"/>
        <n v="480"/>
        <n v="478"/>
        <n v="477"/>
        <n v="469"/>
        <n v="468"/>
        <n v="463"/>
        <n v="461"/>
        <n v="456"/>
        <n v="440"/>
        <n v="436"/>
        <n v="428"/>
        <n v="426"/>
        <n v="404"/>
        <n v="402"/>
        <n v="398"/>
        <n v="394"/>
        <n v="381"/>
        <n v="374"/>
        <n v="342"/>
        <n v="331"/>
        <n v="315"/>
        <n v="291"/>
        <n v="280"/>
        <n v="267"/>
        <n v="164"/>
        <n v="66"/>
        <n v="60"/>
        <n v="380"/>
        <n v="278"/>
        <n v="378"/>
        <n v="368"/>
        <n v="365"/>
        <n v="362"/>
        <n v="360"/>
        <n v="359"/>
        <n v="358"/>
        <n v="355"/>
        <n v="354"/>
        <n v="349"/>
        <n v="343"/>
        <n v="334"/>
        <n v="313"/>
        <n v="309"/>
        <n v="305"/>
        <n v="300"/>
        <n v="274"/>
        <n v="260"/>
        <n v="250"/>
        <n v="245"/>
        <n v="244"/>
        <n v="241"/>
        <n v="239"/>
        <n v="238"/>
        <n v="230"/>
        <n v="207"/>
        <n v="202"/>
        <n v="201"/>
        <n v="200"/>
        <n v="219"/>
        <n v="175"/>
        <n v="161"/>
        <n v="140"/>
        <n v="96"/>
        <n v="80"/>
        <n v="79"/>
        <n v="36"/>
        <n v="35"/>
        <n v="20"/>
        <n v="18"/>
        <n v="15"/>
      </sharedItems>
    </cacheField>
    <cacheField name="celcelis" numFmtId="164">
      <sharedItems containsSemiMixedTypes="0" containsString="0" containsNumber="1" minValue="0" maxValue="99.4" count="204">
        <n v="94.328571428571422"/>
        <n v="93.085714285714289"/>
        <n v="91.5"/>
        <n v="85.714285714285708"/>
        <n v="85"/>
        <n v="80.714285714285708"/>
        <n v="79.714285714285708"/>
        <n v="76.714285714285708"/>
        <n v="75.142857142857139"/>
        <n v="74.8"/>
        <n v="72"/>
        <n v="69.3"/>
        <n v="68.471428571428575"/>
        <n v="67.571428571428569"/>
        <n v="65.957142857142856"/>
        <n v="65.085714285714289"/>
        <n v="63.114285714285714"/>
        <n v="62.428571428571431"/>
        <n v="61.571428571428569"/>
        <n v="59.857142857142854"/>
        <n v="59.285714285714285"/>
        <n v="58.857142857142854"/>
        <n v="57.199999999999996"/>
        <n v="56.714285714285715"/>
        <n v="54.085714285714289"/>
        <n v="53.285714285714285"/>
        <n v="52.714285714285715"/>
        <n v="51"/>
        <n v="50.385714285714286"/>
        <n v="50.142857142857146"/>
        <n v="50.071428571428569"/>
        <n v="50"/>
        <n v="29.142857142857142"/>
        <n v="17.857142857142858"/>
        <n v="8.8571428571428577"/>
        <n v="93.428571428571431"/>
        <n v="87.742857142857147"/>
        <n v="87.142857142857139"/>
        <n v="86.571428571428569"/>
        <n v="83.285714285714292"/>
        <n v="81.285714285714292"/>
        <n v="77.928571428571431"/>
        <n v="68.428571428571431"/>
        <n v="68.071428571428569"/>
        <n v="66.714285714285708"/>
        <n v="66.571428571428569"/>
        <n v="65"/>
        <n v="59.357142857142854"/>
        <n v="57.857142857142854"/>
        <n v="55.285714285714285"/>
        <n v="50.428571428571431"/>
        <n v="7.666666666666667"/>
        <n v="7.333333333333333"/>
        <n v="5.5"/>
        <n v="0"/>
        <n v="92.157142857142858"/>
        <n v="88.814285714285717"/>
        <n v="88.785714285714292"/>
        <n v="84.528571428571439"/>
        <n v="84.071428571428569"/>
        <n v="80.5"/>
        <n v="78.48571428571428"/>
        <n v="78"/>
        <n v="77.285714285714292"/>
        <n v="75.600000000000009"/>
        <n v="75.471428571428561"/>
        <n v="71.714285714285708"/>
        <n v="70.428571428571431"/>
        <n v="64.857142857142861"/>
        <n v="64.728571428571428"/>
        <n v="63.857142857142854"/>
        <n v="63.571428571428569"/>
        <n v="59.642857142857146"/>
        <n v="53.142857142857146"/>
        <n v="90.5"/>
        <n v="85.5"/>
        <n v="83.571428571428569"/>
        <n v="80.057142857142864"/>
        <n v="78.357142857142861"/>
        <n v="75.785714285714292"/>
        <n v="74.857142857142861"/>
        <n v="73.928571428571431"/>
        <n v="72.285714285714292"/>
        <n v="70.142857142857139"/>
        <n v="69.314285714285717"/>
        <n v="67.714285714285708"/>
        <n v="67"/>
        <n v="60.571428571428569"/>
        <n v="60.214285714285715"/>
        <n v="60.142857142857146"/>
        <n v="59.562857142857141"/>
        <n v="58.142857142857146"/>
        <n v="57.357142857142854"/>
        <n v="55.857142857142854"/>
        <n v="53.785714285714285"/>
        <n v="42.142857142857146"/>
        <n v="98"/>
        <n v="89.333333333333329"/>
        <n v="89.8"/>
        <n v="89"/>
        <n v="87.2"/>
        <n v="86.4"/>
        <n v="84.8"/>
        <n v="84.4"/>
        <n v="83.2"/>
        <n v="82.2"/>
        <n v="79.400000000000006"/>
        <n v="82.333333333333329"/>
        <n v="82.5"/>
        <n v="76.833333333333329"/>
        <n v="77"/>
        <n v="76"/>
        <n v="75.5"/>
        <n v="72.333333333333329"/>
        <n v="73.5"/>
        <n v="66.166666666666671"/>
        <n v="64.5"/>
        <n v="55.666666666666664"/>
        <n v="6"/>
        <n v="99.4"/>
        <n v="98.6"/>
        <n v="97.6"/>
        <n v="96.2"/>
        <n v="96"/>
        <n v="95.6"/>
        <n v="95.4"/>
        <n v="94.8"/>
        <n v="94.6"/>
        <n v="93.8"/>
        <n v="93.6"/>
        <n v="93.4"/>
        <n v="93.2"/>
        <n v="92.6"/>
        <n v="92.2"/>
        <n v="91.2"/>
        <n v="91"/>
        <n v="88"/>
        <n v="85.8"/>
        <n v="85.6"/>
        <n v="85.2"/>
        <n v="82.4"/>
        <n v="81"/>
        <n v="80.8"/>
        <n v="80.400000000000006"/>
        <n v="79.599999999999994"/>
        <n v="78.8"/>
        <n v="76.8"/>
        <n v="76.2"/>
        <n v="74.599999999999994"/>
        <n v="74.400000000000006"/>
        <n v="70"/>
        <n v="68.400000000000006"/>
        <n v="66.2"/>
        <n v="63"/>
        <n v="58.2"/>
        <n v="56"/>
        <n v="53.4"/>
        <n v="32.799999999999997"/>
        <n v="13.2"/>
        <n v="12"/>
        <n v="95"/>
        <n v="92.666666666666671"/>
        <n v="94.5"/>
        <n v="93"/>
        <n v="92"/>
        <n v="91.25"/>
        <n v="90"/>
        <n v="89.75"/>
        <n v="89.5"/>
        <n v="89.25"/>
        <n v="88.75"/>
        <n v="88.5"/>
        <n v="88.25"/>
        <n v="87.25"/>
        <n v="85.75"/>
        <n v="83.5"/>
        <n v="78.25"/>
        <n v="77.25"/>
        <n v="76.25"/>
        <n v="75"/>
        <n v="68.5"/>
        <n v="62.5"/>
        <n v="61.25"/>
        <n v="61"/>
        <n v="60.25"/>
        <n v="59.75"/>
        <n v="59.5"/>
        <n v="57.5"/>
        <n v="51.75"/>
        <n v="50.5"/>
        <n v="50.25"/>
        <n v="54.75"/>
        <n v="43.75"/>
        <n v="40.25"/>
        <n v="35"/>
        <n v="24"/>
        <n v="20"/>
        <n v="19.75"/>
        <n v="9"/>
        <n v="8.75"/>
        <n v="8.25"/>
        <n v="5"/>
        <n v="4.5"/>
        <n v="3.75"/>
      </sharedItems>
    </cacheField>
    <cacheField name="Go'aan " numFmtId="1">
      <sharedItems count="2">
        <s v="GUDBEY"/>
        <s v="DHACAY"/>
      </sharedItems>
    </cacheField>
  </cacheFields>
  <extLst>
    <ext xmlns:x14="http://schemas.microsoft.com/office/spreadsheetml/2009/9/main" uri="{725AE2AE-9491-48be-B2B4-4EB974FC3084}">
      <x14:pivotCacheDefinition pivotCacheId="17512742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ra abdalla" refreshedDate="45216.934389004629" createdVersion="8" refreshedVersion="8" minRefreshableVersion="3" recordCount="102" xr:uid="{176DB431-B52B-41D2-B68C-62DD8DC7E3D6}">
  <cacheSource type="worksheet">
    <worksheetSource ref="A1:J103" sheet="Reg_cleaned data "/>
  </cacheSource>
  <cacheFields count="10">
    <cacheField name="full_name" numFmtId="0">
      <sharedItems count="101">
        <s v="Abdimalik Maxamuud Maxamed "/>
        <s v="Abshir maxamed diiriye"/>
        <s v="Ruweydo maxamed cilmi"/>
        <s v="Mumtaas cumar maxamed "/>
        <s v="Mascuud cumar maxamed"/>
        <s v="Siciido maxamuud maxamed"/>
        <s v="Iqro nuur maxamed"/>
        <s v="Siciid cabdirisaaq maxamed"/>
        <s v="C/raxmaan daahir maxamed"/>
        <s v="Aasiyo C/daahir yaasiin"/>
        <s v="Fartuun Aaden Qasim"/>
        <s v="Asmaa Axmed Maxamuud"/>
        <s v="yacquub c/casiis Maxamed "/>
        <s v="sumayo c/mudalib Nuur"/>
        <s v="Najax c/mudalib Nuur"/>
        <s v="c/wali daahir yuusuf"/>
        <s v="Faaiso Maxamed Jaylaani "/>
        <s v="Umul kheyr c/qaadir faarax"/>
        <s v="C/raxmaan Maxamed Mahad"/>
        <s v="C/laahi Maxamed Mahad"/>
        <s v="Aamino Maxamed Mahad"/>
        <s v="C/raxmaan Maxamed Axmed"/>
        <s v="Mustafe yuusuf c/laahi"/>
        <s v="C/raxmaan cabdi C/laahi"/>
        <s v="Maxamed Dirir Maaxamuud"/>
        <s v="Falis Abuukar Ciise"/>
        <s v="Siciido Abuukar Ciise"/>
        <s v="C/qaadir C/fitaax Jaamac"/>
        <s v="Nadiiro C/naasir Maxamuud"/>
        <s v="Axmed c\qaadir maxamed "/>
        <s v=" Maxamed c/salaad Maxamed"/>
        <s v="Asma Ibraahin Cali"/>
        <s v="c/laahi Ibraahin Cali"/>
        <s v="C/rahman Ibrahin Cali"/>
        <s v="Anfac Aden Xasan"/>
        <s v="Saytuun C/qaadir Maxamud"/>
        <s v="Siciido Nuur Maxamuud"/>
        <s v="Bishaaro Nuur Maxamed"/>
        <s v="Maxamed Nayruus Aden"/>
        <s v="Xasan Maxamed Ibraahin"/>
        <s v="Haaruun Maxamed Ibraahin"/>
        <s v="Maxamuud Maxamed Ibraahin"/>
        <s v="Ayaan Aden shiikh Mukhtaar"/>
        <s v="Maxamuud Amiin Anas"/>
        <s v="Sadaq Amin Anas"/>
        <s v="Daahir Ibraahin Maxamuud"/>
        <s v="Anas axmed xaaji"/>
        <s v="muno Maxamed xirsi"/>
        <s v="ayaan warsame maxamed "/>
        <s v="Maxamed Raamboow Aweys"/>
        <s v="c/raxmaan Maxamed Faraax"/>
        <s v="Sakariye Cumar Aden"/>
        <s v="Sayid Ali Cumar Aden"/>
        <s v="Sadiiq Cumar Aden"/>
        <s v="maxamed cabdulahi xusen"/>
        <s v="maaido xasan jeylaani"/>
        <s v="caaisho cabdisalaan maxamed"/>
        <s v="cabdifitaax abukar xasan "/>
        <s v="faadumo abukar xasan"/>
        <s v="yaasiin yuusuf cabdi"/>
        <s v="yacquub yuusuf cabdi"/>
        <s v="yoonis yuusuf cabdi"/>
        <s v="yaasir yuusuf cabdi"/>
        <s v="ismaaciil abukar cabdikriin"/>
        <s v="jaamac abukar cabdikariin"/>
        <s v="xamdi maxamed axmed"/>
        <s v="faadumo axmed faarax"/>
        <s v="Khadro aaden maxamuud "/>
        <s v="bushro Axmed Cabdi"/>
        <s v=" c/laahi Maxamed  Ibraahin"/>
        <s v="Amaal Axmed Shiikh doon"/>
        <s v="Cumar maxamuud c/laahi"/>
        <s v="Cismaan maxamuud c/laahi"/>
        <s v="Maxamed c/nuur Maxamed"/>
        <s v="Anfaal Faarax C/rashiid"/>
        <s v="Adno Faarax C/rashiid"/>
        <s v="mumtaas cumar maxamed"/>
        <s v="istar ibraahim c/rixmaan"/>
        <s v="Saabiriin ibraahim c/rixmaan"/>
        <s v="Cabdixaafid axmed colaad"/>
        <s v="khaalid maxamed barre"/>
        <s v="Maa'do ibraahim maxamed "/>
        <s v="istanbuul C/nuur Maxamed"/>
        <s v="Aasiyo Caynaanshe Ahmed "/>
        <s v="Aaden jibriil ciise"/>
        <s v="cali jibriil ciise"/>
        <s v="Axmed Cumar saalax "/>
        <s v="yaxye maxamed c/rixman "/>
        <s v="c/fitaax c/risaaq Cismaan"/>
        <s v="Fartuun Xassan C/rixiin"/>
        <s v="Bahjo Xassan C/rixiin"/>
        <s v="Shamso Xassan C/rixiin"/>
        <s v="maryamo C/raxmaan maxamuud"/>
        <s v="Maxamuud C/raxmaan maxamuud"/>
        <s v="Maaido yoonis cumar"/>
        <s v="Faadumo Xasan cabdi"/>
        <s v="jiija axmed ismaciil"/>
        <s v="maryan cabdilaahi cabdi"/>
        <s v="fatxi yuusuf /laahi "/>
        <s v="axmed xasan c/raxiin "/>
        <s v="qaali xasan c/raxiin"/>
      </sharedItems>
    </cacheField>
    <cacheField name="Age" numFmtId="0">
      <sharedItems containsString="0" containsBlank="1" containsNumber="1" containsInteger="1" minValue="5" maxValue="15" count="12">
        <n v="7"/>
        <n v="8"/>
        <n v="5"/>
        <n v="9"/>
        <n v="6"/>
        <n v="10"/>
        <n v="14"/>
        <n v="13"/>
        <n v="12"/>
        <n v="11"/>
        <n v="15"/>
        <m/>
      </sharedItems>
    </cacheField>
    <cacheField name="short_Gen" numFmtId="0">
      <sharedItems containsBlank="1"/>
    </cacheField>
    <cacheField name="Gender" numFmtId="0">
      <sharedItems count="2">
        <s v="female"/>
        <s v="male"/>
      </sharedItems>
    </cacheField>
    <cacheField name="class_temp" numFmtId="0">
      <sharedItems containsMixedTypes="1" containsNumber="1" containsInteger="1" minValue="1" maxValue="5"/>
    </cacheField>
    <cacheField name="class" numFmtId="0">
      <sharedItems count="4">
        <s v="Class_1"/>
        <s v="Class_2"/>
        <s v="nursery"/>
        <s v="Class_3"/>
      </sharedItems>
    </cacheField>
    <cacheField name="disabilaty" numFmtId="0">
      <sharedItems count="3">
        <s v="no"/>
        <s v="yes"/>
        <s v="yes "/>
      </sharedItems>
    </cacheField>
    <cacheField name="parent Name" numFmtId="0">
      <sharedItems/>
    </cacheField>
    <cacheField name="tell_num" numFmtId="0">
      <sharedItems containsMixedTypes="1" containsNumber="1" containsInteger="1" minValue="905063929" maxValue="907996570"/>
    </cacheField>
    <cacheField name="DIS_Comment" numFmtId="0">
      <sharedItems containsBlank="1" count="5">
        <m/>
        <s v="(blind with one eye )"/>
        <s v="heavier hearing "/>
        <s v="Qalal/lug iyo gacan"/>
        <s v="Sanka/Gorar/2"/>
      </sharedItems>
    </cacheField>
  </cacheFields>
  <extLst>
    <ext xmlns:x14="http://schemas.microsoft.com/office/spreadsheetml/2009/9/main" uri="{725AE2AE-9491-48be-B2B4-4EB974FC3084}">
      <x14:pivotCacheDefinition pivotCacheId="856059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n v="100"/>
    <x v="0"/>
    <n v="74"/>
    <n v="99"/>
    <n v="98"/>
    <n v="89.3"/>
    <n v="100"/>
    <n v="100"/>
    <x v="0"/>
    <x v="0"/>
    <x v="0"/>
  </r>
  <r>
    <x v="0"/>
    <x v="1"/>
    <n v="100"/>
    <x v="0"/>
    <n v="70"/>
    <n v="100"/>
    <n v="95"/>
    <n v="88.6"/>
    <n v="98"/>
    <n v="100"/>
    <x v="1"/>
    <x v="1"/>
    <x v="0"/>
  </r>
  <r>
    <x v="0"/>
    <x v="2"/>
    <n v="98"/>
    <x v="0"/>
    <n v="70"/>
    <n v="98"/>
    <n v="97"/>
    <n v="84"/>
    <n v="93.5"/>
    <n v="100"/>
    <x v="2"/>
    <x v="2"/>
    <x v="0"/>
  </r>
  <r>
    <x v="0"/>
    <x v="3"/>
    <n v="94"/>
    <x v="0"/>
    <n v="78"/>
    <n v="90"/>
    <n v="95"/>
    <n v="73"/>
    <n v="80"/>
    <n v="90"/>
    <x v="3"/>
    <x v="3"/>
    <x v="0"/>
  </r>
  <r>
    <x v="0"/>
    <x v="4"/>
    <n v="85"/>
    <x v="0"/>
    <n v="77"/>
    <n v="87"/>
    <n v="90"/>
    <n v="83"/>
    <n v="82"/>
    <n v="91"/>
    <x v="4"/>
    <x v="4"/>
    <x v="0"/>
  </r>
  <r>
    <x v="0"/>
    <x v="5"/>
    <n v="99"/>
    <x v="0"/>
    <n v="60"/>
    <n v="69"/>
    <n v="95"/>
    <n v="76"/>
    <n v="84"/>
    <n v="82"/>
    <x v="5"/>
    <x v="5"/>
    <x v="0"/>
  </r>
  <r>
    <x v="0"/>
    <x v="6"/>
    <n v="83"/>
    <x v="0"/>
    <n v="76"/>
    <n v="84"/>
    <n v="94"/>
    <n v="55"/>
    <n v="86"/>
    <n v="80"/>
    <x v="6"/>
    <x v="6"/>
    <x v="0"/>
  </r>
  <r>
    <x v="0"/>
    <x v="7"/>
    <n v="82"/>
    <x v="0"/>
    <n v="65"/>
    <n v="87"/>
    <n v="79"/>
    <n v="65"/>
    <n v="74"/>
    <n v="85"/>
    <x v="7"/>
    <x v="7"/>
    <x v="0"/>
  </r>
  <r>
    <x v="0"/>
    <x v="8"/>
    <n v="87"/>
    <x v="0"/>
    <n v="66"/>
    <n v="91"/>
    <n v="87"/>
    <n v="54"/>
    <n v="60"/>
    <n v="81"/>
    <x v="8"/>
    <x v="8"/>
    <x v="0"/>
  </r>
  <r>
    <x v="0"/>
    <x v="9"/>
    <n v="87"/>
    <x v="0"/>
    <n v="71"/>
    <n v="86"/>
    <n v="78"/>
    <n v="50"/>
    <n v="81.599999999999994"/>
    <n v="70"/>
    <x v="9"/>
    <x v="9"/>
    <x v="0"/>
  </r>
  <r>
    <x v="0"/>
    <x v="10"/>
    <n v="86"/>
    <x v="0"/>
    <n v="72"/>
    <n v="68"/>
    <n v="84"/>
    <n v="57"/>
    <n v="65"/>
    <n v="72"/>
    <x v="10"/>
    <x v="10"/>
    <x v="0"/>
  </r>
  <r>
    <x v="0"/>
    <x v="11"/>
    <n v="73"/>
    <x v="0"/>
    <n v="46.5"/>
    <n v="74"/>
    <n v="80"/>
    <n v="50"/>
    <n v="71.599999999999994"/>
    <n v="90"/>
    <x v="11"/>
    <x v="11"/>
    <x v="0"/>
  </r>
  <r>
    <x v="0"/>
    <x v="12"/>
    <n v="82"/>
    <x v="0"/>
    <n v="59"/>
    <n v="62"/>
    <n v="84"/>
    <n v="53"/>
    <n v="68.3"/>
    <n v="71"/>
    <x v="12"/>
    <x v="12"/>
    <x v="0"/>
  </r>
  <r>
    <x v="0"/>
    <x v="13"/>
    <n v="76"/>
    <x v="0"/>
    <n v="58"/>
    <n v="61"/>
    <n v="88"/>
    <n v="60"/>
    <n v="66"/>
    <n v="64"/>
    <x v="13"/>
    <x v="13"/>
    <x v="0"/>
  </r>
  <r>
    <x v="0"/>
    <x v="14"/>
    <n v="85"/>
    <x v="0"/>
    <n v="50"/>
    <n v="86"/>
    <n v="62"/>
    <n v="50"/>
    <n v="58.7"/>
    <n v="70"/>
    <x v="14"/>
    <x v="14"/>
    <x v="0"/>
  </r>
  <r>
    <x v="0"/>
    <x v="15"/>
    <n v="83"/>
    <x v="0"/>
    <n v="65"/>
    <n v="57"/>
    <n v="51"/>
    <n v="73"/>
    <n v="71.599999999999994"/>
    <n v="55"/>
    <x v="15"/>
    <x v="15"/>
    <x v="0"/>
  </r>
  <r>
    <x v="0"/>
    <x v="16"/>
    <n v="76"/>
    <x v="0"/>
    <n v="67"/>
    <n v="54"/>
    <n v="81"/>
    <n v="32"/>
    <n v="61.8"/>
    <n v="70"/>
    <x v="16"/>
    <x v="16"/>
    <x v="0"/>
  </r>
  <r>
    <x v="0"/>
    <x v="17"/>
    <n v="47"/>
    <x v="0"/>
    <n v="67"/>
    <n v="59"/>
    <n v="81"/>
    <n v="55"/>
    <n v="58"/>
    <n v="70"/>
    <x v="17"/>
    <x v="17"/>
    <x v="0"/>
  </r>
  <r>
    <x v="0"/>
    <x v="18"/>
    <n v="52"/>
    <x v="0"/>
    <n v="53"/>
    <n v="79"/>
    <n v="91"/>
    <n v="40"/>
    <n v="58"/>
    <n v="58"/>
    <x v="18"/>
    <x v="18"/>
    <x v="0"/>
  </r>
  <r>
    <x v="0"/>
    <x v="19"/>
    <n v="72"/>
    <x v="0"/>
    <n v="50"/>
    <n v="69"/>
    <n v="69"/>
    <n v="53"/>
    <n v="51"/>
    <n v="55"/>
    <x v="19"/>
    <x v="19"/>
    <x v="0"/>
  </r>
  <r>
    <x v="0"/>
    <x v="20"/>
    <n v="57"/>
    <x v="0"/>
    <n v="53"/>
    <n v="50"/>
    <n v="76"/>
    <n v="53"/>
    <n v="66"/>
    <n v="60"/>
    <x v="20"/>
    <x v="20"/>
    <x v="0"/>
  </r>
  <r>
    <x v="0"/>
    <x v="21"/>
    <n v="65"/>
    <x v="0"/>
    <n v="52"/>
    <n v="50"/>
    <n v="68"/>
    <n v="50"/>
    <n v="57"/>
    <n v="70"/>
    <x v="21"/>
    <x v="21"/>
    <x v="0"/>
  </r>
  <r>
    <x v="0"/>
    <x v="22"/>
    <n v="50"/>
    <x v="0"/>
    <n v="50"/>
    <n v="50"/>
    <n v="71"/>
    <n v="43"/>
    <n v="68.400000000000006"/>
    <n v="68"/>
    <x v="22"/>
    <x v="22"/>
    <x v="0"/>
  </r>
  <r>
    <x v="0"/>
    <x v="23"/>
    <n v="52"/>
    <x v="0"/>
    <n v="62"/>
    <n v="67"/>
    <n v="63"/>
    <n v="50"/>
    <n v="50"/>
    <n v="53"/>
    <x v="23"/>
    <x v="23"/>
    <x v="0"/>
  </r>
  <r>
    <x v="0"/>
    <x v="24"/>
    <n v="56"/>
    <x v="0"/>
    <n v="61"/>
    <n v="54"/>
    <n v="67"/>
    <n v="32"/>
    <n v="58.6"/>
    <n v="50"/>
    <x v="24"/>
    <x v="24"/>
    <x v="0"/>
  </r>
  <r>
    <x v="0"/>
    <x v="25"/>
    <n v="51"/>
    <x v="0"/>
    <n v="66"/>
    <n v="59"/>
    <n v="53"/>
    <n v="39"/>
    <n v="50"/>
    <n v="55"/>
    <x v="25"/>
    <x v="25"/>
    <x v="0"/>
  </r>
  <r>
    <x v="0"/>
    <x v="26"/>
    <n v="52"/>
    <x v="0"/>
    <n v="38"/>
    <n v="69"/>
    <n v="60"/>
    <n v="50"/>
    <n v="50"/>
    <n v="50"/>
    <x v="26"/>
    <x v="26"/>
    <x v="0"/>
  </r>
  <r>
    <x v="0"/>
    <x v="27"/>
    <n v="50"/>
    <x v="0"/>
    <n v="51"/>
    <n v="50"/>
    <n v="56"/>
    <n v="50"/>
    <n v="50"/>
    <n v="50"/>
    <x v="27"/>
    <x v="27"/>
    <x v="0"/>
  </r>
  <r>
    <x v="0"/>
    <x v="28"/>
    <n v="39"/>
    <x v="0"/>
    <n v="56"/>
    <n v="50"/>
    <n v="57"/>
    <n v="50"/>
    <n v="50.7"/>
    <n v="50"/>
    <x v="28"/>
    <x v="28"/>
    <x v="0"/>
  </r>
  <r>
    <x v="0"/>
    <x v="29"/>
    <n v="50"/>
    <x v="0"/>
    <n v="30"/>
    <n v="60"/>
    <n v="61"/>
    <n v="50"/>
    <n v="50"/>
    <n v="50"/>
    <x v="29"/>
    <x v="29"/>
    <x v="0"/>
  </r>
  <r>
    <x v="0"/>
    <x v="30"/>
    <n v="50"/>
    <x v="0"/>
    <n v="34"/>
    <n v="83"/>
    <n v="50"/>
    <n v="21"/>
    <n v="62.5"/>
    <n v="50"/>
    <x v="30"/>
    <x v="30"/>
    <x v="0"/>
  </r>
  <r>
    <x v="0"/>
    <x v="31"/>
    <n v="50"/>
    <x v="0"/>
    <n v="50"/>
    <n v="50"/>
    <n v="50"/>
    <n v="50"/>
    <n v="50"/>
    <n v="50"/>
    <x v="31"/>
    <x v="31"/>
    <x v="0"/>
  </r>
  <r>
    <x v="0"/>
    <x v="32"/>
    <n v="22"/>
    <x v="0"/>
    <n v="4"/>
    <n v="50"/>
    <n v="11"/>
    <n v="50"/>
    <n v="17"/>
    <n v="50"/>
    <x v="32"/>
    <x v="32"/>
    <x v="1"/>
  </r>
  <r>
    <x v="0"/>
    <x v="33"/>
    <n v="20"/>
    <x v="0"/>
    <n v="18"/>
    <n v="20"/>
    <n v="20"/>
    <n v="10"/>
    <n v="17"/>
    <n v="20"/>
    <x v="33"/>
    <x v="33"/>
    <x v="1"/>
  </r>
  <r>
    <x v="0"/>
    <x v="34"/>
    <n v="13"/>
    <x v="0"/>
    <n v="12"/>
    <n v="10"/>
    <n v="10"/>
    <n v="2"/>
    <n v="10"/>
    <n v="5"/>
    <x v="34"/>
    <x v="34"/>
    <x v="1"/>
  </r>
  <r>
    <x v="1"/>
    <x v="35"/>
    <n v="97"/>
    <x v="0"/>
    <n v="94"/>
    <n v="92"/>
    <n v="96"/>
    <n v="100"/>
    <n v="91"/>
    <n v="84"/>
    <x v="35"/>
    <x v="35"/>
    <x v="0"/>
  </r>
  <r>
    <x v="1"/>
    <x v="36"/>
    <n v="87"/>
    <x v="0"/>
    <n v="88"/>
    <n v="85"/>
    <n v="90"/>
    <n v="100"/>
    <n v="88"/>
    <n v="76.2"/>
    <x v="36"/>
    <x v="36"/>
    <x v="0"/>
  </r>
  <r>
    <x v="1"/>
    <x v="37"/>
    <n v="92"/>
    <x v="0"/>
    <n v="95"/>
    <n v="92"/>
    <n v="93"/>
    <n v="75"/>
    <n v="85"/>
    <n v="78"/>
    <x v="37"/>
    <x v="37"/>
    <x v="0"/>
  </r>
  <r>
    <x v="1"/>
    <x v="38"/>
    <n v="83"/>
    <x v="0"/>
    <n v="99"/>
    <n v="82"/>
    <n v="96"/>
    <n v="100"/>
    <n v="79"/>
    <n v="67"/>
    <x v="38"/>
    <x v="38"/>
    <x v="0"/>
  </r>
  <r>
    <x v="1"/>
    <x v="39"/>
    <n v="92"/>
    <x v="0"/>
    <n v="91"/>
    <n v="99"/>
    <n v="60"/>
    <n v="89"/>
    <n v="91"/>
    <n v="61"/>
    <x v="39"/>
    <x v="39"/>
    <x v="0"/>
  </r>
  <r>
    <x v="1"/>
    <x v="40"/>
    <n v="53"/>
    <x v="0"/>
    <n v="90"/>
    <n v="91"/>
    <n v="84"/>
    <n v="82"/>
    <n v="80"/>
    <n v="89"/>
    <x v="40"/>
    <x v="40"/>
    <x v="0"/>
  </r>
  <r>
    <x v="1"/>
    <x v="41"/>
    <n v="84"/>
    <x v="0"/>
    <n v="65"/>
    <n v="88"/>
    <n v="77"/>
    <n v="85"/>
    <n v="86"/>
    <n v="60.5"/>
    <x v="41"/>
    <x v="41"/>
    <x v="0"/>
  </r>
  <r>
    <x v="1"/>
    <x v="42"/>
    <n v="74"/>
    <x v="0"/>
    <n v="95"/>
    <n v="76"/>
    <n v="76"/>
    <n v="60"/>
    <n v="80"/>
    <n v="65"/>
    <x v="8"/>
    <x v="8"/>
    <x v="0"/>
  </r>
  <r>
    <x v="1"/>
    <x v="43"/>
    <n v="69"/>
    <x v="0"/>
    <n v="99"/>
    <n v="77"/>
    <n v="73"/>
    <n v="60"/>
    <n v="57"/>
    <n v="44"/>
    <x v="42"/>
    <x v="42"/>
    <x v="0"/>
  </r>
  <r>
    <x v="1"/>
    <x v="44"/>
    <n v="65"/>
    <x v="0"/>
    <n v="82"/>
    <n v="82"/>
    <n v="52"/>
    <n v="100"/>
    <n v="50"/>
    <n v="45.5"/>
    <x v="43"/>
    <x v="43"/>
    <x v="0"/>
  </r>
  <r>
    <x v="1"/>
    <x v="45"/>
    <n v="47"/>
    <x v="0"/>
    <n v="92"/>
    <n v="84"/>
    <n v="78"/>
    <n v="40"/>
    <n v="69"/>
    <n v="57"/>
    <x v="44"/>
    <x v="44"/>
    <x v="0"/>
  </r>
  <r>
    <x v="1"/>
    <x v="46"/>
    <n v="80"/>
    <x v="0"/>
    <n v="71"/>
    <n v="72"/>
    <n v="63"/>
    <n v="65"/>
    <n v="64"/>
    <n v="51"/>
    <x v="45"/>
    <x v="45"/>
    <x v="0"/>
  </r>
  <r>
    <x v="1"/>
    <x v="47"/>
    <n v="61"/>
    <x v="0"/>
    <n v="60"/>
    <n v="74"/>
    <n v="78"/>
    <n v="68"/>
    <n v="70"/>
    <n v="44.6"/>
    <x v="15"/>
    <x v="15"/>
    <x v="0"/>
  </r>
  <r>
    <x v="1"/>
    <x v="48"/>
    <n v="63"/>
    <x v="0"/>
    <n v="86"/>
    <n v="84"/>
    <n v="63"/>
    <n v="75"/>
    <n v="46"/>
    <n v="38"/>
    <x v="46"/>
    <x v="46"/>
    <x v="0"/>
  </r>
  <r>
    <x v="1"/>
    <x v="49"/>
    <n v="56"/>
    <x v="0"/>
    <n v="95"/>
    <n v="61"/>
    <n v="43"/>
    <n v="55"/>
    <n v="59"/>
    <n v="46.5"/>
    <x v="47"/>
    <x v="47"/>
    <x v="0"/>
  </r>
  <r>
    <x v="1"/>
    <x v="50"/>
    <n v="50"/>
    <x v="0"/>
    <n v="78"/>
    <n v="73"/>
    <n v="63"/>
    <n v="45"/>
    <n v="69"/>
    <n v="27"/>
    <x v="48"/>
    <x v="48"/>
    <x v="0"/>
  </r>
  <r>
    <x v="1"/>
    <x v="51"/>
    <n v="60"/>
    <x v="0"/>
    <n v="49"/>
    <n v="82"/>
    <n v="58"/>
    <n v="55"/>
    <n v="42"/>
    <n v="41"/>
    <x v="49"/>
    <x v="49"/>
    <x v="0"/>
  </r>
  <r>
    <x v="1"/>
    <x v="52"/>
    <n v="50"/>
    <x v="0"/>
    <n v="69"/>
    <n v="46"/>
    <n v="44"/>
    <n v="50"/>
    <n v="53"/>
    <n v="41"/>
    <x v="50"/>
    <x v="50"/>
    <x v="0"/>
  </r>
  <r>
    <x v="1"/>
    <x v="53"/>
    <n v="8"/>
    <x v="0"/>
    <n v="0"/>
    <n v="7"/>
    <n v="19"/>
    <n v="0"/>
    <n v="12"/>
    <m/>
    <x v="51"/>
    <x v="51"/>
    <x v="1"/>
  </r>
  <r>
    <x v="1"/>
    <x v="54"/>
    <n v="16"/>
    <x v="0"/>
    <n v="0"/>
    <n v="13"/>
    <n v="9"/>
    <n v="0"/>
    <n v="6"/>
    <m/>
    <x v="52"/>
    <x v="52"/>
    <x v="1"/>
  </r>
  <r>
    <x v="1"/>
    <x v="55"/>
    <n v="14"/>
    <x v="0"/>
    <n v="0"/>
    <n v="7"/>
    <n v="10"/>
    <n v="0"/>
    <n v="2"/>
    <m/>
    <x v="53"/>
    <x v="53"/>
    <x v="1"/>
  </r>
  <r>
    <x v="1"/>
    <x v="56"/>
    <n v="0"/>
    <x v="0"/>
    <n v="0"/>
    <n v="0"/>
    <n v="0"/>
    <n v="0"/>
    <n v="0"/>
    <m/>
    <x v="54"/>
    <x v="54"/>
    <x v="1"/>
  </r>
  <r>
    <x v="2"/>
    <x v="57"/>
    <n v="80"/>
    <x v="0"/>
    <n v="95"/>
    <n v="97"/>
    <n v="92"/>
    <n v="94.1"/>
    <n v="87"/>
    <n v="100"/>
    <x v="55"/>
    <x v="55"/>
    <x v="0"/>
  </r>
  <r>
    <x v="2"/>
    <x v="58"/>
    <n v="72"/>
    <x v="0"/>
    <n v="95"/>
    <n v="82"/>
    <n v="94"/>
    <n v="92.7"/>
    <n v="86"/>
    <n v="100"/>
    <x v="56"/>
    <x v="56"/>
    <x v="0"/>
  </r>
  <r>
    <x v="2"/>
    <x v="58"/>
    <n v="72"/>
    <x v="0"/>
    <n v="97"/>
    <n v="88"/>
    <n v="96"/>
    <n v="85.5"/>
    <n v="83"/>
    <n v="100"/>
    <x v="57"/>
    <x v="57"/>
    <x v="1"/>
  </r>
  <r>
    <x v="2"/>
    <x v="59"/>
    <n v="77"/>
    <x v="0"/>
    <n v="94"/>
    <n v="73"/>
    <n v="89"/>
    <n v="77.7"/>
    <n v="87"/>
    <n v="94"/>
    <x v="58"/>
    <x v="58"/>
    <x v="1"/>
  </r>
  <r>
    <x v="2"/>
    <x v="60"/>
    <n v="74"/>
    <x v="0"/>
    <n v="94"/>
    <n v="79"/>
    <n v="92.5"/>
    <n v="73"/>
    <n v="89"/>
    <n v="87"/>
    <x v="59"/>
    <x v="59"/>
    <x v="0"/>
  </r>
  <r>
    <x v="2"/>
    <x v="61"/>
    <n v="55"/>
    <x v="0"/>
    <n v="95.2"/>
    <n v="51"/>
    <n v="87.5"/>
    <n v="80.8"/>
    <n v="94"/>
    <n v="100"/>
    <x v="60"/>
    <x v="60"/>
    <x v="0"/>
  </r>
  <r>
    <x v="2"/>
    <x v="62"/>
    <n v="75"/>
    <x v="0"/>
    <n v="97"/>
    <n v="62"/>
    <n v="81"/>
    <n v="86.4"/>
    <n v="64"/>
    <n v="84"/>
    <x v="61"/>
    <x v="61"/>
    <x v="0"/>
  </r>
  <r>
    <x v="2"/>
    <x v="63"/>
    <n v="65"/>
    <x v="0"/>
    <n v="96"/>
    <n v="57"/>
    <n v="87"/>
    <n v="85"/>
    <n v="88"/>
    <n v="68"/>
    <x v="62"/>
    <x v="62"/>
    <x v="0"/>
  </r>
  <r>
    <x v="2"/>
    <x v="64"/>
    <n v="76"/>
    <x v="0"/>
    <n v="99"/>
    <n v="58"/>
    <n v="82"/>
    <n v="66"/>
    <n v="90"/>
    <n v="70"/>
    <x v="63"/>
    <x v="63"/>
    <x v="0"/>
  </r>
  <r>
    <x v="2"/>
    <x v="65"/>
    <n v="53"/>
    <x v="0"/>
    <n v="89"/>
    <n v="50"/>
    <n v="85.5"/>
    <n v="76.7"/>
    <n v="84"/>
    <n v="91"/>
    <x v="64"/>
    <x v="64"/>
    <x v="0"/>
  </r>
  <r>
    <x v="2"/>
    <x v="66"/>
    <n v="67"/>
    <x v="0"/>
    <n v="94"/>
    <n v="65"/>
    <n v="86"/>
    <n v="85.3"/>
    <n v="68"/>
    <n v="63"/>
    <x v="65"/>
    <x v="65"/>
    <x v="0"/>
  </r>
  <r>
    <x v="2"/>
    <x v="67"/>
    <n v="65"/>
    <x v="0"/>
    <n v="91"/>
    <n v="56"/>
    <n v="89"/>
    <n v="53"/>
    <n v="73"/>
    <n v="75"/>
    <x v="66"/>
    <x v="66"/>
    <x v="0"/>
  </r>
  <r>
    <x v="2"/>
    <x v="68"/>
    <n v="50"/>
    <x v="0"/>
    <n v="98"/>
    <n v="56"/>
    <n v="80"/>
    <n v="65"/>
    <n v="82"/>
    <n v="62"/>
    <x v="67"/>
    <x v="67"/>
    <x v="0"/>
  </r>
  <r>
    <x v="2"/>
    <x v="69"/>
    <n v="67"/>
    <x v="0"/>
    <n v="80"/>
    <n v="55"/>
    <n v="67"/>
    <n v="60"/>
    <n v="62"/>
    <n v="63"/>
    <x v="54"/>
    <x v="68"/>
    <x v="0"/>
  </r>
  <r>
    <x v="2"/>
    <x v="70"/>
    <n v="70"/>
    <x v="0"/>
    <n v="95"/>
    <n v="51"/>
    <n v="54"/>
    <n v="60"/>
    <n v="74"/>
    <n v="50"/>
    <x v="68"/>
    <x v="68"/>
    <x v="0"/>
  </r>
  <r>
    <x v="2"/>
    <x v="71"/>
    <n v="40"/>
    <x v="0"/>
    <n v="77.599999999999994"/>
    <n v="50"/>
    <n v="72.5"/>
    <n v="70"/>
    <n v="69"/>
    <n v="74"/>
    <x v="69"/>
    <x v="69"/>
    <x v="0"/>
  </r>
  <r>
    <x v="2"/>
    <x v="72"/>
    <n v="50"/>
    <x v="0"/>
    <n v="87"/>
    <n v="50"/>
    <n v="63"/>
    <n v="68"/>
    <n v="59"/>
    <n v="70"/>
    <x v="70"/>
    <x v="70"/>
    <x v="0"/>
  </r>
  <r>
    <x v="2"/>
    <x v="73"/>
    <n v="57"/>
    <x v="0"/>
    <n v="74"/>
    <n v="50"/>
    <n v="78"/>
    <n v="62"/>
    <n v="66"/>
    <n v="60"/>
    <x v="70"/>
    <x v="70"/>
    <x v="0"/>
  </r>
  <r>
    <x v="2"/>
    <x v="74"/>
    <n v="50"/>
    <x v="0"/>
    <n v="75"/>
    <n v="52"/>
    <n v="83"/>
    <n v="74"/>
    <n v="61"/>
    <n v="50"/>
    <x v="71"/>
    <x v="71"/>
    <x v="0"/>
  </r>
  <r>
    <x v="2"/>
    <x v="75"/>
    <n v="50"/>
    <x v="0"/>
    <n v="78"/>
    <n v="40"/>
    <n v="84.5"/>
    <n v="9"/>
    <n v="76"/>
    <n v="80"/>
    <x v="72"/>
    <x v="72"/>
    <x v="0"/>
  </r>
  <r>
    <x v="2"/>
    <x v="76"/>
    <n v="41"/>
    <x v="0"/>
    <n v="63"/>
    <n v="50"/>
    <n v="56"/>
    <n v="57"/>
    <n v="55"/>
    <n v="50"/>
    <x v="73"/>
    <x v="73"/>
    <x v="0"/>
  </r>
  <r>
    <x v="2"/>
    <x v="77"/>
    <n v="17"/>
    <x v="0"/>
    <n v="36"/>
    <n v="50"/>
    <n v="60"/>
    <n v="79"/>
    <n v="59"/>
    <n v="56"/>
    <x v="27"/>
    <x v="27"/>
    <x v="0"/>
  </r>
  <r>
    <x v="2"/>
    <x v="78"/>
    <n v="40"/>
    <x v="0"/>
    <n v="55"/>
    <n v="35"/>
    <n v="52"/>
    <n v="66"/>
    <n v="52"/>
    <n v="50"/>
    <x v="31"/>
    <x v="31"/>
    <x v="0"/>
  </r>
  <r>
    <x v="2"/>
    <x v="79"/>
    <n v="50"/>
    <x v="0"/>
    <n v="67"/>
    <n v="23"/>
    <n v="50"/>
    <n v="50"/>
    <n v="60"/>
    <n v="50"/>
    <x v="31"/>
    <x v="31"/>
    <x v="0"/>
  </r>
  <r>
    <x v="2"/>
    <x v="80"/>
    <n v="0"/>
    <x v="0"/>
    <n v="0"/>
    <n v="0"/>
    <n v="0"/>
    <n v="0"/>
    <n v="0"/>
    <n v="0"/>
    <x v="54"/>
    <x v="54"/>
    <x v="0"/>
  </r>
  <r>
    <x v="2"/>
    <x v="81"/>
    <n v="0"/>
    <x v="0"/>
    <n v="0"/>
    <n v="0"/>
    <n v="0"/>
    <n v="0"/>
    <n v="0"/>
    <n v="0"/>
    <x v="54"/>
    <x v="54"/>
    <x v="0"/>
  </r>
  <r>
    <x v="3"/>
    <x v="82"/>
    <n v="80"/>
    <x v="0"/>
    <n v="100"/>
    <n v="93"/>
    <n v="99.5"/>
    <n v="92.5"/>
    <n v="89"/>
    <n v="100"/>
    <x v="35"/>
    <x v="35"/>
    <x v="0"/>
  </r>
  <r>
    <x v="3"/>
    <x v="83"/>
    <n v="80"/>
    <x v="0"/>
    <n v="98"/>
    <n v="90"/>
    <n v="97.5"/>
    <n v="89"/>
    <n v="79"/>
    <n v="100"/>
    <x v="74"/>
    <x v="74"/>
    <x v="0"/>
  </r>
  <r>
    <x v="3"/>
    <x v="84"/>
    <n v="79"/>
    <x v="0"/>
    <n v="92"/>
    <n v="81"/>
    <n v="95"/>
    <n v="87.5"/>
    <n v="76"/>
    <n v="88"/>
    <x v="75"/>
    <x v="75"/>
    <x v="0"/>
  </r>
  <r>
    <x v="3"/>
    <x v="85"/>
    <n v="65"/>
    <x v="0"/>
    <n v="99"/>
    <n v="70"/>
    <n v="98.5"/>
    <n v="80"/>
    <n v="86"/>
    <n v="100"/>
    <x v="75"/>
    <x v="75"/>
    <x v="0"/>
  </r>
  <r>
    <x v="3"/>
    <x v="86"/>
    <n v="71"/>
    <x v="0"/>
    <n v="93"/>
    <n v="82"/>
    <n v="85"/>
    <n v="80"/>
    <n v="84"/>
    <n v="90"/>
    <x v="76"/>
    <x v="76"/>
    <x v="1"/>
  </r>
  <r>
    <x v="3"/>
    <x v="87"/>
    <n v="73"/>
    <x v="0"/>
    <n v="92.6"/>
    <n v="69"/>
    <n v="83"/>
    <n v="76.8"/>
    <n v="84"/>
    <n v="82"/>
    <x v="77"/>
    <x v="77"/>
    <x v="1"/>
  </r>
  <r>
    <x v="3"/>
    <x v="88"/>
    <n v="72"/>
    <x v="0"/>
    <n v="93"/>
    <n v="68"/>
    <n v="87.5"/>
    <n v="58"/>
    <n v="70"/>
    <n v="100"/>
    <x v="78"/>
    <x v="78"/>
    <x v="1"/>
  </r>
  <r>
    <x v="3"/>
    <x v="89"/>
    <n v="60"/>
    <x v="0"/>
    <n v="88"/>
    <n v="82"/>
    <n v="92.5"/>
    <n v="62"/>
    <n v="72"/>
    <n v="74"/>
    <x v="79"/>
    <x v="79"/>
    <x v="0"/>
  </r>
  <r>
    <x v="3"/>
    <x v="90"/>
    <n v="65"/>
    <x v="0"/>
    <n v="82"/>
    <n v="74"/>
    <n v="95"/>
    <n v="65"/>
    <n v="57"/>
    <n v="88"/>
    <x v="8"/>
    <x v="8"/>
    <x v="0"/>
  </r>
  <r>
    <x v="3"/>
    <x v="91"/>
    <n v="55"/>
    <x v="0"/>
    <n v="96"/>
    <n v="61"/>
    <n v="89"/>
    <n v="67"/>
    <n v="74"/>
    <n v="82"/>
    <x v="80"/>
    <x v="80"/>
    <x v="0"/>
  </r>
  <r>
    <x v="3"/>
    <x v="92"/>
    <n v="51"/>
    <x v="0"/>
    <n v="74"/>
    <n v="68"/>
    <n v="89"/>
    <n v="79.5"/>
    <n v="71"/>
    <n v="85"/>
    <x v="81"/>
    <x v="81"/>
    <x v="0"/>
  </r>
  <r>
    <x v="3"/>
    <x v="93"/>
    <n v="50"/>
    <x v="0"/>
    <n v="90"/>
    <n v="60"/>
    <n v="95"/>
    <n v="58"/>
    <n v="75"/>
    <n v="78"/>
    <x v="82"/>
    <x v="82"/>
    <x v="0"/>
  </r>
  <r>
    <x v="3"/>
    <x v="94"/>
    <n v="57"/>
    <x v="0"/>
    <n v="85"/>
    <n v="70"/>
    <n v="88"/>
    <n v="50"/>
    <n v="76"/>
    <n v="65"/>
    <x v="83"/>
    <x v="83"/>
    <x v="0"/>
  </r>
  <r>
    <x v="3"/>
    <x v="95"/>
    <n v="50"/>
    <x v="0"/>
    <n v="77.2"/>
    <n v="70"/>
    <n v="72"/>
    <n v="57"/>
    <n v="84"/>
    <n v="75"/>
    <x v="84"/>
    <x v="84"/>
    <x v="0"/>
  </r>
  <r>
    <x v="3"/>
    <x v="96"/>
    <n v="47"/>
    <x v="0"/>
    <n v="87"/>
    <n v="71"/>
    <n v="74"/>
    <n v="56"/>
    <n v="59"/>
    <n v="80"/>
    <x v="85"/>
    <x v="85"/>
    <x v="0"/>
  </r>
  <r>
    <x v="3"/>
    <x v="97"/>
    <n v="71"/>
    <x v="0"/>
    <n v="77"/>
    <n v="60"/>
    <n v="71"/>
    <n v="61"/>
    <n v="74"/>
    <n v="55"/>
    <x v="86"/>
    <x v="86"/>
    <x v="0"/>
  </r>
  <r>
    <x v="3"/>
    <x v="98"/>
    <n v="40"/>
    <x v="0"/>
    <n v="87"/>
    <n v="50"/>
    <n v="77"/>
    <n v="59"/>
    <n v="54"/>
    <n v="57"/>
    <x v="87"/>
    <x v="87"/>
    <x v="0"/>
  </r>
  <r>
    <x v="3"/>
    <x v="99"/>
    <n v="41"/>
    <x v="0"/>
    <n v="67"/>
    <n v="52"/>
    <n v="64.5"/>
    <n v="77"/>
    <n v="58"/>
    <n v="62"/>
    <x v="88"/>
    <x v="88"/>
    <x v="0"/>
  </r>
  <r>
    <x v="3"/>
    <x v="100"/>
    <n v="50"/>
    <x v="0"/>
    <n v="80"/>
    <n v="65"/>
    <n v="64"/>
    <n v="50"/>
    <n v="51"/>
    <n v="61"/>
    <x v="89"/>
    <x v="89"/>
    <x v="0"/>
  </r>
  <r>
    <x v="3"/>
    <x v="101"/>
    <n v="45"/>
    <x v="0"/>
    <n v="60.3"/>
    <n v="50"/>
    <n v="58"/>
    <n v="82.64"/>
    <n v="71"/>
    <n v="50"/>
    <x v="90"/>
    <x v="90"/>
    <x v="0"/>
  </r>
  <r>
    <x v="3"/>
    <x v="102"/>
    <n v="52"/>
    <x v="0"/>
    <n v="75"/>
    <n v="60"/>
    <n v="53"/>
    <n v="51"/>
    <n v="66"/>
    <n v="50"/>
    <x v="86"/>
    <x v="91"/>
    <x v="0"/>
  </r>
  <r>
    <x v="3"/>
    <x v="103"/>
    <n v="50"/>
    <x v="0"/>
    <n v="89"/>
    <n v="63"/>
    <n v="13.5"/>
    <n v="70"/>
    <n v="58"/>
    <n v="58"/>
    <x v="91"/>
    <x v="92"/>
    <x v="0"/>
  </r>
  <r>
    <x v="3"/>
    <x v="104"/>
    <n v="48"/>
    <x v="0"/>
    <n v="66"/>
    <n v="68"/>
    <n v="34"/>
    <n v="71"/>
    <n v="54"/>
    <n v="50"/>
    <x v="92"/>
    <x v="93"/>
    <x v="0"/>
  </r>
  <r>
    <x v="3"/>
    <x v="105"/>
    <n v="43"/>
    <x v="0"/>
    <n v="75"/>
    <n v="50"/>
    <n v="63.5"/>
    <n v="50"/>
    <n v="53"/>
    <n v="42"/>
    <x v="93"/>
    <x v="94"/>
    <x v="0"/>
  </r>
  <r>
    <x v="3"/>
    <x v="106"/>
    <n v="51"/>
    <x v="0"/>
    <n v="45"/>
    <n v="50"/>
    <n v="67"/>
    <n v="55"/>
    <n v="63"/>
    <n v="20"/>
    <x v="29"/>
    <x v="29"/>
    <x v="0"/>
  </r>
  <r>
    <x v="3"/>
    <x v="107"/>
    <n v="50"/>
    <x v="0"/>
    <n v="23"/>
    <n v="40"/>
    <n v="60"/>
    <n v="67"/>
    <n v="60"/>
    <n v="50"/>
    <x v="31"/>
    <x v="31"/>
    <x v="0"/>
  </r>
  <r>
    <x v="3"/>
    <x v="108"/>
    <n v="35"/>
    <x v="0"/>
    <n v="35"/>
    <n v="25"/>
    <n v="50"/>
    <n v="50"/>
    <n v="50"/>
    <n v="50"/>
    <x v="94"/>
    <x v="95"/>
    <x v="0"/>
  </r>
  <r>
    <x v="3"/>
    <x v="109"/>
    <n v="0"/>
    <x v="0"/>
    <n v="0"/>
    <n v="0"/>
    <n v="0"/>
    <n v="0"/>
    <n v="0"/>
    <n v="0"/>
    <x v="54"/>
    <x v="54"/>
    <x v="0"/>
  </r>
  <r>
    <x v="3"/>
    <x v="110"/>
    <n v="0"/>
    <x v="0"/>
    <n v="0"/>
    <n v="0"/>
    <n v="0"/>
    <n v="0"/>
    <n v="0"/>
    <n v="0"/>
    <x v="54"/>
    <x v="54"/>
    <x v="0"/>
  </r>
  <r>
    <x v="4"/>
    <x v="111"/>
    <n v="98"/>
    <x v="0"/>
    <n v="100"/>
    <n v="97"/>
    <m/>
    <n v="100"/>
    <n v="98"/>
    <n v="97"/>
    <x v="95"/>
    <x v="96"/>
    <x v="0"/>
  </r>
  <r>
    <x v="4"/>
    <x v="112"/>
    <n v="93"/>
    <x v="0"/>
    <n v="76"/>
    <n v="99"/>
    <m/>
    <n v="82"/>
    <n v="99"/>
    <n v="87"/>
    <x v="96"/>
    <x v="97"/>
    <x v="0"/>
  </r>
  <r>
    <x v="4"/>
    <x v="113"/>
    <n v="96"/>
    <x v="0"/>
    <n v="94"/>
    <n v="96"/>
    <m/>
    <n v="76"/>
    <n v="86"/>
    <n v="95"/>
    <x v="97"/>
    <x v="98"/>
    <x v="0"/>
  </r>
  <r>
    <x v="4"/>
    <x v="114"/>
    <n v="85"/>
    <x v="0"/>
    <n v="61"/>
    <n v="95"/>
    <m/>
    <n v="76"/>
    <n v="95"/>
    <n v="94"/>
    <x v="71"/>
    <x v="99"/>
    <x v="0"/>
  </r>
  <r>
    <x v="4"/>
    <x v="115"/>
    <n v="84"/>
    <x v="0"/>
    <n v="90"/>
    <n v="96"/>
    <m/>
    <n v="87"/>
    <n v="85"/>
    <n v="84"/>
    <x v="98"/>
    <x v="100"/>
    <x v="0"/>
  </r>
  <r>
    <x v="4"/>
    <x v="116"/>
    <n v="85"/>
    <x v="0"/>
    <n v="79"/>
    <n v="96"/>
    <m/>
    <n v="85"/>
    <n v="90"/>
    <n v="76"/>
    <x v="99"/>
    <x v="101"/>
    <x v="0"/>
  </r>
  <r>
    <x v="4"/>
    <x v="117"/>
    <n v="92"/>
    <x v="0"/>
    <n v="99"/>
    <n v="99"/>
    <m/>
    <n v="62"/>
    <n v="94"/>
    <n v="85"/>
    <x v="100"/>
    <x v="101"/>
    <x v="0"/>
  </r>
  <r>
    <x v="4"/>
    <x v="118"/>
    <n v="89"/>
    <x v="0"/>
    <n v="97"/>
    <n v="97"/>
    <m/>
    <n v="85"/>
    <n v="73"/>
    <n v="80"/>
    <x v="101"/>
    <x v="102"/>
    <x v="1"/>
  </r>
  <r>
    <x v="4"/>
    <x v="119"/>
    <n v="88"/>
    <x v="0"/>
    <n v="84"/>
    <n v="97"/>
    <m/>
    <n v="78"/>
    <n v="83"/>
    <n v="78"/>
    <x v="102"/>
    <x v="102"/>
    <x v="1"/>
  </r>
  <r>
    <x v="4"/>
    <x v="120"/>
    <n v="93"/>
    <x v="0"/>
    <n v="61"/>
    <n v="94"/>
    <m/>
    <n v="80"/>
    <n v="83"/>
    <n v="72"/>
    <x v="103"/>
    <x v="103"/>
    <x v="1"/>
  </r>
  <r>
    <x v="4"/>
    <x v="121"/>
    <n v="86"/>
    <x v="0"/>
    <n v="89"/>
    <n v="96"/>
    <m/>
    <n v="65"/>
    <n v="93"/>
    <n v="76"/>
    <x v="104"/>
    <x v="104"/>
    <x v="0"/>
  </r>
  <r>
    <x v="4"/>
    <x v="122"/>
    <n v="88"/>
    <x v="0"/>
    <n v="74"/>
    <n v="98"/>
    <m/>
    <n v="80"/>
    <n v="87"/>
    <n v="63"/>
    <x v="105"/>
    <x v="104"/>
    <x v="0"/>
  </r>
  <r>
    <x v="4"/>
    <x v="123"/>
    <n v="94"/>
    <x v="0"/>
    <n v="83"/>
    <n v="93"/>
    <m/>
    <n v="70"/>
    <n v="85"/>
    <n v="69"/>
    <x v="106"/>
    <x v="105"/>
    <x v="0"/>
  </r>
  <r>
    <x v="4"/>
    <x v="124"/>
    <n v="90"/>
    <x v="0"/>
    <n v="76"/>
    <n v="97"/>
    <m/>
    <n v="80"/>
    <n v="65"/>
    <n v="65"/>
    <x v="107"/>
    <x v="106"/>
    <x v="0"/>
  </r>
  <r>
    <x v="4"/>
    <x v="125"/>
    <n v="89"/>
    <x v="0"/>
    <n v="98"/>
    <n v="97"/>
    <m/>
    <n v="73"/>
    <n v="76"/>
    <n v="61"/>
    <x v="108"/>
    <x v="107"/>
    <x v="0"/>
  </r>
  <r>
    <x v="4"/>
    <x v="126"/>
    <n v="82"/>
    <x v="0"/>
    <n v="100"/>
    <n v="96"/>
    <m/>
    <n v="50"/>
    <n v="69"/>
    <n v="98"/>
    <x v="23"/>
    <x v="108"/>
    <x v="0"/>
  </r>
  <r>
    <x v="4"/>
    <x v="127"/>
    <n v="84"/>
    <x v="0"/>
    <n v="76"/>
    <n v="98"/>
    <m/>
    <n v="77"/>
    <n v="73"/>
    <n v="53"/>
    <x v="107"/>
    <x v="109"/>
    <x v="0"/>
  </r>
  <r>
    <x v="4"/>
    <x v="128"/>
    <n v="79"/>
    <x v="0"/>
    <n v="88"/>
    <n v="96"/>
    <m/>
    <n v="72"/>
    <n v="65"/>
    <n v="62"/>
    <x v="109"/>
    <x v="110"/>
    <x v="0"/>
  </r>
  <r>
    <x v="4"/>
    <x v="129"/>
    <n v="85"/>
    <x v="0"/>
    <n v="86"/>
    <n v="100"/>
    <m/>
    <n v="68"/>
    <n v="66"/>
    <n v="51"/>
    <x v="48"/>
    <x v="111"/>
    <x v="0"/>
  </r>
  <r>
    <x v="4"/>
    <x v="130"/>
    <n v="82"/>
    <x v="0"/>
    <n v="90"/>
    <n v="100"/>
    <m/>
    <n v="62"/>
    <n v="57"/>
    <n v="62"/>
    <x v="92"/>
    <x v="112"/>
    <x v="0"/>
  </r>
  <r>
    <x v="4"/>
    <x v="131"/>
    <n v="91"/>
    <x v="0"/>
    <n v="100"/>
    <n v="98"/>
    <m/>
    <n v="65"/>
    <n v="60"/>
    <n v="48"/>
    <x v="110"/>
    <x v="110"/>
    <x v="0"/>
  </r>
  <r>
    <x v="4"/>
    <x v="132"/>
    <n v="87"/>
    <x v="0"/>
    <n v="72"/>
    <n v="93"/>
    <m/>
    <n v="68"/>
    <n v="68"/>
    <n v="46"/>
    <x v="111"/>
    <x v="113"/>
    <x v="0"/>
  </r>
  <r>
    <x v="4"/>
    <x v="133"/>
    <n v="90"/>
    <x v="0"/>
    <n v="70"/>
    <n v="95"/>
    <m/>
    <n v="65"/>
    <n v="64"/>
    <n v="48"/>
    <x v="112"/>
    <x v="10"/>
    <x v="0"/>
  </r>
  <r>
    <x v="4"/>
    <x v="134"/>
    <n v="86"/>
    <x v="0"/>
    <n v="80"/>
    <n v="93"/>
    <m/>
    <n v="70"/>
    <n v="60"/>
    <n v="52"/>
    <x v="113"/>
    <x v="114"/>
    <x v="0"/>
  </r>
  <r>
    <x v="4"/>
    <x v="135"/>
    <n v="83"/>
    <x v="0"/>
    <n v="67"/>
    <n v="96"/>
    <m/>
    <n v="70"/>
    <n v="61"/>
    <n v="25"/>
    <x v="114"/>
    <x v="86"/>
    <x v="0"/>
  </r>
  <r>
    <x v="4"/>
    <x v="136"/>
    <n v="81"/>
    <x v="0"/>
    <n v="85"/>
    <n v="80"/>
    <m/>
    <n v="50"/>
    <n v="61"/>
    <n v="40"/>
    <x v="27"/>
    <x v="115"/>
    <x v="0"/>
  </r>
  <r>
    <x v="4"/>
    <x v="137"/>
    <n v="88"/>
    <x v="0"/>
    <n v="75"/>
    <n v="90"/>
    <m/>
    <n v="53"/>
    <n v="55"/>
    <n v="26"/>
    <x v="115"/>
    <x v="116"/>
    <x v="0"/>
  </r>
  <r>
    <x v="4"/>
    <x v="138"/>
    <n v="82"/>
    <x v="0"/>
    <n v="85"/>
    <n v="91"/>
    <m/>
    <n v="70"/>
    <n v="62"/>
    <n v="0"/>
    <x v="116"/>
    <x v="46"/>
    <x v="0"/>
  </r>
  <r>
    <x v="4"/>
    <x v="139"/>
    <n v="80"/>
    <x v="0"/>
    <n v="77"/>
    <n v="97"/>
    <m/>
    <n v="0"/>
    <n v="17"/>
    <n v="63"/>
    <x v="117"/>
    <x v="117"/>
    <x v="0"/>
  </r>
  <r>
    <x v="4"/>
    <x v="140"/>
    <n v="10"/>
    <x v="0"/>
    <m/>
    <n v="0"/>
    <m/>
    <n v="0"/>
    <n v="16"/>
    <n v="4"/>
    <x v="118"/>
    <x v="118"/>
    <x v="0"/>
  </r>
  <r>
    <x v="4"/>
    <x v="141"/>
    <n v="0"/>
    <x v="0"/>
    <m/>
    <n v="0"/>
    <m/>
    <n v="0"/>
    <n v="0"/>
    <n v="0"/>
    <x v="54"/>
    <x v="54"/>
    <x v="0"/>
  </r>
  <r>
    <x v="4"/>
    <x v="142"/>
    <n v="0"/>
    <x v="0"/>
    <m/>
    <n v="0"/>
    <m/>
    <n v="0"/>
    <n v="0"/>
    <n v="0"/>
    <x v="54"/>
    <x v="54"/>
    <x v="0"/>
  </r>
  <r>
    <x v="5"/>
    <x v="143"/>
    <m/>
    <x v="0"/>
    <n v="99"/>
    <n v="100"/>
    <m/>
    <n v="100"/>
    <n v="100"/>
    <n v="98"/>
    <x v="119"/>
    <x v="119"/>
    <x v="0"/>
  </r>
  <r>
    <x v="5"/>
    <x v="144"/>
    <m/>
    <x v="0"/>
    <n v="95"/>
    <n v="100"/>
    <m/>
    <n v="100"/>
    <n v="100"/>
    <n v="98"/>
    <x v="67"/>
    <x v="120"/>
    <x v="0"/>
  </r>
  <r>
    <x v="5"/>
    <x v="145"/>
    <m/>
    <x v="0"/>
    <n v="98"/>
    <n v="100"/>
    <m/>
    <n v="100"/>
    <n v="94"/>
    <n v="96"/>
    <x v="120"/>
    <x v="121"/>
    <x v="0"/>
  </r>
  <r>
    <x v="5"/>
    <x v="146"/>
    <m/>
    <x v="0"/>
    <n v="99"/>
    <n v="100"/>
    <m/>
    <n v="100"/>
    <n v="96"/>
    <n v="86"/>
    <x v="121"/>
    <x v="122"/>
    <x v="0"/>
  </r>
  <r>
    <x v="5"/>
    <x v="147"/>
    <m/>
    <x v="0"/>
    <n v="100"/>
    <n v="100"/>
    <m/>
    <n v="100"/>
    <n v="90"/>
    <n v="90"/>
    <x v="122"/>
    <x v="123"/>
    <x v="0"/>
  </r>
  <r>
    <x v="5"/>
    <x v="148"/>
    <m/>
    <x v="0"/>
    <n v="98"/>
    <n v="100"/>
    <m/>
    <n v="100"/>
    <n v="91"/>
    <n v="89"/>
    <x v="123"/>
    <x v="124"/>
    <x v="0"/>
  </r>
  <r>
    <x v="5"/>
    <x v="149"/>
    <m/>
    <x v="0"/>
    <n v="100"/>
    <n v="96"/>
    <m/>
    <n v="88"/>
    <n v="96"/>
    <n v="97"/>
    <x v="124"/>
    <x v="125"/>
    <x v="0"/>
  </r>
  <r>
    <x v="5"/>
    <x v="150"/>
    <m/>
    <x v="0"/>
    <n v="93"/>
    <n v="90"/>
    <m/>
    <n v="100"/>
    <n v="98"/>
    <n v="96"/>
    <x v="124"/>
    <x v="125"/>
    <x v="0"/>
  </r>
  <r>
    <x v="5"/>
    <x v="151"/>
    <m/>
    <x v="0"/>
    <n v="94"/>
    <n v="98"/>
    <m/>
    <n v="100"/>
    <n v="86"/>
    <n v="96"/>
    <x v="85"/>
    <x v="126"/>
    <x v="0"/>
  </r>
  <r>
    <x v="5"/>
    <x v="152"/>
    <m/>
    <x v="0"/>
    <n v="97"/>
    <n v="100"/>
    <m/>
    <n v="100"/>
    <n v="92"/>
    <n v="84"/>
    <x v="13"/>
    <x v="127"/>
    <x v="0"/>
  </r>
  <r>
    <x v="5"/>
    <x v="153"/>
    <m/>
    <x v="0"/>
    <n v="99"/>
    <n v="88"/>
    <m/>
    <n v="100"/>
    <n v="100"/>
    <n v="86"/>
    <x v="13"/>
    <x v="127"/>
    <x v="0"/>
  </r>
  <r>
    <x v="5"/>
    <x v="154"/>
    <m/>
    <x v="0"/>
    <n v="91"/>
    <n v="96"/>
    <m/>
    <n v="100"/>
    <n v="96"/>
    <n v="86"/>
    <x v="125"/>
    <x v="128"/>
    <x v="0"/>
  </r>
  <r>
    <x v="5"/>
    <x v="155"/>
    <m/>
    <x v="0"/>
    <n v="94"/>
    <n v="100"/>
    <m/>
    <n v="100"/>
    <n v="94"/>
    <n v="80"/>
    <x v="126"/>
    <x v="129"/>
    <x v="0"/>
  </r>
  <r>
    <x v="5"/>
    <x v="156"/>
    <m/>
    <x v="0"/>
    <n v="97"/>
    <n v="98"/>
    <m/>
    <n v="90"/>
    <n v="92"/>
    <n v="91"/>
    <x v="126"/>
    <x v="129"/>
    <x v="0"/>
  </r>
  <r>
    <x v="5"/>
    <x v="157"/>
    <m/>
    <x v="0"/>
    <n v="99"/>
    <n v="94"/>
    <m/>
    <n v="100"/>
    <n v="92"/>
    <n v="82"/>
    <x v="44"/>
    <x v="130"/>
    <x v="0"/>
  </r>
  <r>
    <x v="5"/>
    <x v="158"/>
    <m/>
    <x v="0"/>
    <n v="99"/>
    <n v="100"/>
    <m/>
    <n v="75"/>
    <n v="98"/>
    <n v="94"/>
    <x v="45"/>
    <x v="131"/>
    <x v="0"/>
  </r>
  <r>
    <x v="5"/>
    <x v="159"/>
    <m/>
    <x v="0"/>
    <n v="98"/>
    <n v="98"/>
    <m/>
    <n v="100"/>
    <n v="92"/>
    <n v="75"/>
    <x v="127"/>
    <x v="132"/>
    <x v="0"/>
  </r>
  <r>
    <x v="5"/>
    <x v="160"/>
    <m/>
    <x v="0"/>
    <n v="93"/>
    <n v="96"/>
    <m/>
    <n v="94"/>
    <n v="96"/>
    <n v="82"/>
    <x v="128"/>
    <x v="133"/>
    <x v="0"/>
  </r>
  <r>
    <x v="5"/>
    <x v="161"/>
    <m/>
    <x v="0"/>
    <n v="97"/>
    <n v="98"/>
    <m/>
    <n v="88"/>
    <n v="80"/>
    <n v="93"/>
    <x v="129"/>
    <x v="134"/>
    <x v="0"/>
  </r>
  <r>
    <x v="5"/>
    <x v="162"/>
    <m/>
    <x v="0"/>
    <n v="95"/>
    <n v="95"/>
    <m/>
    <n v="98"/>
    <n v="88"/>
    <n v="79"/>
    <x v="46"/>
    <x v="135"/>
    <x v="0"/>
  </r>
  <r>
    <x v="5"/>
    <x v="163"/>
    <m/>
    <x v="0"/>
    <n v="95"/>
    <n v="100"/>
    <m/>
    <n v="77"/>
    <n v="85"/>
    <n v="83"/>
    <x v="130"/>
    <x v="136"/>
    <x v="0"/>
  </r>
  <r>
    <x v="5"/>
    <x v="164"/>
    <m/>
    <x v="0"/>
    <n v="81"/>
    <n v="83"/>
    <m/>
    <n v="100"/>
    <n v="93"/>
    <n v="79"/>
    <x v="131"/>
    <x v="100"/>
    <x v="0"/>
  </r>
  <r>
    <x v="5"/>
    <x v="165"/>
    <m/>
    <x v="0"/>
    <n v="68"/>
    <n v="100"/>
    <m/>
    <n v="100"/>
    <n v="94"/>
    <n v="67"/>
    <x v="104"/>
    <x v="137"/>
    <x v="0"/>
  </r>
  <r>
    <x v="5"/>
    <x v="166"/>
    <m/>
    <x v="0"/>
    <n v="97"/>
    <n v="94"/>
    <m/>
    <n v="98"/>
    <n v="68"/>
    <n v="71"/>
    <x v="132"/>
    <x v="138"/>
    <x v="0"/>
  </r>
  <r>
    <x v="5"/>
    <x v="167"/>
    <m/>
    <x v="0"/>
    <n v="78"/>
    <n v="94"/>
    <m/>
    <n v="95"/>
    <n v="94"/>
    <n v="65"/>
    <x v="133"/>
    <x v="139"/>
    <x v="0"/>
  </r>
  <r>
    <x v="5"/>
    <x v="168"/>
    <m/>
    <x v="0"/>
    <n v="94"/>
    <n v="100"/>
    <m/>
    <n v="85"/>
    <n v="49"/>
    <n v="84"/>
    <x v="21"/>
    <x v="140"/>
    <x v="0"/>
  </r>
  <r>
    <x v="5"/>
    <x v="169"/>
    <m/>
    <x v="0"/>
    <n v="18"/>
    <n v="96"/>
    <m/>
    <n v="100"/>
    <n v="96"/>
    <n v="95"/>
    <x v="48"/>
    <x v="141"/>
    <x v="0"/>
  </r>
  <r>
    <x v="5"/>
    <x v="170"/>
    <m/>
    <x v="0"/>
    <n v="61"/>
    <n v="100"/>
    <m/>
    <n v="60"/>
    <n v="97"/>
    <n v="86"/>
    <x v="134"/>
    <x v="142"/>
    <x v="0"/>
  </r>
  <r>
    <x v="5"/>
    <x v="171"/>
    <m/>
    <x v="0"/>
    <n v="91"/>
    <n v="96"/>
    <m/>
    <n v="85"/>
    <n v="60"/>
    <n v="70"/>
    <x v="135"/>
    <x v="143"/>
    <x v="0"/>
  </r>
  <r>
    <x v="5"/>
    <x v="172"/>
    <m/>
    <x v="0"/>
    <n v="95"/>
    <n v="92"/>
    <m/>
    <n v="65"/>
    <n v="78"/>
    <n v="72"/>
    <x v="135"/>
    <x v="143"/>
    <x v="0"/>
  </r>
  <r>
    <x v="5"/>
    <x v="173"/>
    <m/>
    <x v="0"/>
    <n v="68"/>
    <n v="98"/>
    <m/>
    <n v="95"/>
    <n v="63"/>
    <n v="74"/>
    <x v="136"/>
    <x v="144"/>
    <x v="0"/>
  </r>
  <r>
    <x v="5"/>
    <x v="174"/>
    <m/>
    <x v="0"/>
    <n v="74"/>
    <n v="96"/>
    <m/>
    <n v="88"/>
    <n v="76"/>
    <n v="63"/>
    <x v="23"/>
    <x v="106"/>
    <x v="0"/>
  </r>
  <r>
    <x v="5"/>
    <x v="175"/>
    <m/>
    <x v="0"/>
    <n v="100"/>
    <n v="84"/>
    <m/>
    <n v="76"/>
    <n v="40"/>
    <n v="94"/>
    <x v="137"/>
    <x v="145"/>
    <x v="0"/>
  </r>
  <r>
    <x v="5"/>
    <x v="176"/>
    <m/>
    <x v="0"/>
    <n v="78"/>
    <n v="87"/>
    <m/>
    <n v="71"/>
    <n v="66"/>
    <n v="82"/>
    <x v="112"/>
    <x v="146"/>
    <x v="0"/>
  </r>
  <r>
    <x v="5"/>
    <x v="177"/>
    <m/>
    <x v="0"/>
    <n v="18"/>
    <n v="98"/>
    <m/>
    <n v="93"/>
    <n v="92"/>
    <n v="80"/>
    <x v="138"/>
    <x v="147"/>
    <x v="0"/>
  </r>
  <r>
    <x v="5"/>
    <x v="178"/>
    <m/>
    <x v="0"/>
    <n v="78"/>
    <n v="94"/>
    <m/>
    <n v="92"/>
    <n v="40"/>
    <n v="70"/>
    <x v="139"/>
    <x v="9"/>
    <x v="0"/>
  </r>
  <r>
    <x v="5"/>
    <x v="179"/>
    <m/>
    <x v="0"/>
    <n v="84"/>
    <n v="94"/>
    <m/>
    <n v="70"/>
    <n v="61"/>
    <n v="64"/>
    <x v="25"/>
    <x v="148"/>
    <x v="0"/>
  </r>
  <r>
    <x v="5"/>
    <x v="180"/>
    <m/>
    <x v="0"/>
    <n v="81"/>
    <n v="96"/>
    <m/>
    <n v="67"/>
    <n v="61"/>
    <n v="67"/>
    <x v="73"/>
    <x v="149"/>
    <x v="0"/>
  </r>
  <r>
    <x v="5"/>
    <x v="181"/>
    <m/>
    <x v="0"/>
    <n v="90"/>
    <n v="76"/>
    <m/>
    <n v="54"/>
    <n v="68"/>
    <n v="62"/>
    <x v="31"/>
    <x v="150"/>
    <x v="0"/>
  </r>
  <r>
    <x v="5"/>
    <x v="182"/>
    <m/>
    <x v="0"/>
    <n v="80"/>
    <n v="72"/>
    <m/>
    <n v="65"/>
    <n v="70"/>
    <n v="55"/>
    <x v="140"/>
    <x v="151"/>
    <x v="0"/>
  </r>
  <r>
    <x v="5"/>
    <x v="183"/>
    <m/>
    <x v="0"/>
    <n v="67"/>
    <n v="98"/>
    <m/>
    <n v="55"/>
    <n v="62"/>
    <n v="49"/>
    <x v="141"/>
    <x v="152"/>
    <x v="0"/>
  </r>
  <r>
    <x v="5"/>
    <x v="184"/>
    <m/>
    <x v="0"/>
    <n v="53"/>
    <n v="82"/>
    <m/>
    <n v="89"/>
    <n v="14"/>
    <n v="77"/>
    <x v="142"/>
    <x v="153"/>
    <x v="0"/>
  </r>
  <r>
    <x v="5"/>
    <x v="185"/>
    <m/>
    <x v="0"/>
    <n v="95"/>
    <n v="82"/>
    <m/>
    <n v="50"/>
    <n v="42"/>
    <n v="46"/>
    <x v="142"/>
    <x v="153"/>
    <x v="0"/>
  </r>
  <r>
    <x v="5"/>
    <x v="186"/>
    <m/>
    <x v="0"/>
    <n v="78"/>
    <n v="71"/>
    <m/>
    <n v="37"/>
    <n v="33"/>
    <n v="72"/>
    <x v="143"/>
    <x v="154"/>
    <x v="0"/>
  </r>
  <r>
    <x v="5"/>
    <x v="187"/>
    <m/>
    <x v="0"/>
    <n v="89"/>
    <n v="98"/>
    <m/>
    <n v="0"/>
    <n v="44"/>
    <n v="49"/>
    <x v="144"/>
    <x v="155"/>
    <x v="0"/>
  </r>
  <r>
    <x v="5"/>
    <x v="188"/>
    <m/>
    <x v="0"/>
    <n v="86"/>
    <n v="50"/>
    <m/>
    <n v="67"/>
    <n v="0"/>
    <n v="64"/>
    <x v="145"/>
    <x v="156"/>
    <x v="0"/>
  </r>
  <r>
    <x v="5"/>
    <x v="189"/>
    <m/>
    <x v="0"/>
    <n v="60"/>
    <n v="0"/>
    <m/>
    <n v="50"/>
    <n v="2"/>
    <n v="52"/>
    <x v="146"/>
    <x v="157"/>
    <x v="1"/>
  </r>
  <r>
    <x v="5"/>
    <x v="190"/>
    <m/>
    <x v="0"/>
    <n v="19"/>
    <n v="8"/>
    <m/>
    <n v="0"/>
    <n v="19"/>
    <n v="20"/>
    <x v="147"/>
    <x v="158"/>
    <x v="1"/>
  </r>
  <r>
    <x v="5"/>
    <x v="191"/>
    <m/>
    <x v="0"/>
    <n v="0"/>
    <n v="0"/>
    <m/>
    <n v="60"/>
    <n v="0"/>
    <n v="0"/>
    <x v="148"/>
    <x v="159"/>
    <x v="1"/>
  </r>
  <r>
    <x v="5"/>
    <x v="192"/>
    <m/>
    <x v="0"/>
    <n v="0"/>
    <n v="0"/>
    <m/>
    <n v="0"/>
    <n v="0"/>
    <n v="0"/>
    <x v="54"/>
    <x v="54"/>
    <x v="1"/>
  </r>
  <r>
    <x v="5"/>
    <x v="193"/>
    <m/>
    <x v="0"/>
    <n v="0"/>
    <n v="0"/>
    <m/>
    <n v="0"/>
    <n v="0"/>
    <n v="0"/>
    <x v="54"/>
    <x v="54"/>
    <x v="1"/>
  </r>
  <r>
    <x v="5"/>
    <x v="194"/>
    <m/>
    <x v="0"/>
    <n v="0"/>
    <n v="0"/>
    <m/>
    <n v="0"/>
    <n v="0"/>
    <n v="0"/>
    <x v="54"/>
    <x v="54"/>
    <x v="1"/>
  </r>
  <r>
    <x v="5"/>
    <x v="195"/>
    <m/>
    <x v="0"/>
    <n v="0"/>
    <n v="0"/>
    <m/>
    <n v="0"/>
    <n v="0"/>
    <n v="0"/>
    <x v="54"/>
    <x v="54"/>
    <x v="1"/>
  </r>
  <r>
    <x v="5"/>
    <x v="196"/>
    <m/>
    <x v="0"/>
    <n v="0"/>
    <n v="0"/>
    <m/>
    <n v="0"/>
    <n v="0"/>
    <n v="0"/>
    <x v="54"/>
    <x v="54"/>
    <x v="1"/>
  </r>
  <r>
    <x v="6"/>
    <x v="197"/>
    <m/>
    <x v="0"/>
    <n v="80"/>
    <n v="100"/>
    <m/>
    <n v="100"/>
    <m/>
    <n v="100"/>
    <x v="149"/>
    <x v="160"/>
    <x v="0"/>
  </r>
  <r>
    <x v="6"/>
    <x v="198"/>
    <m/>
    <x v="0"/>
    <n v="85"/>
    <n v="100"/>
    <m/>
    <n v="100"/>
    <m/>
    <n v="95"/>
    <x v="149"/>
    <x v="160"/>
    <x v="0"/>
  </r>
  <r>
    <x v="6"/>
    <x v="199"/>
    <m/>
    <x v="0"/>
    <n v="80"/>
    <n v="98"/>
    <m/>
    <n v="100"/>
    <m/>
    <s v=" "/>
    <x v="150"/>
    <x v="161"/>
    <x v="0"/>
  </r>
  <r>
    <x v="6"/>
    <x v="200"/>
    <m/>
    <x v="0"/>
    <n v="80"/>
    <n v="98"/>
    <m/>
    <n v="100"/>
    <m/>
    <n v="100"/>
    <x v="151"/>
    <x v="162"/>
    <x v="0"/>
  </r>
  <r>
    <x v="6"/>
    <x v="201"/>
    <m/>
    <x v="0"/>
    <n v="90"/>
    <n v="87"/>
    <m/>
    <n v="100"/>
    <m/>
    <n v="95"/>
    <x v="73"/>
    <x v="163"/>
    <x v="0"/>
  </r>
  <r>
    <x v="6"/>
    <x v="202"/>
    <m/>
    <x v="0"/>
    <n v="80"/>
    <n v="88"/>
    <m/>
    <n v="100"/>
    <m/>
    <n v="100"/>
    <x v="152"/>
    <x v="164"/>
    <x v="0"/>
  </r>
  <r>
    <x v="6"/>
    <x v="203"/>
    <m/>
    <x v="0"/>
    <n v="80"/>
    <n v="98"/>
    <m/>
    <n v="100"/>
    <m/>
    <n v="87"/>
    <x v="153"/>
    <x v="165"/>
    <x v="0"/>
  </r>
  <r>
    <x v="6"/>
    <x v="204"/>
    <m/>
    <x v="0"/>
    <n v="90"/>
    <n v="72"/>
    <m/>
    <n v="100"/>
    <m/>
    <n v="100"/>
    <x v="154"/>
    <x v="74"/>
    <x v="0"/>
  </r>
  <r>
    <x v="6"/>
    <x v="205"/>
    <m/>
    <x v="0"/>
    <n v="90"/>
    <n v="70"/>
    <m/>
    <n v="100"/>
    <m/>
    <n v="100"/>
    <x v="155"/>
    <x v="166"/>
    <x v="0"/>
  </r>
  <r>
    <x v="6"/>
    <x v="206"/>
    <m/>
    <x v="0"/>
    <n v="87"/>
    <n v="78"/>
    <m/>
    <n v="100"/>
    <m/>
    <n v="95"/>
    <x v="155"/>
    <x v="166"/>
    <x v="0"/>
  </r>
  <r>
    <x v="6"/>
    <x v="207"/>
    <m/>
    <x v="0"/>
    <n v="80"/>
    <n v="79"/>
    <m/>
    <n v="100"/>
    <m/>
    <n v="100"/>
    <x v="156"/>
    <x v="167"/>
    <x v="0"/>
  </r>
  <r>
    <x v="6"/>
    <x v="208"/>
    <m/>
    <x v="0"/>
    <n v="79"/>
    <n v="79"/>
    <m/>
    <n v="100"/>
    <m/>
    <n v="100"/>
    <x v="157"/>
    <x v="168"/>
    <x v="0"/>
  </r>
  <r>
    <x v="6"/>
    <x v="209"/>
    <m/>
    <x v="0"/>
    <n v="90"/>
    <n v="88"/>
    <m/>
    <n v="80"/>
    <m/>
    <n v="100"/>
    <x v="157"/>
    <x v="168"/>
    <x v="0"/>
  </r>
  <r>
    <x v="6"/>
    <x v="210"/>
    <m/>
    <x v="0"/>
    <n v="90"/>
    <n v="82"/>
    <m/>
    <n v="100"/>
    <m/>
    <n v="85"/>
    <x v="27"/>
    <x v="169"/>
    <x v="0"/>
  </r>
  <r>
    <x v="6"/>
    <x v="211"/>
    <m/>
    <x v="0"/>
    <n v="90"/>
    <n v="65"/>
    <m/>
    <n v="100"/>
    <m/>
    <n v="100"/>
    <x v="158"/>
    <x v="170"/>
    <x v="0"/>
  </r>
  <r>
    <x v="6"/>
    <x v="212"/>
    <m/>
    <x v="0"/>
    <n v="90"/>
    <n v="70"/>
    <m/>
    <n v="100"/>
    <m/>
    <n v="95"/>
    <x v="158"/>
    <x v="170"/>
    <x v="0"/>
  </r>
  <r>
    <x v="6"/>
    <x v="213"/>
    <m/>
    <x v="0"/>
    <n v="85"/>
    <n v="73"/>
    <m/>
    <n v="100"/>
    <m/>
    <n v="96"/>
    <x v="159"/>
    <x v="171"/>
    <x v="0"/>
  </r>
  <r>
    <x v="6"/>
    <x v="214"/>
    <m/>
    <x v="0"/>
    <n v="89"/>
    <n v="64"/>
    <m/>
    <n v="100"/>
    <m/>
    <n v="100"/>
    <x v="50"/>
    <x v="172"/>
    <x v="0"/>
  </r>
  <r>
    <x v="6"/>
    <x v="215"/>
    <m/>
    <x v="0"/>
    <n v="70"/>
    <n v="94"/>
    <m/>
    <n v="90"/>
    <m/>
    <n v="95"/>
    <x v="160"/>
    <x v="173"/>
    <x v="0"/>
  </r>
  <r>
    <x v="6"/>
    <x v="216"/>
    <m/>
    <x v="0"/>
    <n v="80"/>
    <n v="63"/>
    <m/>
    <n v="100"/>
    <m/>
    <n v="100"/>
    <x v="161"/>
    <x v="174"/>
    <x v="0"/>
  </r>
  <r>
    <x v="6"/>
    <x v="217"/>
    <m/>
    <x v="0"/>
    <n v="74"/>
    <n v="75"/>
    <m/>
    <n v="90"/>
    <m/>
    <n v="95"/>
    <x v="162"/>
    <x v="175"/>
    <x v="0"/>
  </r>
  <r>
    <x v="6"/>
    <x v="218"/>
    <m/>
    <x v="0"/>
    <n v="80"/>
    <n v="43"/>
    <m/>
    <n v="90"/>
    <m/>
    <n v="100"/>
    <x v="163"/>
    <x v="176"/>
    <x v="0"/>
  </r>
  <r>
    <x v="6"/>
    <x v="219"/>
    <m/>
    <x v="0"/>
    <n v="79"/>
    <n v="30"/>
    <m/>
    <n v="100"/>
    <m/>
    <n v="100"/>
    <x v="164"/>
    <x v="177"/>
    <x v="0"/>
  </r>
  <r>
    <x v="6"/>
    <x v="220"/>
    <m/>
    <x v="0"/>
    <n v="73"/>
    <n v="57"/>
    <m/>
    <n v="100"/>
    <m/>
    <n v="75"/>
    <x v="165"/>
    <x v="178"/>
    <x v="0"/>
  </r>
  <r>
    <x v="6"/>
    <x v="221"/>
    <m/>
    <x v="0"/>
    <n v="0"/>
    <n v="100"/>
    <m/>
    <n v="100"/>
    <m/>
    <n v="100"/>
    <x v="166"/>
    <x v="179"/>
    <x v="0"/>
  </r>
  <r>
    <x v="6"/>
    <x v="222"/>
    <m/>
    <x v="0"/>
    <n v="89"/>
    <n v="40"/>
    <m/>
    <n v="85"/>
    <m/>
    <n v="60"/>
    <x v="167"/>
    <x v="180"/>
    <x v="0"/>
  </r>
  <r>
    <x v="6"/>
    <x v="223"/>
    <m/>
    <x v="0"/>
    <n v="45"/>
    <n v="50"/>
    <m/>
    <n v="85"/>
    <m/>
    <n v="80"/>
    <x v="168"/>
    <x v="46"/>
    <x v="0"/>
  </r>
  <r>
    <x v="6"/>
    <x v="224"/>
    <m/>
    <x v="0"/>
    <n v="45"/>
    <n v="40"/>
    <m/>
    <n v="85"/>
    <m/>
    <n v="80"/>
    <x v="169"/>
    <x v="181"/>
    <x v="0"/>
  </r>
  <r>
    <x v="6"/>
    <x v="225"/>
    <m/>
    <x v="0"/>
    <n v="80"/>
    <n v="0"/>
    <m/>
    <n v="85"/>
    <m/>
    <n v="80"/>
    <x v="170"/>
    <x v="182"/>
    <x v="0"/>
  </r>
  <r>
    <x v="6"/>
    <x v="226"/>
    <m/>
    <x v="0"/>
    <n v="10"/>
    <n v="69"/>
    <m/>
    <n v="85"/>
    <m/>
    <n v="80"/>
    <x v="171"/>
    <x v="183"/>
    <x v="0"/>
  </r>
  <r>
    <x v="6"/>
    <x v="227"/>
    <m/>
    <x v="0"/>
    <n v="61"/>
    <n v="10"/>
    <m/>
    <n v="95"/>
    <m/>
    <n v="75"/>
    <x v="172"/>
    <x v="184"/>
    <x v="0"/>
  </r>
  <r>
    <x v="6"/>
    <x v="228"/>
    <m/>
    <x v="0"/>
    <n v="79"/>
    <n v="0"/>
    <m/>
    <n v="80"/>
    <m/>
    <n v="80"/>
    <x v="173"/>
    <x v="185"/>
    <x v="0"/>
  </r>
  <r>
    <x v="6"/>
    <x v="229"/>
    <m/>
    <x v="0"/>
    <n v="69"/>
    <n v="19"/>
    <m/>
    <n v="80"/>
    <m/>
    <n v="70"/>
    <x v="174"/>
    <x v="186"/>
    <x v="0"/>
  </r>
  <r>
    <x v="6"/>
    <x v="230"/>
    <m/>
    <x v="0"/>
    <n v="80"/>
    <n v="68"/>
    <m/>
    <n v="90"/>
    <m/>
    <n v="0"/>
    <x v="174"/>
    <x v="186"/>
    <x v="0"/>
  </r>
  <r>
    <x v="6"/>
    <x v="231"/>
    <m/>
    <x v="0"/>
    <n v="60"/>
    <n v="26"/>
    <m/>
    <n v="94"/>
    <m/>
    <n v="50"/>
    <x v="175"/>
    <x v="187"/>
    <x v="0"/>
  </r>
  <r>
    <x v="6"/>
    <x v="232"/>
    <m/>
    <x v="0"/>
    <n v="75"/>
    <n v="54"/>
    <m/>
    <n v="0"/>
    <m/>
    <n v="78"/>
    <x v="176"/>
    <x v="188"/>
    <x v="0"/>
  </r>
  <r>
    <x v="6"/>
    <x v="233"/>
    <m/>
    <x v="0"/>
    <n v="19"/>
    <n v="43"/>
    <m/>
    <n v="90"/>
    <m/>
    <n v="50"/>
    <x v="177"/>
    <x v="189"/>
    <x v="0"/>
  </r>
  <r>
    <x v="6"/>
    <x v="234"/>
    <m/>
    <x v="0"/>
    <n v="25"/>
    <n v="10"/>
    <m/>
    <n v="95"/>
    <m/>
    <n v="71"/>
    <x v="178"/>
    <x v="190"/>
    <x v="0"/>
  </r>
  <r>
    <x v="6"/>
    <x v="235"/>
    <m/>
    <x v="0"/>
    <n v="50"/>
    <n v="50"/>
    <m/>
    <n v="50"/>
    <m/>
    <n v="50"/>
    <x v="179"/>
    <x v="31"/>
    <x v="0"/>
  </r>
  <r>
    <x v="6"/>
    <x v="236"/>
    <m/>
    <x v="0"/>
    <n v="79"/>
    <n v="50"/>
    <m/>
    <n v="90"/>
    <m/>
    <n v="0"/>
    <x v="180"/>
    <x v="191"/>
    <x v="0"/>
  </r>
  <r>
    <x v="6"/>
    <x v="237"/>
    <m/>
    <x v="0"/>
    <n v="10"/>
    <n v="0"/>
    <m/>
    <n v="85"/>
    <m/>
    <n v="80"/>
    <x v="181"/>
    <x v="192"/>
    <x v="1"/>
  </r>
  <r>
    <x v="6"/>
    <x v="238"/>
    <m/>
    <x v="0"/>
    <n v="1"/>
    <n v="0"/>
    <m/>
    <n v="80"/>
    <m/>
    <n v="80"/>
    <x v="182"/>
    <x v="193"/>
    <x v="1"/>
  </r>
  <r>
    <x v="6"/>
    <x v="239"/>
    <m/>
    <x v="0"/>
    <n v="0"/>
    <n v="0"/>
    <m/>
    <n v="60"/>
    <m/>
    <n v="80"/>
    <x v="183"/>
    <x v="194"/>
    <x v="1"/>
  </r>
  <r>
    <x v="6"/>
    <x v="240"/>
    <m/>
    <x v="0"/>
    <n v="10"/>
    <n v="0"/>
    <m/>
    <n v="40"/>
    <m/>
    <n v="46"/>
    <x v="184"/>
    <x v="195"/>
    <x v="1"/>
  </r>
  <r>
    <x v="6"/>
    <x v="241"/>
    <m/>
    <x v="0"/>
    <n v="0"/>
    <n v="0"/>
    <m/>
    <n v="0"/>
    <m/>
    <n v="80"/>
    <x v="185"/>
    <x v="196"/>
    <x v="1"/>
  </r>
  <r>
    <x v="6"/>
    <x v="242"/>
    <m/>
    <x v="0"/>
    <n v="79"/>
    <n v="0"/>
    <m/>
    <n v="0"/>
    <m/>
    <n v="0"/>
    <x v="186"/>
    <x v="197"/>
    <x v="1"/>
  </r>
  <r>
    <x v="6"/>
    <x v="243"/>
    <m/>
    <x v="0"/>
    <n v="20"/>
    <n v="16"/>
    <m/>
    <n v="0"/>
    <m/>
    <n v="0"/>
    <x v="187"/>
    <x v="198"/>
    <x v="1"/>
  </r>
  <r>
    <x v="6"/>
    <x v="244"/>
    <m/>
    <x v="0"/>
    <n v="20"/>
    <n v="15"/>
    <m/>
    <n v="0"/>
    <m/>
    <n v="0"/>
    <x v="188"/>
    <x v="199"/>
    <x v="1"/>
  </r>
  <r>
    <x v="6"/>
    <x v="245"/>
    <m/>
    <x v="0"/>
    <n v="20"/>
    <n v="13"/>
    <m/>
    <n v="0"/>
    <m/>
    <n v="0"/>
    <x v="53"/>
    <x v="200"/>
    <x v="1"/>
  </r>
  <r>
    <x v="6"/>
    <x v="246"/>
    <m/>
    <x v="0"/>
    <n v="10"/>
    <n v="10"/>
    <m/>
    <n v="0"/>
    <m/>
    <n v="0"/>
    <x v="189"/>
    <x v="201"/>
    <x v="1"/>
  </r>
  <r>
    <x v="6"/>
    <x v="247"/>
    <m/>
    <x v="0"/>
    <n v="18"/>
    <n v="0"/>
    <m/>
    <n v="0"/>
    <m/>
    <n v="0"/>
    <x v="190"/>
    <x v="202"/>
    <x v="1"/>
  </r>
  <r>
    <x v="6"/>
    <x v="248"/>
    <m/>
    <x v="0"/>
    <n v="15"/>
    <n v="0"/>
    <m/>
    <n v="0"/>
    <m/>
    <n v="0"/>
    <x v="191"/>
    <x v="203"/>
    <x v="1"/>
  </r>
  <r>
    <x v="6"/>
    <x v="249"/>
    <m/>
    <x v="0"/>
    <n v="0"/>
    <n v="0"/>
    <m/>
    <n v="0"/>
    <m/>
    <n v="0"/>
    <x v="54"/>
    <x v="54"/>
    <x v="1"/>
  </r>
  <r>
    <x v="6"/>
    <x v="250"/>
    <m/>
    <x v="0"/>
    <n v="0"/>
    <n v="0"/>
    <m/>
    <n v="0"/>
    <m/>
    <n v="0"/>
    <x v="54"/>
    <x v="54"/>
    <x v="1"/>
  </r>
  <r>
    <x v="6"/>
    <x v="251"/>
    <m/>
    <x v="0"/>
    <n v="0"/>
    <n v="0"/>
    <m/>
    <n v="0"/>
    <m/>
    <n v="0"/>
    <x v="54"/>
    <x v="54"/>
    <x v="1"/>
  </r>
  <r>
    <x v="6"/>
    <x v="252"/>
    <m/>
    <x v="0"/>
    <n v="0"/>
    <n v="0"/>
    <m/>
    <n v="0"/>
    <m/>
    <n v="0"/>
    <x v="54"/>
    <x v="54"/>
    <x v="1"/>
  </r>
  <r>
    <x v="6"/>
    <x v="253"/>
    <m/>
    <x v="0"/>
    <n v="0"/>
    <n v="0"/>
    <m/>
    <n v="0"/>
    <m/>
    <n v="0"/>
    <x v="54"/>
    <x v="54"/>
    <x v="1"/>
  </r>
  <r>
    <x v="6"/>
    <x v="254"/>
    <m/>
    <x v="0"/>
    <n v="0"/>
    <n v="0"/>
    <m/>
    <n v="0"/>
    <m/>
    <n v="0"/>
    <x v="54"/>
    <x v="54"/>
    <x v="1"/>
  </r>
  <r>
    <x v="6"/>
    <x v="255"/>
    <m/>
    <x v="0"/>
    <n v="0"/>
    <n v="0"/>
    <m/>
    <n v="0"/>
    <m/>
    <n v="0"/>
    <x v="54"/>
    <x v="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s v="f"/>
    <x v="0"/>
    <n v="1"/>
    <x v="0"/>
    <x v="0"/>
    <s v="Saciido Macalin Cali"/>
    <n v="907388941"/>
    <x v="0"/>
  </r>
  <r>
    <x v="1"/>
    <x v="1"/>
    <s v="M"/>
    <x v="1"/>
    <n v="2"/>
    <x v="1"/>
    <x v="0"/>
    <s v="Xaawo Axmed femaleaarax"/>
    <n v="907423560"/>
    <x v="0"/>
  </r>
  <r>
    <x v="2"/>
    <x v="1"/>
    <s v="f"/>
    <x v="0"/>
    <n v="1"/>
    <x v="0"/>
    <x v="0"/>
    <s v="Canab daahir maxamuud"/>
    <n v="907422936"/>
    <x v="0"/>
  </r>
  <r>
    <x v="3"/>
    <x v="1"/>
    <s v="f"/>
    <x v="0"/>
    <s v="xaddaano"/>
    <x v="2"/>
    <x v="0"/>
    <s v="Faadumo cali cabdi"/>
    <n v="907680211"/>
    <x v="0"/>
  </r>
  <r>
    <x v="4"/>
    <x v="2"/>
    <s v="M"/>
    <x v="1"/>
    <s v="xaddaano"/>
    <x v="2"/>
    <x v="0"/>
    <s v="Faadumo cali cabdi"/>
    <n v="907680211"/>
    <x v="0"/>
  </r>
  <r>
    <x v="5"/>
    <x v="1"/>
    <s v="f"/>
    <x v="0"/>
    <s v="xaddaano"/>
    <x v="2"/>
    <x v="0"/>
    <s v="Aamino maxamed faarax"/>
    <n v="907718791"/>
    <x v="0"/>
  </r>
  <r>
    <x v="6"/>
    <x v="1"/>
    <s v="f"/>
    <x v="0"/>
    <s v="xaddaano"/>
    <x v="2"/>
    <x v="0"/>
    <s v="Aamino maxamed faarax"/>
    <n v="907718791"/>
    <x v="0"/>
  </r>
  <r>
    <x v="7"/>
    <x v="3"/>
    <s v="M"/>
    <x v="1"/>
    <s v="xaddaano"/>
    <x v="2"/>
    <x v="0"/>
    <s v="Fardowso cali nuur"/>
    <n v="907673564"/>
    <x v="0"/>
  </r>
  <r>
    <x v="8"/>
    <x v="3"/>
    <s v="M"/>
    <x v="1"/>
    <n v="2"/>
    <x v="1"/>
    <x v="0"/>
    <s v="Faadumo cabdi yuusuf"/>
    <n v="907690428"/>
    <x v="0"/>
  </r>
  <r>
    <x v="9"/>
    <x v="0"/>
    <s v="f"/>
    <x v="0"/>
    <s v="xaddaano"/>
    <x v="2"/>
    <x v="0"/>
    <s v="Sacdiyo khaliif darmaan"/>
    <n v="905681065"/>
    <x v="0"/>
  </r>
  <r>
    <x v="10"/>
    <x v="4"/>
    <s v="f"/>
    <x v="0"/>
    <s v="xaddaano"/>
    <x v="2"/>
    <x v="0"/>
    <s v="Nuurto cabdi Aaden"/>
    <n v="906036741"/>
    <x v="0"/>
  </r>
  <r>
    <x v="11"/>
    <x v="0"/>
    <s v="f"/>
    <x v="0"/>
    <s v="xaddaano"/>
    <x v="2"/>
    <x v="0"/>
    <s v="Xamdi C/rashiid khaliif"/>
    <n v="907314323"/>
    <x v="0"/>
  </r>
  <r>
    <x v="12"/>
    <x v="0"/>
    <s v="M"/>
    <x v="1"/>
    <s v="xaddaano"/>
    <x v="2"/>
    <x v="0"/>
    <s v="Maryan c/rashiid Maxamed"/>
    <n v="907423272"/>
    <x v="0"/>
  </r>
  <r>
    <x v="13"/>
    <x v="5"/>
    <s v="f"/>
    <x v="0"/>
    <s v="xaddaano"/>
    <x v="2"/>
    <x v="0"/>
    <s v="Fadumo Maxamed Ciise"/>
    <n v="907423129"/>
    <x v="0"/>
  </r>
  <r>
    <x v="14"/>
    <x v="4"/>
    <s v="f"/>
    <x v="0"/>
    <s v="xaddaano"/>
    <x v="2"/>
    <x v="0"/>
    <s v="Fadumo Maxamed Ciise"/>
    <n v="907423129"/>
    <x v="0"/>
  </r>
  <r>
    <x v="15"/>
    <x v="3"/>
    <s v="M"/>
    <x v="1"/>
    <n v="1"/>
    <x v="0"/>
    <x v="0"/>
    <s v="Shamis Cabdi Jaamac"/>
    <n v="905063929"/>
    <x v="0"/>
  </r>
  <r>
    <x v="16"/>
    <x v="3"/>
    <s v="f"/>
    <x v="0"/>
    <n v="1"/>
    <x v="0"/>
    <x v="1"/>
    <s v="Sahro Maxamed Xasan"/>
    <n v="907662258"/>
    <x v="1"/>
  </r>
  <r>
    <x v="17"/>
    <x v="0"/>
    <s v="f"/>
    <x v="0"/>
    <s v="xaddaano"/>
    <x v="2"/>
    <x v="0"/>
    <s v="Sahro Maxamed Xasan"/>
    <n v="907662258"/>
    <x v="0"/>
  </r>
  <r>
    <x v="18"/>
    <x v="2"/>
    <s v="M"/>
    <x v="1"/>
    <s v="xaddaano"/>
    <x v="2"/>
    <x v="0"/>
    <s v="Farax  Axmed Cali"/>
    <n v="907762640"/>
    <x v="0"/>
  </r>
  <r>
    <x v="19"/>
    <x v="2"/>
    <s v="M"/>
    <x v="1"/>
    <s v="xaddaano"/>
    <x v="2"/>
    <x v="0"/>
    <s v="Farax  Axmed Cali"/>
    <n v="907762640"/>
    <x v="0"/>
  </r>
  <r>
    <x v="20"/>
    <x v="3"/>
    <s v="f"/>
    <x v="0"/>
    <n v="1"/>
    <x v="0"/>
    <x v="0"/>
    <s v="Farax  Axmed Cali"/>
    <n v="907762640"/>
    <x v="0"/>
  </r>
  <r>
    <x v="21"/>
    <x v="1"/>
    <s v="M"/>
    <x v="1"/>
    <s v="xaddaano"/>
    <x v="2"/>
    <x v="0"/>
    <s v="Farax  Axmed Cali"/>
    <n v="907762640"/>
    <x v="0"/>
  </r>
  <r>
    <x v="22"/>
    <x v="4"/>
    <s v="M"/>
    <x v="1"/>
    <s v="xaddaano"/>
    <x v="2"/>
    <x v="0"/>
    <s v="Laylo Aadan Dualle"/>
    <n v="907620906"/>
    <x v="0"/>
  </r>
  <r>
    <x v="23"/>
    <x v="1"/>
    <s v="M"/>
    <x v="1"/>
    <n v="1"/>
    <x v="0"/>
    <x v="0"/>
    <s v="Cabdi C/laahi faarax"/>
    <n v="907747057"/>
    <x v="0"/>
  </r>
  <r>
    <x v="24"/>
    <x v="3"/>
    <s v="M"/>
    <x v="1"/>
    <n v="1"/>
    <x v="0"/>
    <x v="0"/>
    <s v="Cabdi C/laahi faarax"/>
    <n v="907747057"/>
    <x v="0"/>
  </r>
  <r>
    <x v="25"/>
    <x v="1"/>
    <s v="f"/>
    <x v="0"/>
    <s v="xaddaano"/>
    <x v="2"/>
    <x v="0"/>
    <s v="Deeqo Siciid Muuse"/>
    <n v="907667897"/>
    <x v="0"/>
  </r>
  <r>
    <x v="26"/>
    <x v="0"/>
    <s v="f"/>
    <x v="0"/>
    <s v="xaddaano"/>
    <x v="2"/>
    <x v="0"/>
    <s v="Deeqo Siciid Muuse"/>
    <n v="907667897"/>
    <x v="0"/>
  </r>
  <r>
    <x v="27"/>
    <x v="4"/>
    <s v="M"/>
    <x v="1"/>
    <n v="1"/>
    <x v="0"/>
    <x v="0"/>
    <s v="Aamino Geelle Cali"/>
    <n v="907369155"/>
    <x v="0"/>
  </r>
  <r>
    <x v="28"/>
    <x v="4"/>
    <s v="f"/>
    <x v="0"/>
    <s v="xaddaano"/>
    <x v="2"/>
    <x v="0"/>
    <s v="Rujaal Axmed Cali"/>
    <n v="906521876"/>
    <x v="0"/>
  </r>
  <r>
    <x v="29"/>
    <x v="0"/>
    <s v="M"/>
    <x v="1"/>
    <s v="xaddaano"/>
    <x v="2"/>
    <x v="0"/>
    <s v="Amino nuur maxamed "/>
    <n v="906743395"/>
    <x v="0"/>
  </r>
  <r>
    <x v="30"/>
    <x v="6"/>
    <s v="M"/>
    <x v="1"/>
    <n v="4"/>
    <x v="2"/>
    <x v="0"/>
    <s v="Sahro Cali Shirwac"/>
    <n v="907352985"/>
    <x v="0"/>
  </r>
  <r>
    <x v="31"/>
    <x v="5"/>
    <s v="f"/>
    <x v="0"/>
    <s v="xaddaano"/>
    <x v="2"/>
    <x v="0"/>
    <s v="Saynab Cusman Nasir"/>
    <n v="906847643"/>
    <x v="0"/>
  </r>
  <r>
    <x v="32"/>
    <x v="0"/>
    <s v="M"/>
    <x v="1"/>
    <s v="xaddaano"/>
    <x v="2"/>
    <x v="0"/>
    <s v="Saynab Cusman Nasir"/>
    <n v="906847643"/>
    <x v="0"/>
  </r>
  <r>
    <x v="33"/>
    <x v="4"/>
    <s v="M"/>
    <x v="1"/>
    <s v="xaddaano"/>
    <x v="2"/>
    <x v="0"/>
    <s v="Saynab Cusman Nasir"/>
    <n v="906847643"/>
    <x v="0"/>
  </r>
  <r>
    <x v="34"/>
    <x v="0"/>
    <s v="f"/>
    <x v="0"/>
    <s v="xaddaano"/>
    <x v="2"/>
    <x v="0"/>
    <s v="Saynab Cusman Nasir"/>
    <n v="906847643"/>
    <x v="0"/>
  </r>
  <r>
    <x v="35"/>
    <x v="0"/>
    <s v="f"/>
    <x v="0"/>
    <n v="1"/>
    <x v="0"/>
    <x v="0"/>
    <s v="Samsam Aden Maxamed"/>
    <n v="907671699"/>
    <x v="0"/>
  </r>
  <r>
    <x v="36"/>
    <x v="0"/>
    <s v="f"/>
    <x v="0"/>
    <s v="xaddaano"/>
    <x v="2"/>
    <x v="0"/>
    <s v="Samsam khaliif"/>
    <n v="907362330"/>
    <x v="0"/>
  </r>
  <r>
    <x v="37"/>
    <x v="4"/>
    <s v="f"/>
    <x v="0"/>
    <s v="xaddaano"/>
    <x v="2"/>
    <x v="0"/>
    <s v="Samsam khaliif"/>
    <n v="907362330"/>
    <x v="0"/>
  </r>
  <r>
    <x v="38"/>
    <x v="4"/>
    <s v="M"/>
    <x v="1"/>
    <s v="xaddaano"/>
    <x v="2"/>
    <x v="0"/>
    <s v="Aamino C/qaadir Xasan"/>
    <n v="907966798"/>
    <x v="0"/>
  </r>
  <r>
    <x v="39"/>
    <x v="7"/>
    <s v="M"/>
    <x v="1"/>
    <n v="1"/>
    <x v="0"/>
    <x v="0"/>
    <s v="Xabiibo C/ yuusuf"/>
    <n v="907949780"/>
    <x v="0"/>
  </r>
  <r>
    <x v="40"/>
    <x v="5"/>
    <s v="M"/>
    <x v="1"/>
    <n v="1"/>
    <x v="0"/>
    <x v="0"/>
    <s v="Xabiibo C/ yuusuf"/>
    <n v="907949780"/>
    <x v="0"/>
  </r>
  <r>
    <x v="41"/>
    <x v="8"/>
    <s v="M"/>
    <x v="1"/>
    <n v="1"/>
    <x v="0"/>
    <x v="0"/>
    <s v="Xabiibo C/ yuusuf"/>
    <n v="907949780"/>
    <x v="0"/>
  </r>
  <r>
    <x v="42"/>
    <x v="3"/>
    <s v="f"/>
    <x v="0"/>
    <s v="xaddaano"/>
    <x v="2"/>
    <x v="0"/>
    <s v="Nuurto Xasan xaaji"/>
    <n v="907124237"/>
    <x v="0"/>
  </r>
  <r>
    <x v="43"/>
    <x v="0"/>
    <s v="M"/>
    <x v="1"/>
    <s v="xaddaano"/>
    <x v="2"/>
    <x v="0"/>
    <s v="Laylo C/qaadir Abukar"/>
    <n v="905228971"/>
    <x v="0"/>
  </r>
  <r>
    <x v="44"/>
    <x v="4"/>
    <s v="M"/>
    <x v="1"/>
    <s v="xaddaano"/>
    <x v="2"/>
    <x v="0"/>
    <s v="Laylo C/qaadir Abukar"/>
    <n v="905228971"/>
    <x v="0"/>
  </r>
  <r>
    <x v="45"/>
    <x v="9"/>
    <s v="M"/>
    <x v="1"/>
    <n v="1"/>
    <x v="0"/>
    <x v="0"/>
    <s v="Farxiyo Axmed Cabdi"/>
    <n v="905264794"/>
    <x v="0"/>
  </r>
  <r>
    <x v="46"/>
    <x v="4"/>
    <s v="M"/>
    <x v="1"/>
    <s v="xaddaano"/>
    <x v="2"/>
    <x v="0"/>
    <s v="Sacdiyo anas axmed "/>
    <n v="905617533"/>
    <x v="0"/>
  </r>
  <r>
    <x v="47"/>
    <x v="3"/>
    <s v="f"/>
    <x v="0"/>
    <s v="xaddaano"/>
    <x v="2"/>
    <x v="2"/>
    <s v="Farxiyo Cabdi Godane"/>
    <n v="907781661"/>
    <x v="2"/>
  </r>
  <r>
    <x v="48"/>
    <x v="8"/>
    <s v="f"/>
    <x v="0"/>
    <n v="2"/>
    <x v="1"/>
    <x v="0"/>
    <s v="Amino warsame maxamed"/>
    <n v="907242767"/>
    <x v="0"/>
  </r>
  <r>
    <x v="49"/>
    <x v="0"/>
    <s v="M"/>
    <x v="1"/>
    <s v="xaddaano"/>
    <x v="2"/>
    <x v="0"/>
    <s v="Muslimo C/qaadir Axmed"/>
    <n v="907499537"/>
    <x v="0"/>
  </r>
  <r>
    <x v="50"/>
    <x v="4"/>
    <s v="M"/>
    <x v="1"/>
    <s v="xaddaano"/>
    <x v="2"/>
    <x v="0"/>
    <s v="Abshiro Maxamed Faarax"/>
    <n v="906303882"/>
    <x v="0"/>
  </r>
  <r>
    <x v="51"/>
    <x v="0"/>
    <s v="M"/>
    <x v="1"/>
    <s v="xaddaano"/>
    <x v="2"/>
    <x v="0"/>
    <s v="Batuulo Aweys Aden"/>
    <n v="906901038"/>
    <x v="0"/>
  </r>
  <r>
    <x v="52"/>
    <x v="4"/>
    <s v="M"/>
    <x v="1"/>
    <s v="xaddaano"/>
    <x v="2"/>
    <x v="0"/>
    <s v="Batuulo Aweys Aden"/>
    <n v="906901038"/>
    <x v="0"/>
  </r>
  <r>
    <x v="53"/>
    <x v="2"/>
    <s v="M"/>
    <x v="1"/>
    <s v="xaddaano"/>
    <x v="2"/>
    <x v="0"/>
    <s v="Batuulo Aweys Aden"/>
    <n v="906901038"/>
    <x v="0"/>
  </r>
  <r>
    <x v="54"/>
    <x v="4"/>
    <s v="M"/>
    <x v="1"/>
    <s v="xaddaano"/>
    <x v="2"/>
    <x v="0"/>
    <s v="xaawo axmed cabdi"/>
    <n v="906246139"/>
    <x v="0"/>
  </r>
  <r>
    <x v="55"/>
    <x v="0"/>
    <s v="f"/>
    <x v="0"/>
    <s v="xaddaano"/>
    <x v="2"/>
    <x v="0"/>
    <s v="Xaawo axmed cabdi"/>
    <n v="906246139"/>
    <x v="0"/>
  </r>
  <r>
    <x v="56"/>
    <x v="1"/>
    <s v="f"/>
    <x v="0"/>
    <n v="1"/>
    <x v="0"/>
    <x v="0"/>
    <s v="Sahro cali shirrwac"/>
    <n v="907352985"/>
    <x v="0"/>
  </r>
  <r>
    <x v="57"/>
    <x v="5"/>
    <s v="M"/>
    <x v="1"/>
    <n v="1"/>
    <x v="0"/>
    <x v="0"/>
    <s v="Saafi daahir cumar"/>
    <n v="907276960"/>
    <x v="0"/>
  </r>
  <r>
    <x v="58"/>
    <x v="3"/>
    <s v="f"/>
    <x v="0"/>
    <s v="xaddaano"/>
    <x v="2"/>
    <x v="0"/>
    <s v="saafi daahir cumar"/>
    <n v="907276960"/>
    <x v="0"/>
  </r>
  <r>
    <x v="59"/>
    <x v="7"/>
    <s v="M"/>
    <x v="1"/>
    <n v="1"/>
    <x v="0"/>
    <x v="0"/>
    <s v="Amino maxamed khayr"/>
    <n v="907996570"/>
    <x v="0"/>
  </r>
  <r>
    <x v="60"/>
    <x v="9"/>
    <s v="M"/>
    <x v="1"/>
    <n v="1"/>
    <x v="0"/>
    <x v="0"/>
    <s v="Amino maxamed khayr"/>
    <n v="907996570"/>
    <x v="0"/>
  </r>
  <r>
    <x v="61"/>
    <x v="5"/>
    <s v="M"/>
    <x v="1"/>
    <s v="xaddaano"/>
    <x v="2"/>
    <x v="0"/>
    <s v="Amino maxamed khayr"/>
    <n v="907996570"/>
    <x v="0"/>
  </r>
  <r>
    <x v="62"/>
    <x v="0"/>
    <s v="M"/>
    <x v="1"/>
    <s v="xaddaano"/>
    <x v="2"/>
    <x v="0"/>
    <s v="Amino maxamed khayr"/>
    <n v="907996570"/>
    <x v="0"/>
  </r>
  <r>
    <x v="63"/>
    <x v="6"/>
    <s v="M"/>
    <x v="1"/>
    <n v="1"/>
    <x v="0"/>
    <x v="0"/>
    <s v="Madiino xasan cismaan"/>
    <n v="907405426"/>
    <x v="0"/>
  </r>
  <r>
    <x v="64"/>
    <x v="7"/>
    <s v="M"/>
    <x v="1"/>
    <n v="1"/>
    <x v="0"/>
    <x v="0"/>
    <s v="Madiino xasan cismaan"/>
    <n v="907405426"/>
    <x v="0"/>
  </r>
  <r>
    <x v="65"/>
    <x v="2"/>
    <s v="f"/>
    <x v="0"/>
    <s v="xaddaano"/>
    <x v="2"/>
    <x v="0"/>
    <s v="Faadumo aways cabdullaahi"/>
    <n v="907153788"/>
    <x v="0"/>
  </r>
  <r>
    <x v="66"/>
    <x v="10"/>
    <s v="f"/>
    <x v="0"/>
    <n v="5"/>
    <x v="2"/>
    <x v="0"/>
    <s v="Xaawo ciise siciid "/>
    <n v="907985838"/>
    <x v="0"/>
  </r>
  <r>
    <x v="67"/>
    <x v="7"/>
    <s v="f"/>
    <x v="0"/>
    <n v="3"/>
    <x v="3"/>
    <x v="0"/>
    <s v="Xamdi aaden maxamuud "/>
    <n v="907512415"/>
    <x v="0"/>
  </r>
  <r>
    <x v="68"/>
    <x v="4"/>
    <s v="f"/>
    <x v="0"/>
    <s v="xaddaano"/>
    <x v="2"/>
    <x v="0"/>
    <s v="Caasho Faarax Ismaaciil"/>
    <n v="907776620"/>
    <x v="0"/>
  </r>
  <r>
    <x v="69"/>
    <x v="0"/>
    <s v="M"/>
    <x v="1"/>
    <n v="1"/>
    <x v="0"/>
    <x v="0"/>
    <s v="Maxamed  Ibraahin"/>
    <n v="907362223"/>
    <x v="0"/>
  </r>
  <r>
    <x v="70"/>
    <x v="2"/>
    <s v="M"/>
    <x v="1"/>
    <n v="1"/>
    <x v="0"/>
    <x v="0"/>
    <s v="Xamdi Axmed Jamac"/>
    <n v="907659859"/>
    <x v="0"/>
  </r>
  <r>
    <x v="71"/>
    <x v="0"/>
    <s v="M"/>
    <x v="1"/>
    <s v="xaddaano"/>
    <x v="2"/>
    <x v="0"/>
    <s v="amino timir yuusuf "/>
    <n v="907702590"/>
    <x v="0"/>
  </r>
  <r>
    <x v="72"/>
    <x v="2"/>
    <m/>
    <x v="0"/>
    <s v="xaddaano"/>
    <x v="2"/>
    <x v="0"/>
    <s v="amino timir yuusuf "/>
    <n v="907702590"/>
    <x v="0"/>
  </r>
  <r>
    <x v="73"/>
    <x v="9"/>
    <s v="M"/>
    <x v="1"/>
    <n v="2"/>
    <x v="1"/>
    <x v="0"/>
    <s v="Deeqo siciid ismaaciil"/>
    <s v="907742059/90399164"/>
    <x v="0"/>
  </r>
  <r>
    <x v="74"/>
    <x v="0"/>
    <s v="M"/>
    <x v="1"/>
    <n v="2"/>
    <x v="1"/>
    <x v="0"/>
    <s v="Deeqo siciid ismaaciil"/>
    <s v="907742059/90399165"/>
    <x v="0"/>
  </r>
  <r>
    <x v="75"/>
    <x v="7"/>
    <s v="f"/>
    <x v="0"/>
    <n v="3"/>
    <x v="3"/>
    <x v="0"/>
    <s v="Deeqo siciid ismaaciil"/>
    <s v="907742059/90399166"/>
    <x v="0"/>
  </r>
  <r>
    <x v="76"/>
    <x v="1"/>
    <s v="f"/>
    <x v="0"/>
    <s v="xaddaano"/>
    <x v="2"/>
    <x v="0"/>
    <s v="Faadumo macalin c/nuur"/>
    <n v="907680211"/>
    <x v="0"/>
  </r>
  <r>
    <x v="4"/>
    <x v="2"/>
    <s v="M"/>
    <x v="1"/>
    <s v="xaddaano"/>
    <x v="2"/>
    <x v="0"/>
    <s v="Faadumo macalin c/nuur"/>
    <n v="907680211"/>
    <x v="0"/>
  </r>
  <r>
    <x v="77"/>
    <x v="7"/>
    <s v="f"/>
    <x v="0"/>
    <n v="1"/>
    <x v="0"/>
    <x v="0"/>
    <s v="Faadumo xaaji macalin"/>
    <n v="906229397"/>
    <x v="0"/>
  </r>
  <r>
    <x v="78"/>
    <x v="1"/>
    <s v="f"/>
    <x v="0"/>
    <s v="xaddaano"/>
    <x v="2"/>
    <x v="2"/>
    <s v="Faadumo xaaji macalin"/>
    <n v="906229397"/>
    <x v="3"/>
  </r>
  <r>
    <x v="79"/>
    <x v="5"/>
    <s v="M"/>
    <x v="1"/>
    <n v="2"/>
    <x v="1"/>
    <x v="0"/>
    <s v="maryan cismaan cali"/>
    <n v="907640714"/>
    <x v="0"/>
  </r>
  <r>
    <x v="80"/>
    <x v="11"/>
    <s v="M"/>
    <x v="1"/>
    <n v="2"/>
    <x v="1"/>
    <x v="0"/>
    <s v="Maxamed amiin cabdi barre"/>
    <n v="907932910"/>
    <x v="0"/>
  </r>
  <r>
    <x v="81"/>
    <x v="3"/>
    <s v="f"/>
    <x v="0"/>
    <n v="1"/>
    <x v="0"/>
    <x v="0"/>
    <s v="Khadiijo ibraahim maxamed "/>
    <n v="907393040"/>
    <x v="0"/>
  </r>
  <r>
    <x v="82"/>
    <x v="4"/>
    <s v="f"/>
    <x v="0"/>
    <s v="xaddaano"/>
    <x v="2"/>
    <x v="0"/>
    <s v="Hodan C/shakuur Yusuf"/>
    <n v="907711515"/>
    <x v="0"/>
  </r>
  <r>
    <x v="83"/>
    <x v="0"/>
    <s v="f"/>
    <x v="0"/>
    <s v="xaddaano"/>
    <x v="2"/>
    <x v="0"/>
    <s v="Khadro Xuseen Axmed"/>
    <n v="907352673"/>
    <x v="0"/>
  </r>
  <r>
    <x v="84"/>
    <x v="1"/>
    <s v="M"/>
    <x v="1"/>
    <n v="2"/>
    <x v="1"/>
    <x v="0"/>
    <s v="Ayaan maxamuud mire"/>
    <n v="907680043"/>
    <x v="0"/>
  </r>
  <r>
    <x v="85"/>
    <x v="4"/>
    <s v="M"/>
    <x v="1"/>
    <s v="xaddaano"/>
    <x v="2"/>
    <x v="0"/>
    <s v="Ayaan maxamuud mire"/>
    <n v="907680043"/>
    <x v="0"/>
  </r>
  <r>
    <x v="86"/>
    <x v="3"/>
    <s v="M"/>
    <x v="1"/>
    <n v="5"/>
    <x v="2"/>
    <x v="0"/>
    <s v="Caaasho c/laahi aden"/>
    <n v="907740874"/>
    <x v="0"/>
  </r>
  <r>
    <x v="87"/>
    <x v="1"/>
    <s v="M"/>
    <x v="1"/>
    <n v="1"/>
    <x v="0"/>
    <x v="0"/>
    <s v="Caaasho c/laahi aden"/>
    <n v="907740874"/>
    <x v="0"/>
  </r>
  <r>
    <x v="88"/>
    <x v="0"/>
    <s v="M"/>
    <x v="1"/>
    <s v="xaddaano"/>
    <x v="2"/>
    <x v="0"/>
    <s v="Faadumo cali warsame"/>
    <n v="907700898"/>
    <x v="0"/>
  </r>
  <r>
    <x v="89"/>
    <x v="4"/>
    <s v="f"/>
    <x v="0"/>
    <s v="xaddaano"/>
    <x v="2"/>
    <x v="0"/>
    <s v="Deeqo Axmed Cabdi"/>
    <n v="906404670"/>
    <x v="0"/>
  </r>
  <r>
    <x v="90"/>
    <x v="1"/>
    <s v="f"/>
    <x v="0"/>
    <s v="xaddaano"/>
    <x v="2"/>
    <x v="0"/>
    <s v="Deeqo Axmed Cabdi"/>
    <n v="906404670"/>
    <x v="0"/>
  </r>
  <r>
    <x v="91"/>
    <x v="3"/>
    <s v="f"/>
    <x v="0"/>
    <s v="xaddaano"/>
    <x v="2"/>
    <x v="0"/>
    <s v="Deeqo Axmed Cabdi"/>
    <n v="906404670"/>
    <x v="0"/>
  </r>
  <r>
    <x v="92"/>
    <x v="0"/>
    <s v="f"/>
    <x v="0"/>
    <s v="xaddaano"/>
    <x v="2"/>
    <x v="0"/>
    <s v="Casal C/shakuur Xaaji Abdulle"/>
    <n v="907058833"/>
    <x v="0"/>
  </r>
  <r>
    <x v="93"/>
    <x v="2"/>
    <s v="M"/>
    <x v="1"/>
    <s v="xaddaano"/>
    <x v="2"/>
    <x v="2"/>
    <s v="Casal C/shakuur Xaaji Abdulle"/>
    <n v="907058833"/>
    <x v="4"/>
  </r>
  <r>
    <x v="94"/>
    <x v="4"/>
    <s v="f"/>
    <x v="0"/>
    <s v="xaddaano"/>
    <x v="2"/>
    <x v="0"/>
    <s v="Muno Maxamed Ibraahim"/>
    <n v="905197290"/>
    <x v="0"/>
  </r>
  <r>
    <x v="95"/>
    <x v="0"/>
    <s v="f"/>
    <x v="0"/>
    <s v="xaddaano"/>
    <x v="2"/>
    <x v="0"/>
    <s v="Farxiyo cali maxamuud"/>
    <n v="907482688"/>
    <x v="0"/>
  </r>
  <r>
    <x v="96"/>
    <x v="2"/>
    <s v="f"/>
    <x v="0"/>
    <s v="xadaanno"/>
    <x v="2"/>
    <x v="0"/>
    <s v="fatxi maxamed xasan"/>
    <n v="906549818"/>
    <x v="0"/>
  </r>
  <r>
    <x v="97"/>
    <x v="4"/>
    <s v="f"/>
    <x v="0"/>
    <s v="xadaaanno1"/>
    <x v="2"/>
    <x v="0"/>
    <s v="fatxi maxamed xasan"/>
    <n v="906549818"/>
    <x v="0"/>
  </r>
  <r>
    <x v="98"/>
    <x v="0"/>
    <s v="f"/>
    <x v="0"/>
    <n v="2"/>
    <x v="1"/>
    <x v="0"/>
    <s v="laylo aden ducaale "/>
    <n v="907620906"/>
    <x v="0"/>
  </r>
  <r>
    <x v="99"/>
    <x v="9"/>
    <s v="f"/>
    <x v="0"/>
    <n v="2"/>
    <x v="1"/>
    <x v="0"/>
    <s v="Deeqo Axmed Cabdi"/>
    <n v="906404670"/>
    <x v="0"/>
  </r>
  <r>
    <x v="100"/>
    <x v="5"/>
    <s v="M"/>
    <x v="1"/>
    <n v="2"/>
    <x v="1"/>
    <x v="0"/>
    <s v="Deeqo Axmed Cabdi"/>
    <n v="90640467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_aan" xr10:uid="{316C63D1-DBFB-48DE-8996-5921B913C2BB}" sourceName="Go'aan ">
  <data>
    <tabular pivotCacheId="175127425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D542D2C-5463-4965-8B1A-801D30CB9A9D}" sourceName="Age">
  <data>
    <tabular pivotCacheId="856059652">
      <items count="12">
        <i x="2" s="1"/>
        <i x="4" s="1"/>
        <i x="0" s="1"/>
        <i x="1" s="1"/>
        <i x="3" s="1"/>
        <i x="5" s="1"/>
        <i x="9" s="1"/>
        <i x="8" s="1"/>
        <i x="7" s="1"/>
        <i x="6"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aan " xr10:uid="{260A81BC-4BCE-4F7C-A721-4EE3745A3F1C}" cache="Slicer_Go_aan" caption="Go'aan " rowHeight="241300"/>
  <slicer name="Age" xr10:uid="{1848A01D-2231-4855-AD12-7A591B957045}" cache="Slicer_Age" caption="Age"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D7"/>
  <sheetViews>
    <sheetView workbookViewId="0">
      <selection activeCell="F20" sqref="F20"/>
    </sheetView>
  </sheetViews>
  <sheetFormatPr defaultRowHeight="15" x14ac:dyDescent="0.25"/>
  <cols>
    <col min="4" max="4" width="55.140625" customWidth="1"/>
  </cols>
  <sheetData>
    <row r="1" spans="3:4" x14ac:dyDescent="0.25">
      <c r="D1" t="s">
        <v>207</v>
      </c>
    </row>
    <row r="2" spans="3:4" x14ac:dyDescent="0.25">
      <c r="C2">
        <v>1</v>
      </c>
      <c r="D2" t="s">
        <v>209</v>
      </c>
    </row>
    <row r="3" spans="3:4" x14ac:dyDescent="0.25">
      <c r="C3">
        <v>2</v>
      </c>
      <c r="D3" t="s">
        <v>208</v>
      </c>
    </row>
    <row r="4" spans="3:4" x14ac:dyDescent="0.25">
      <c r="C4">
        <v>3</v>
      </c>
      <c r="D4" t="s">
        <v>210</v>
      </c>
    </row>
    <row r="7" spans="3:4" x14ac:dyDescent="0.25">
      <c r="C7">
        <v>6</v>
      </c>
      <c r="D7"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3"/>
  <sheetViews>
    <sheetView topLeftCell="D1" workbookViewId="0">
      <selection activeCell="L11" sqref="L11"/>
    </sheetView>
  </sheetViews>
  <sheetFormatPr defaultRowHeight="15" x14ac:dyDescent="0.25"/>
  <cols>
    <col min="3" max="3" width="40.42578125" customWidth="1"/>
    <col min="4" max="4" width="12.28515625" customWidth="1"/>
    <col min="5" max="5" width="13.140625" customWidth="1"/>
    <col min="6" max="6" width="13.5703125" customWidth="1"/>
    <col min="7" max="7" width="16.140625" customWidth="1"/>
    <col min="8" max="8" width="18.42578125" customWidth="1"/>
    <col min="9" max="9" width="17.28515625" customWidth="1"/>
    <col min="10" max="10" width="38.28515625" customWidth="1"/>
    <col min="11" max="11" width="18.85546875" bestFit="1" customWidth="1"/>
  </cols>
  <sheetData>
    <row r="1" spans="2:16" x14ac:dyDescent="0.25">
      <c r="C1" s="14"/>
      <c r="D1" s="14"/>
      <c r="E1" s="14"/>
      <c r="F1" s="14"/>
      <c r="G1" s="14"/>
      <c r="H1" s="14"/>
      <c r="I1" s="14"/>
      <c r="J1" s="14"/>
      <c r="K1" s="14"/>
      <c r="L1" s="14"/>
      <c r="M1" s="14"/>
      <c r="N1" s="14"/>
      <c r="O1" s="14"/>
    </row>
    <row r="2" spans="2:16" x14ac:dyDescent="0.25">
      <c r="C2" s="14"/>
      <c r="D2" s="14"/>
      <c r="E2" s="14"/>
      <c r="F2" s="14"/>
      <c r="G2" s="14"/>
      <c r="H2" s="14"/>
      <c r="I2" s="14"/>
      <c r="J2" s="14"/>
      <c r="K2" s="14"/>
      <c r="L2" s="14"/>
      <c r="M2" s="14"/>
      <c r="N2" s="14"/>
      <c r="O2" s="14"/>
    </row>
    <row r="3" spans="2:16" x14ac:dyDescent="0.25">
      <c r="C3" s="14"/>
      <c r="D3" s="14"/>
      <c r="E3" s="14"/>
      <c r="F3" s="14"/>
      <c r="G3" s="14"/>
      <c r="H3" s="14"/>
      <c r="I3" s="14"/>
      <c r="J3" s="14"/>
      <c r="K3" s="14"/>
      <c r="L3" s="14"/>
      <c r="M3" s="14"/>
      <c r="N3" s="14"/>
      <c r="O3" s="14"/>
    </row>
    <row r="4" spans="2:16" x14ac:dyDescent="0.25">
      <c r="C4" s="14"/>
      <c r="D4" s="14"/>
      <c r="E4" s="14"/>
      <c r="F4" s="14"/>
      <c r="G4" s="14"/>
      <c r="H4" s="14"/>
      <c r="I4" s="14"/>
      <c r="J4" s="14"/>
      <c r="K4" s="14"/>
      <c r="L4" s="14"/>
      <c r="M4" s="14"/>
      <c r="N4" s="14"/>
      <c r="O4" s="14"/>
    </row>
    <row r="5" spans="2:16" x14ac:dyDescent="0.25">
      <c r="C5" s="14"/>
      <c r="D5" s="14"/>
      <c r="E5" s="14"/>
      <c r="F5" s="14"/>
      <c r="G5" s="14"/>
      <c r="H5" s="14"/>
      <c r="I5" s="14"/>
      <c r="J5" s="14"/>
      <c r="K5" s="14"/>
      <c r="L5" s="14"/>
      <c r="M5" s="14"/>
      <c r="N5" s="14"/>
      <c r="O5" s="14"/>
    </row>
    <row r="6" spans="2:16" ht="48" customHeight="1" x14ac:dyDescent="0.25">
      <c r="C6" s="14"/>
      <c r="D6" s="14"/>
      <c r="E6" s="14"/>
      <c r="F6" s="14"/>
      <c r="G6" s="14"/>
      <c r="H6" s="14"/>
      <c r="I6" s="14"/>
      <c r="J6" s="14"/>
      <c r="K6" s="14"/>
      <c r="L6" s="14"/>
      <c r="M6" s="14"/>
      <c r="N6" s="14"/>
      <c r="O6" s="14"/>
    </row>
    <row r="7" spans="2:16" ht="39.75" customHeight="1" thickBot="1" x14ac:dyDescent="0.35">
      <c r="B7" s="3" t="s">
        <v>0</v>
      </c>
      <c r="C7" s="12" t="s">
        <v>130</v>
      </c>
      <c r="D7" s="13"/>
      <c r="E7" s="13"/>
      <c r="F7" s="13"/>
      <c r="G7" s="13"/>
      <c r="H7" s="13"/>
      <c r="I7" s="13"/>
      <c r="J7" s="13"/>
      <c r="K7" s="13"/>
      <c r="L7" s="13"/>
      <c r="M7" s="13"/>
      <c r="N7" s="13"/>
      <c r="O7" s="13"/>
      <c r="P7" s="13"/>
    </row>
    <row r="8" spans="2:16" ht="15.75" thickTop="1" x14ac:dyDescent="0.25">
      <c r="B8" s="2"/>
      <c r="C8" s="13"/>
      <c r="D8" s="13"/>
      <c r="E8" s="13"/>
      <c r="F8" s="13"/>
      <c r="G8" s="13"/>
      <c r="H8" s="13"/>
      <c r="I8" s="13"/>
      <c r="J8" s="13"/>
      <c r="K8" s="13"/>
      <c r="L8" s="13"/>
      <c r="M8" s="13"/>
      <c r="N8" s="13"/>
      <c r="O8" s="13"/>
      <c r="P8" s="13"/>
    </row>
    <row r="9" spans="2:16" x14ac:dyDescent="0.25">
      <c r="B9" s="2"/>
      <c r="C9" s="13"/>
      <c r="D9" s="13"/>
      <c r="E9" s="13"/>
      <c r="F9" s="13"/>
      <c r="G9" s="13"/>
      <c r="H9" s="13"/>
      <c r="I9" s="13"/>
      <c r="J9" s="13"/>
      <c r="K9" s="13"/>
      <c r="L9" s="13"/>
      <c r="M9" s="13"/>
      <c r="N9" s="13"/>
      <c r="O9" s="13"/>
      <c r="P9" s="13"/>
    </row>
    <row r="10" spans="2:16" x14ac:dyDescent="0.25">
      <c r="B10" s="2"/>
      <c r="C10" s="13"/>
      <c r="D10" s="13"/>
      <c r="E10" s="13"/>
      <c r="F10" s="13"/>
      <c r="G10" s="13"/>
      <c r="H10" s="13"/>
      <c r="I10" s="13"/>
      <c r="J10" s="13"/>
      <c r="K10" s="13"/>
      <c r="L10" s="13"/>
      <c r="M10" s="13"/>
      <c r="N10" s="13"/>
      <c r="O10" s="13"/>
      <c r="P10" s="13"/>
    </row>
    <row r="11" spans="2:16" ht="20.25" thickBot="1" x14ac:dyDescent="0.35">
      <c r="B11" s="2"/>
      <c r="C11" s="3" t="s">
        <v>1</v>
      </c>
      <c r="D11" s="3" t="s">
        <v>2</v>
      </c>
      <c r="E11" s="3" t="s">
        <v>3</v>
      </c>
      <c r="F11" s="3" t="s">
        <v>4</v>
      </c>
      <c r="G11" s="3" t="s">
        <v>5</v>
      </c>
      <c r="H11" s="3" t="s">
        <v>6</v>
      </c>
      <c r="I11" s="3" t="s">
        <v>7</v>
      </c>
      <c r="J11" s="3" t="s">
        <v>8</v>
      </c>
      <c r="K11" s="3" t="s">
        <v>9</v>
      </c>
    </row>
    <row r="12" spans="2:16" ht="15.75" thickTop="1" x14ac:dyDescent="0.25">
      <c r="B12" s="6">
        <v>1</v>
      </c>
      <c r="C12" s="2" t="s">
        <v>10</v>
      </c>
      <c r="D12" s="2">
        <v>7</v>
      </c>
      <c r="E12" s="2" t="s">
        <v>25</v>
      </c>
      <c r="F12" s="2">
        <v>1</v>
      </c>
      <c r="G12" s="2">
        <v>1</v>
      </c>
      <c r="H12" s="2">
        <v>1</v>
      </c>
      <c r="I12" s="2">
        <v>1</v>
      </c>
      <c r="J12" s="2" t="s">
        <v>11</v>
      </c>
      <c r="K12" s="2">
        <v>907388941</v>
      </c>
    </row>
    <row r="13" spans="2:16" x14ac:dyDescent="0.25">
      <c r="B13" s="6">
        <v>2</v>
      </c>
      <c r="C13" s="2" t="s">
        <v>12</v>
      </c>
      <c r="D13" s="2">
        <v>8</v>
      </c>
      <c r="E13" s="2" t="s">
        <v>25</v>
      </c>
      <c r="F13" s="2">
        <v>2</v>
      </c>
      <c r="G13" s="2">
        <v>1</v>
      </c>
      <c r="H13" s="2">
        <v>1</v>
      </c>
      <c r="I13" s="2">
        <v>1</v>
      </c>
      <c r="J13" s="2" t="s">
        <v>15</v>
      </c>
      <c r="K13" s="2">
        <v>907423560</v>
      </c>
    </row>
    <row r="14" spans="2:16" x14ac:dyDescent="0.25">
      <c r="B14" s="6">
        <v>3</v>
      </c>
      <c r="C14" s="2" t="s">
        <v>13</v>
      </c>
      <c r="D14" s="2">
        <v>8</v>
      </c>
      <c r="E14" s="2" t="s">
        <v>26</v>
      </c>
      <c r="F14" s="2">
        <v>1</v>
      </c>
      <c r="G14" s="2">
        <v>1</v>
      </c>
      <c r="H14" s="2">
        <v>1</v>
      </c>
      <c r="I14" s="2">
        <v>1</v>
      </c>
      <c r="J14" s="2" t="s">
        <v>14</v>
      </c>
      <c r="K14" s="2">
        <v>907422936</v>
      </c>
    </row>
    <row r="15" spans="2:16" x14ac:dyDescent="0.25">
      <c r="B15" s="6">
        <v>4</v>
      </c>
      <c r="C15" s="2" t="s">
        <v>164</v>
      </c>
      <c r="D15" s="2">
        <v>8</v>
      </c>
      <c r="E15" s="2" t="s">
        <v>26</v>
      </c>
      <c r="F15" s="2" t="s">
        <v>16</v>
      </c>
      <c r="G15" s="2">
        <v>1</v>
      </c>
      <c r="H15" s="2">
        <v>1</v>
      </c>
      <c r="I15" s="2">
        <v>1</v>
      </c>
      <c r="J15" s="2" t="s">
        <v>17</v>
      </c>
      <c r="K15" s="2">
        <v>907680211</v>
      </c>
    </row>
    <row r="16" spans="2:16" x14ac:dyDescent="0.25">
      <c r="B16" s="6">
        <v>5</v>
      </c>
      <c r="C16" s="2" t="s">
        <v>18</v>
      </c>
      <c r="D16" s="2">
        <v>5</v>
      </c>
      <c r="E16" s="2" t="s">
        <v>25</v>
      </c>
      <c r="F16" s="2" t="s">
        <v>16</v>
      </c>
      <c r="G16" s="2">
        <v>1</v>
      </c>
      <c r="H16" s="2">
        <v>1</v>
      </c>
      <c r="I16" s="2">
        <v>1</v>
      </c>
      <c r="J16" s="2" t="s">
        <v>17</v>
      </c>
      <c r="K16" s="2">
        <v>907680211</v>
      </c>
    </row>
    <row r="17" spans="2:11" x14ac:dyDescent="0.25">
      <c r="B17" s="6">
        <v>6</v>
      </c>
      <c r="C17" s="2" t="s">
        <v>19</v>
      </c>
      <c r="D17" s="2">
        <v>8</v>
      </c>
      <c r="E17" s="2" t="s">
        <v>26</v>
      </c>
      <c r="F17" s="2" t="s">
        <v>16</v>
      </c>
      <c r="G17" s="2">
        <v>1</v>
      </c>
      <c r="H17" s="2">
        <v>1</v>
      </c>
      <c r="I17" s="2">
        <v>1</v>
      </c>
      <c r="J17" s="2" t="s">
        <v>20</v>
      </c>
      <c r="K17" s="2">
        <v>907718791</v>
      </c>
    </row>
    <row r="18" spans="2:11" x14ac:dyDescent="0.25">
      <c r="B18" s="6">
        <v>7</v>
      </c>
      <c r="C18" s="2" t="s">
        <v>21</v>
      </c>
      <c r="D18" s="2">
        <v>8</v>
      </c>
      <c r="E18" s="2" t="s">
        <v>26</v>
      </c>
      <c r="F18" s="2" t="s">
        <v>16</v>
      </c>
      <c r="G18" s="2">
        <v>1</v>
      </c>
      <c r="H18" s="2">
        <v>1</v>
      </c>
      <c r="I18" s="2">
        <v>1</v>
      </c>
      <c r="J18" s="2" t="s">
        <v>20</v>
      </c>
      <c r="K18" s="2">
        <v>907718791</v>
      </c>
    </row>
    <row r="19" spans="2:11" x14ac:dyDescent="0.25">
      <c r="B19" s="6">
        <v>8</v>
      </c>
      <c r="C19" s="2" t="s">
        <v>22</v>
      </c>
      <c r="D19" s="2">
        <v>9</v>
      </c>
      <c r="E19" s="2" t="s">
        <v>25</v>
      </c>
      <c r="F19" s="2" t="s">
        <v>16</v>
      </c>
      <c r="G19" s="2">
        <v>1</v>
      </c>
      <c r="H19" s="2">
        <v>1</v>
      </c>
      <c r="I19" s="2">
        <v>1</v>
      </c>
      <c r="J19" s="2" t="s">
        <v>23</v>
      </c>
      <c r="K19" s="2">
        <v>907673564</v>
      </c>
    </row>
    <row r="20" spans="2:11" x14ac:dyDescent="0.25">
      <c r="B20" s="6">
        <v>9</v>
      </c>
      <c r="C20" s="2" t="s">
        <v>24</v>
      </c>
      <c r="D20" s="2">
        <v>9</v>
      </c>
      <c r="E20" s="2" t="s">
        <v>25</v>
      </c>
      <c r="F20" s="2">
        <v>2</v>
      </c>
      <c r="G20" s="2">
        <v>1</v>
      </c>
      <c r="H20" s="2">
        <v>2</v>
      </c>
      <c r="I20" s="2">
        <v>1</v>
      </c>
      <c r="J20" s="2" t="s">
        <v>27</v>
      </c>
      <c r="K20" s="2">
        <v>907690428</v>
      </c>
    </row>
    <row r="21" spans="2:11" x14ac:dyDescent="0.25">
      <c r="B21" s="6">
        <v>10</v>
      </c>
      <c r="C21" s="2" t="s">
        <v>28</v>
      </c>
      <c r="D21" s="2">
        <v>7</v>
      </c>
      <c r="E21" s="2" t="s">
        <v>26</v>
      </c>
      <c r="F21" s="2" t="s">
        <v>16</v>
      </c>
      <c r="G21" s="2">
        <v>1</v>
      </c>
      <c r="H21" s="2">
        <v>2</v>
      </c>
      <c r="I21" s="2">
        <v>1</v>
      </c>
      <c r="J21" s="2" t="s">
        <v>29</v>
      </c>
      <c r="K21" s="2">
        <v>905681065</v>
      </c>
    </row>
    <row r="22" spans="2:11" x14ac:dyDescent="0.25">
      <c r="B22" s="6">
        <v>11</v>
      </c>
      <c r="C22" s="2" t="s">
        <v>30</v>
      </c>
      <c r="D22" s="2">
        <v>6</v>
      </c>
      <c r="E22" s="2" t="s">
        <v>26</v>
      </c>
      <c r="F22" s="2" t="s">
        <v>16</v>
      </c>
      <c r="G22" s="2">
        <v>1</v>
      </c>
      <c r="H22" s="2">
        <v>2</v>
      </c>
      <c r="I22" s="2">
        <v>1</v>
      </c>
      <c r="J22" s="2" t="s">
        <v>31</v>
      </c>
      <c r="K22" s="2">
        <v>906036741</v>
      </c>
    </row>
    <row r="23" spans="2:11" x14ac:dyDescent="0.25">
      <c r="B23" s="6">
        <v>12</v>
      </c>
      <c r="C23" s="2" t="s">
        <v>32</v>
      </c>
      <c r="D23" s="2">
        <v>7</v>
      </c>
      <c r="E23" s="2" t="s">
        <v>26</v>
      </c>
      <c r="F23" s="2" t="s">
        <v>16</v>
      </c>
      <c r="G23" s="2">
        <v>1</v>
      </c>
      <c r="H23" s="2">
        <v>2</v>
      </c>
      <c r="I23" s="2">
        <v>1</v>
      </c>
      <c r="J23" s="2" t="s">
        <v>33</v>
      </c>
      <c r="K23" s="2">
        <v>907314323</v>
      </c>
    </row>
    <row r="24" spans="2:11" x14ac:dyDescent="0.25">
      <c r="B24" s="6">
        <v>13</v>
      </c>
      <c r="C24" s="2" t="s">
        <v>34</v>
      </c>
      <c r="D24" s="2">
        <v>7</v>
      </c>
      <c r="E24" s="2" t="s">
        <v>25</v>
      </c>
      <c r="F24" s="2" t="s">
        <v>16</v>
      </c>
      <c r="G24" s="2">
        <v>1</v>
      </c>
      <c r="H24" s="2">
        <v>2</v>
      </c>
      <c r="I24" s="2">
        <v>1</v>
      </c>
      <c r="J24" s="2" t="s">
        <v>35</v>
      </c>
      <c r="K24" s="2">
        <v>907423272</v>
      </c>
    </row>
    <row r="25" spans="2:11" x14ac:dyDescent="0.25">
      <c r="B25" s="6">
        <v>14</v>
      </c>
      <c r="C25" s="2" t="s">
        <v>36</v>
      </c>
      <c r="D25" s="2">
        <v>10</v>
      </c>
      <c r="E25" s="2" t="s">
        <v>26</v>
      </c>
      <c r="F25" s="2" t="s">
        <v>16</v>
      </c>
      <c r="G25" s="2">
        <v>1</v>
      </c>
      <c r="H25" s="2">
        <v>1</v>
      </c>
      <c r="I25" s="2">
        <v>2</v>
      </c>
      <c r="J25" s="2" t="s">
        <v>38</v>
      </c>
      <c r="K25" s="2">
        <v>907423129</v>
      </c>
    </row>
    <row r="26" spans="2:11" x14ac:dyDescent="0.25">
      <c r="B26" s="6">
        <v>15</v>
      </c>
      <c r="C26" s="2" t="s">
        <v>37</v>
      </c>
      <c r="D26" s="2">
        <v>6</v>
      </c>
      <c r="E26" s="2" t="s">
        <v>26</v>
      </c>
      <c r="F26" s="2" t="s">
        <v>16</v>
      </c>
      <c r="G26" s="2">
        <v>1</v>
      </c>
      <c r="H26" s="2">
        <v>1</v>
      </c>
      <c r="I26" s="2">
        <v>2</v>
      </c>
      <c r="J26" s="2" t="s">
        <v>38</v>
      </c>
      <c r="K26" s="2">
        <v>907423129</v>
      </c>
    </row>
    <row r="27" spans="2:11" x14ac:dyDescent="0.25">
      <c r="B27" s="6">
        <v>16</v>
      </c>
      <c r="C27" s="2" t="s">
        <v>39</v>
      </c>
      <c r="D27" s="2">
        <v>9</v>
      </c>
      <c r="E27" s="2" t="s">
        <v>25</v>
      </c>
      <c r="F27" s="2">
        <v>1</v>
      </c>
      <c r="G27" s="2">
        <v>1</v>
      </c>
      <c r="H27" s="2">
        <v>1</v>
      </c>
      <c r="I27" s="2">
        <v>2</v>
      </c>
      <c r="J27" s="2" t="s">
        <v>40</v>
      </c>
      <c r="K27" s="2">
        <v>905063929</v>
      </c>
    </row>
    <row r="28" spans="2:11" x14ac:dyDescent="0.25">
      <c r="B28" s="6">
        <v>17</v>
      </c>
      <c r="C28" s="2" t="s">
        <v>41</v>
      </c>
      <c r="D28" s="2">
        <v>9</v>
      </c>
      <c r="E28" s="2" t="s">
        <v>26</v>
      </c>
      <c r="F28" s="2">
        <v>1</v>
      </c>
      <c r="G28" s="2" t="s">
        <v>42</v>
      </c>
      <c r="H28" s="2">
        <v>1</v>
      </c>
      <c r="I28" s="2">
        <v>1</v>
      </c>
      <c r="J28" s="2" t="s">
        <v>44</v>
      </c>
      <c r="K28" s="2">
        <v>907662258</v>
      </c>
    </row>
    <row r="29" spans="2:11" x14ac:dyDescent="0.25">
      <c r="B29" s="6">
        <v>18</v>
      </c>
      <c r="C29" s="2" t="s">
        <v>43</v>
      </c>
      <c r="D29" s="2">
        <v>7</v>
      </c>
      <c r="E29" s="2" t="s">
        <v>26</v>
      </c>
      <c r="F29" s="2" t="s">
        <v>16</v>
      </c>
      <c r="G29" s="2">
        <v>1</v>
      </c>
      <c r="H29" s="2">
        <v>1</v>
      </c>
      <c r="I29" s="2">
        <v>1</v>
      </c>
      <c r="J29" s="2" t="s">
        <v>44</v>
      </c>
      <c r="K29" s="2">
        <v>907662258</v>
      </c>
    </row>
    <row r="30" spans="2:11" x14ac:dyDescent="0.25">
      <c r="B30" s="6">
        <v>19</v>
      </c>
      <c r="C30" s="2" t="s">
        <v>45</v>
      </c>
      <c r="D30" s="2">
        <v>5</v>
      </c>
      <c r="E30" s="2" t="s">
        <v>25</v>
      </c>
      <c r="F30" s="2" t="s">
        <v>16</v>
      </c>
      <c r="G30" s="2">
        <v>1</v>
      </c>
      <c r="H30" s="2">
        <v>1</v>
      </c>
      <c r="I30" s="2">
        <v>1</v>
      </c>
      <c r="J30" s="2" t="s">
        <v>46</v>
      </c>
      <c r="K30" s="2">
        <v>907762640</v>
      </c>
    </row>
    <row r="31" spans="2:11" x14ac:dyDescent="0.25">
      <c r="B31" s="6">
        <v>20</v>
      </c>
      <c r="C31" s="2" t="s">
        <v>47</v>
      </c>
      <c r="D31" s="2">
        <v>5</v>
      </c>
      <c r="E31" s="2" t="s">
        <v>25</v>
      </c>
      <c r="F31" s="2" t="s">
        <v>16</v>
      </c>
      <c r="G31" s="2">
        <v>1</v>
      </c>
      <c r="H31" s="2">
        <v>1</v>
      </c>
      <c r="I31" s="2">
        <v>1</v>
      </c>
      <c r="J31" s="2" t="s">
        <v>46</v>
      </c>
      <c r="K31" s="2">
        <v>907762640</v>
      </c>
    </row>
    <row r="32" spans="2:11" x14ac:dyDescent="0.25">
      <c r="B32" s="6">
        <v>21</v>
      </c>
      <c r="C32" s="2" t="s">
        <v>48</v>
      </c>
      <c r="D32" s="2">
        <v>9</v>
      </c>
      <c r="E32" s="2" t="s">
        <v>26</v>
      </c>
      <c r="F32" s="2">
        <v>1</v>
      </c>
      <c r="G32" s="2">
        <v>1</v>
      </c>
      <c r="H32" s="2">
        <v>1</v>
      </c>
      <c r="I32" s="2">
        <v>1</v>
      </c>
      <c r="J32" s="2" t="s">
        <v>46</v>
      </c>
      <c r="K32" s="2">
        <v>907762640</v>
      </c>
    </row>
    <row r="33" spans="2:11" x14ac:dyDescent="0.25">
      <c r="B33" s="6">
        <v>22</v>
      </c>
      <c r="C33" s="2" t="s">
        <v>49</v>
      </c>
      <c r="D33" s="2">
        <v>8</v>
      </c>
      <c r="E33" s="2" t="s">
        <v>25</v>
      </c>
      <c r="F33" s="2" t="s">
        <v>16</v>
      </c>
      <c r="G33" s="2">
        <v>1</v>
      </c>
      <c r="H33" s="2">
        <v>1</v>
      </c>
      <c r="I33" s="2">
        <v>1</v>
      </c>
      <c r="J33" s="2" t="s">
        <v>46</v>
      </c>
      <c r="K33" s="2">
        <v>907762640</v>
      </c>
    </row>
    <row r="34" spans="2:11" x14ac:dyDescent="0.25">
      <c r="B34" s="6">
        <v>23</v>
      </c>
      <c r="C34" s="2" t="s">
        <v>50</v>
      </c>
      <c r="D34" s="2">
        <v>6</v>
      </c>
      <c r="E34" s="2" t="s">
        <v>25</v>
      </c>
      <c r="F34" s="2" t="s">
        <v>16</v>
      </c>
      <c r="G34" s="2">
        <v>1</v>
      </c>
      <c r="H34" s="2">
        <v>1</v>
      </c>
      <c r="I34" s="2">
        <v>1</v>
      </c>
      <c r="J34" s="2" t="s">
        <v>51</v>
      </c>
      <c r="K34" s="2">
        <v>907620906</v>
      </c>
    </row>
    <row r="35" spans="2:11" x14ac:dyDescent="0.25">
      <c r="B35" s="6">
        <v>24</v>
      </c>
      <c r="C35" s="2" t="s">
        <v>52</v>
      </c>
      <c r="D35" s="2">
        <v>8</v>
      </c>
      <c r="E35" s="2" t="s">
        <v>25</v>
      </c>
      <c r="F35" s="2">
        <v>1</v>
      </c>
      <c r="G35" s="2">
        <v>1</v>
      </c>
      <c r="H35" s="2">
        <v>1</v>
      </c>
      <c r="I35" s="2">
        <v>1</v>
      </c>
      <c r="J35" s="2" t="s">
        <v>53</v>
      </c>
      <c r="K35" s="2">
        <v>907747057</v>
      </c>
    </row>
    <row r="36" spans="2:11" x14ac:dyDescent="0.25">
      <c r="B36" s="6">
        <v>25</v>
      </c>
      <c r="C36" s="2" t="s">
        <v>54</v>
      </c>
      <c r="D36" s="2">
        <v>9</v>
      </c>
      <c r="E36" s="2" t="s">
        <v>25</v>
      </c>
      <c r="F36" s="2">
        <v>1</v>
      </c>
      <c r="G36" s="2">
        <v>1</v>
      </c>
      <c r="H36" s="2">
        <v>1</v>
      </c>
      <c r="I36" s="2">
        <v>1</v>
      </c>
      <c r="J36" s="2" t="s">
        <v>53</v>
      </c>
      <c r="K36" s="2">
        <v>907747057</v>
      </c>
    </row>
    <row r="37" spans="2:11" x14ac:dyDescent="0.25">
      <c r="B37" s="6">
        <v>26</v>
      </c>
      <c r="C37" s="2" t="s">
        <v>55</v>
      </c>
      <c r="D37" s="2">
        <v>8</v>
      </c>
      <c r="E37" s="2" t="s">
        <v>26</v>
      </c>
      <c r="F37" s="2" t="s">
        <v>16</v>
      </c>
      <c r="G37" s="2">
        <v>1</v>
      </c>
      <c r="H37" s="2">
        <v>1</v>
      </c>
      <c r="I37" s="2">
        <v>1</v>
      </c>
      <c r="J37" s="2" t="s">
        <v>56</v>
      </c>
      <c r="K37" s="2">
        <v>907667897</v>
      </c>
    </row>
    <row r="38" spans="2:11" x14ac:dyDescent="0.25">
      <c r="B38" s="6">
        <v>27</v>
      </c>
      <c r="C38" s="2" t="s">
        <v>57</v>
      </c>
      <c r="D38" s="2">
        <v>7</v>
      </c>
      <c r="E38" s="2" t="s">
        <v>26</v>
      </c>
      <c r="F38" s="2" t="s">
        <v>16</v>
      </c>
      <c r="G38" s="2">
        <v>1</v>
      </c>
      <c r="H38" s="2">
        <v>1</v>
      </c>
      <c r="I38" s="2">
        <v>1</v>
      </c>
      <c r="J38" s="2" t="s">
        <v>56</v>
      </c>
      <c r="K38" s="2">
        <v>907667897</v>
      </c>
    </row>
    <row r="39" spans="2:11" x14ac:dyDescent="0.25">
      <c r="B39" s="6">
        <v>28</v>
      </c>
      <c r="C39" s="2" t="s">
        <v>58</v>
      </c>
      <c r="D39" s="2">
        <v>6</v>
      </c>
      <c r="E39" s="2" t="s">
        <v>25</v>
      </c>
      <c r="F39" s="2">
        <v>1</v>
      </c>
      <c r="G39" s="2">
        <v>1</v>
      </c>
      <c r="H39" s="2">
        <v>1</v>
      </c>
      <c r="I39" s="2">
        <v>1</v>
      </c>
      <c r="J39" s="2" t="s">
        <v>59</v>
      </c>
      <c r="K39" s="2">
        <v>907369155</v>
      </c>
    </row>
    <row r="40" spans="2:11" x14ac:dyDescent="0.25">
      <c r="B40" s="6">
        <v>29</v>
      </c>
      <c r="C40" s="2" t="s">
        <v>60</v>
      </c>
      <c r="D40" s="2">
        <v>6</v>
      </c>
      <c r="E40" s="2" t="s">
        <v>26</v>
      </c>
      <c r="F40" s="2" t="s">
        <v>16</v>
      </c>
      <c r="G40" s="2">
        <v>1</v>
      </c>
      <c r="H40" s="2">
        <v>1</v>
      </c>
      <c r="I40" s="2">
        <v>1</v>
      </c>
      <c r="J40" s="2" t="s">
        <v>61</v>
      </c>
      <c r="K40" s="2">
        <v>906521876</v>
      </c>
    </row>
    <row r="41" spans="2:11" x14ac:dyDescent="0.25">
      <c r="B41" s="6">
        <v>30</v>
      </c>
      <c r="C41" s="2" t="s">
        <v>62</v>
      </c>
      <c r="D41" s="2">
        <v>7</v>
      </c>
      <c r="E41" s="2" t="s">
        <v>25</v>
      </c>
      <c r="F41" s="2" t="s">
        <v>16</v>
      </c>
      <c r="G41" s="2">
        <v>1</v>
      </c>
      <c r="H41" s="2">
        <v>1</v>
      </c>
      <c r="I41" s="2">
        <v>1</v>
      </c>
      <c r="J41" s="2" t="s">
        <v>63</v>
      </c>
      <c r="K41" s="2">
        <v>906743395</v>
      </c>
    </row>
    <row r="42" spans="2:11" x14ac:dyDescent="0.25">
      <c r="B42" s="6">
        <v>31</v>
      </c>
      <c r="C42" s="2" t="s">
        <v>64</v>
      </c>
      <c r="D42" s="2">
        <v>14</v>
      </c>
      <c r="E42" s="2" t="s">
        <v>25</v>
      </c>
      <c r="F42" s="2">
        <v>4</v>
      </c>
      <c r="G42" s="2">
        <v>1</v>
      </c>
      <c r="H42" s="2">
        <v>2</v>
      </c>
      <c r="I42" s="2">
        <v>1</v>
      </c>
      <c r="J42" s="2" t="s">
        <v>65</v>
      </c>
      <c r="K42" s="2">
        <v>907352985</v>
      </c>
    </row>
    <row r="43" spans="2:11" x14ac:dyDescent="0.25">
      <c r="B43" s="6">
        <v>32</v>
      </c>
      <c r="C43" s="2" t="s">
        <v>66</v>
      </c>
      <c r="D43" s="2">
        <v>10</v>
      </c>
      <c r="E43" s="2" t="s">
        <v>26</v>
      </c>
      <c r="F43" s="2" t="s">
        <v>16</v>
      </c>
      <c r="G43" s="2">
        <v>1</v>
      </c>
      <c r="H43" s="2">
        <v>1</v>
      </c>
      <c r="I43" s="2">
        <v>1</v>
      </c>
      <c r="J43" s="2" t="s">
        <v>67</v>
      </c>
      <c r="K43" s="2">
        <v>906847643</v>
      </c>
    </row>
    <row r="44" spans="2:11" x14ac:dyDescent="0.25">
      <c r="B44" s="6">
        <v>33</v>
      </c>
      <c r="C44" s="2" t="s">
        <v>68</v>
      </c>
      <c r="D44" s="2">
        <v>7</v>
      </c>
      <c r="E44" s="2" t="s">
        <v>25</v>
      </c>
      <c r="F44" s="2" t="s">
        <v>16</v>
      </c>
      <c r="G44" s="2">
        <v>1</v>
      </c>
      <c r="H44" s="2">
        <v>1</v>
      </c>
      <c r="I44" s="2">
        <v>1</v>
      </c>
      <c r="J44" s="2" t="s">
        <v>67</v>
      </c>
      <c r="K44" s="2">
        <v>906847643</v>
      </c>
    </row>
    <row r="45" spans="2:11" x14ac:dyDescent="0.25">
      <c r="B45" s="6">
        <v>34</v>
      </c>
      <c r="C45" s="2" t="s">
        <v>69</v>
      </c>
      <c r="D45" s="2">
        <v>6</v>
      </c>
      <c r="E45" s="2" t="s">
        <v>25</v>
      </c>
      <c r="F45" s="2" t="s">
        <v>16</v>
      </c>
      <c r="G45" s="2">
        <v>1</v>
      </c>
      <c r="H45" s="2">
        <v>1</v>
      </c>
      <c r="I45" s="2">
        <v>1</v>
      </c>
      <c r="J45" s="2" t="s">
        <v>67</v>
      </c>
      <c r="K45" s="2">
        <v>906847643</v>
      </c>
    </row>
    <row r="46" spans="2:11" x14ac:dyDescent="0.25">
      <c r="B46" s="6">
        <v>35</v>
      </c>
      <c r="C46" s="2" t="s">
        <v>70</v>
      </c>
      <c r="D46" s="2">
        <v>7</v>
      </c>
      <c r="E46" s="2" t="s">
        <v>26</v>
      </c>
      <c r="F46" s="2" t="s">
        <v>16</v>
      </c>
      <c r="G46" s="2">
        <v>1</v>
      </c>
      <c r="H46" s="2">
        <v>1</v>
      </c>
      <c r="I46" s="2">
        <v>1</v>
      </c>
      <c r="J46" s="2" t="s">
        <v>67</v>
      </c>
      <c r="K46" s="2">
        <v>906847643</v>
      </c>
    </row>
    <row r="47" spans="2:11" x14ac:dyDescent="0.25">
      <c r="B47" s="6">
        <v>36</v>
      </c>
      <c r="C47" s="2" t="s">
        <v>71</v>
      </c>
      <c r="D47" s="2">
        <v>7</v>
      </c>
      <c r="E47" s="2" t="s">
        <v>26</v>
      </c>
      <c r="F47" s="2">
        <v>1</v>
      </c>
      <c r="G47" s="2">
        <v>1</v>
      </c>
      <c r="H47" s="2">
        <v>1</v>
      </c>
      <c r="I47" s="2">
        <v>1</v>
      </c>
      <c r="J47" s="2" t="s">
        <v>72</v>
      </c>
      <c r="K47" s="2">
        <v>907671699</v>
      </c>
    </row>
    <row r="48" spans="2:11" x14ac:dyDescent="0.25">
      <c r="B48" s="6">
        <v>37</v>
      </c>
      <c r="C48" s="2" t="s">
        <v>73</v>
      </c>
      <c r="D48" s="2">
        <v>7</v>
      </c>
      <c r="E48" s="2" t="s">
        <v>26</v>
      </c>
      <c r="F48" s="2" t="s">
        <v>16</v>
      </c>
      <c r="G48" s="2">
        <v>1</v>
      </c>
      <c r="H48" s="2">
        <v>1</v>
      </c>
      <c r="I48" s="2">
        <v>1</v>
      </c>
      <c r="J48" s="2" t="s">
        <v>75</v>
      </c>
      <c r="K48" s="2">
        <v>907362330</v>
      </c>
    </row>
    <row r="49" spans="2:11" x14ac:dyDescent="0.25">
      <c r="B49" s="6">
        <v>38</v>
      </c>
      <c r="C49" s="2" t="s">
        <v>74</v>
      </c>
      <c r="D49" s="2">
        <v>6</v>
      </c>
      <c r="E49" s="2" t="s">
        <v>26</v>
      </c>
      <c r="F49" s="2" t="s">
        <v>16</v>
      </c>
      <c r="G49" s="2">
        <v>1</v>
      </c>
      <c r="H49" s="2">
        <v>1</v>
      </c>
      <c r="I49" s="2">
        <v>1</v>
      </c>
      <c r="J49" s="2" t="s">
        <v>75</v>
      </c>
      <c r="K49" s="2">
        <v>907362330</v>
      </c>
    </row>
    <row r="50" spans="2:11" x14ac:dyDescent="0.25">
      <c r="B50" s="6">
        <v>39</v>
      </c>
      <c r="C50" s="2" t="s">
        <v>76</v>
      </c>
      <c r="D50" s="2">
        <v>6</v>
      </c>
      <c r="E50" s="2" t="s">
        <v>25</v>
      </c>
      <c r="F50" s="2" t="s">
        <v>16</v>
      </c>
      <c r="G50" s="2">
        <v>1</v>
      </c>
      <c r="H50" s="2">
        <v>1</v>
      </c>
      <c r="I50" s="2">
        <v>1</v>
      </c>
      <c r="J50" s="2" t="s">
        <v>77</v>
      </c>
      <c r="K50" s="2">
        <v>907966798</v>
      </c>
    </row>
    <row r="51" spans="2:11" x14ac:dyDescent="0.25">
      <c r="B51" s="6">
        <v>40</v>
      </c>
      <c r="C51" s="2" t="s">
        <v>78</v>
      </c>
      <c r="D51" s="2">
        <v>13</v>
      </c>
      <c r="E51" s="2" t="s">
        <v>25</v>
      </c>
      <c r="F51" s="2">
        <v>1</v>
      </c>
      <c r="G51" s="2">
        <v>1</v>
      </c>
      <c r="H51" s="2">
        <v>1</v>
      </c>
      <c r="I51" s="2">
        <v>1</v>
      </c>
      <c r="J51" s="2" t="s">
        <v>79</v>
      </c>
      <c r="K51" s="2">
        <v>907949780</v>
      </c>
    </row>
    <row r="52" spans="2:11" x14ac:dyDescent="0.25">
      <c r="B52" s="6">
        <v>41</v>
      </c>
      <c r="C52" s="2" t="s">
        <v>80</v>
      </c>
      <c r="D52" s="2">
        <v>10</v>
      </c>
      <c r="E52" s="2" t="s">
        <v>25</v>
      </c>
      <c r="F52" s="2">
        <v>1</v>
      </c>
      <c r="G52" s="2">
        <v>1</v>
      </c>
      <c r="H52" s="2">
        <v>1</v>
      </c>
      <c r="I52" s="2">
        <v>1</v>
      </c>
      <c r="J52" s="2" t="s">
        <v>79</v>
      </c>
      <c r="K52" s="2">
        <v>907949780</v>
      </c>
    </row>
    <row r="53" spans="2:11" x14ac:dyDescent="0.25">
      <c r="B53" s="6">
        <v>42</v>
      </c>
      <c r="C53" s="2" t="s">
        <v>81</v>
      </c>
      <c r="D53" s="2">
        <v>12</v>
      </c>
      <c r="E53" s="2" t="s">
        <v>25</v>
      </c>
      <c r="F53" s="2">
        <v>1</v>
      </c>
      <c r="G53" s="2">
        <v>1</v>
      </c>
      <c r="H53" s="2">
        <v>1</v>
      </c>
      <c r="I53" s="2">
        <v>1</v>
      </c>
      <c r="J53" s="2" t="s">
        <v>79</v>
      </c>
      <c r="K53" s="2">
        <v>907949780</v>
      </c>
    </row>
    <row r="54" spans="2:11" x14ac:dyDescent="0.25">
      <c r="B54" s="6">
        <v>43</v>
      </c>
      <c r="C54" s="2" t="s">
        <v>82</v>
      </c>
      <c r="D54" s="2">
        <v>9</v>
      </c>
      <c r="E54" s="2" t="s">
        <v>26</v>
      </c>
      <c r="F54" s="2" t="s">
        <v>16</v>
      </c>
      <c r="G54" s="2">
        <v>1</v>
      </c>
      <c r="H54" s="2">
        <v>1</v>
      </c>
      <c r="I54" s="2">
        <v>1</v>
      </c>
      <c r="J54" s="2" t="s">
        <v>83</v>
      </c>
      <c r="K54" s="2">
        <v>907124237</v>
      </c>
    </row>
    <row r="55" spans="2:11" x14ac:dyDescent="0.25">
      <c r="B55" s="6">
        <v>44</v>
      </c>
      <c r="C55" s="2" t="s">
        <v>84</v>
      </c>
      <c r="D55" s="2">
        <v>7</v>
      </c>
      <c r="E55" s="2" t="s">
        <v>25</v>
      </c>
      <c r="F55" s="2" t="s">
        <v>16</v>
      </c>
      <c r="G55" s="2">
        <v>1</v>
      </c>
      <c r="H55" s="2">
        <v>1</v>
      </c>
      <c r="I55" s="2">
        <v>1</v>
      </c>
      <c r="J55" s="2" t="s">
        <v>85</v>
      </c>
      <c r="K55" s="2">
        <v>905228971</v>
      </c>
    </row>
    <row r="56" spans="2:11" x14ac:dyDescent="0.25">
      <c r="B56" s="6">
        <v>45</v>
      </c>
      <c r="C56" s="2" t="s">
        <v>86</v>
      </c>
      <c r="D56" s="2">
        <v>6</v>
      </c>
      <c r="E56" s="2" t="s">
        <v>25</v>
      </c>
      <c r="F56" s="2" t="s">
        <v>16</v>
      </c>
      <c r="G56" s="2">
        <v>1</v>
      </c>
      <c r="H56" s="2">
        <v>1</v>
      </c>
      <c r="I56" s="2"/>
      <c r="J56" s="2" t="s">
        <v>85</v>
      </c>
      <c r="K56" s="2">
        <v>905228971</v>
      </c>
    </row>
    <row r="57" spans="2:11" x14ac:dyDescent="0.25">
      <c r="B57" s="6">
        <v>46</v>
      </c>
      <c r="C57" s="2" t="s">
        <v>87</v>
      </c>
      <c r="D57" s="2">
        <v>11</v>
      </c>
      <c r="E57" s="2" t="s">
        <v>25</v>
      </c>
      <c r="F57" s="2">
        <v>1</v>
      </c>
      <c r="G57" s="2">
        <v>1</v>
      </c>
      <c r="H57" s="2"/>
      <c r="I57" s="2">
        <v>1</v>
      </c>
      <c r="J57" s="2" t="s">
        <v>88</v>
      </c>
      <c r="K57" s="2">
        <v>905264794</v>
      </c>
    </row>
    <row r="58" spans="2:11" x14ac:dyDescent="0.25">
      <c r="B58" s="6">
        <v>47</v>
      </c>
      <c r="C58" s="2" t="s">
        <v>89</v>
      </c>
      <c r="D58" s="2">
        <v>6</v>
      </c>
      <c r="E58" s="2" t="s">
        <v>25</v>
      </c>
      <c r="F58" s="2" t="s">
        <v>16</v>
      </c>
      <c r="G58" s="2">
        <v>1</v>
      </c>
      <c r="H58" s="2">
        <v>1</v>
      </c>
      <c r="I58" s="2">
        <v>1</v>
      </c>
      <c r="J58" s="2" t="s">
        <v>90</v>
      </c>
      <c r="K58" s="2">
        <v>905617533</v>
      </c>
    </row>
    <row r="59" spans="2:11" x14ac:dyDescent="0.25">
      <c r="B59" s="6">
        <v>48</v>
      </c>
      <c r="C59" s="2" t="s">
        <v>91</v>
      </c>
      <c r="D59" s="2">
        <v>9</v>
      </c>
      <c r="E59" s="2" t="s">
        <v>26</v>
      </c>
      <c r="F59" s="2" t="s">
        <v>16</v>
      </c>
      <c r="G59" s="2" t="s">
        <v>92</v>
      </c>
      <c r="H59" s="2">
        <v>1</v>
      </c>
      <c r="I59" s="2">
        <v>1</v>
      </c>
      <c r="J59" s="2" t="s">
        <v>93</v>
      </c>
      <c r="K59" s="2">
        <v>907781661</v>
      </c>
    </row>
    <row r="60" spans="2:11" x14ac:dyDescent="0.25">
      <c r="B60" s="7">
        <v>49</v>
      </c>
      <c r="C60" s="2" t="s">
        <v>94</v>
      </c>
      <c r="D60" s="2">
        <v>12</v>
      </c>
      <c r="E60" s="2" t="s">
        <v>26</v>
      </c>
      <c r="F60" s="2">
        <v>2</v>
      </c>
      <c r="G60" s="2">
        <v>1</v>
      </c>
      <c r="H60" s="2">
        <v>2</v>
      </c>
      <c r="I60" s="2">
        <v>2</v>
      </c>
      <c r="J60" s="2" t="s">
        <v>95</v>
      </c>
      <c r="K60" s="2">
        <v>907242767</v>
      </c>
    </row>
    <row r="61" spans="2:11" x14ac:dyDescent="0.25">
      <c r="B61" s="6">
        <v>50</v>
      </c>
      <c r="C61" s="2" t="s">
        <v>96</v>
      </c>
      <c r="D61" s="2">
        <v>7</v>
      </c>
      <c r="E61" s="2" t="s">
        <v>25</v>
      </c>
      <c r="F61" s="2" t="s">
        <v>16</v>
      </c>
      <c r="G61" s="2">
        <v>1</v>
      </c>
      <c r="H61" s="2">
        <v>1</v>
      </c>
      <c r="I61" s="2">
        <v>1</v>
      </c>
      <c r="J61" s="2" t="s">
        <v>97</v>
      </c>
      <c r="K61" s="2">
        <v>907499537</v>
      </c>
    </row>
    <row r="62" spans="2:11" x14ac:dyDescent="0.25">
      <c r="B62" s="6">
        <v>51</v>
      </c>
      <c r="C62" s="2" t="s">
        <v>98</v>
      </c>
      <c r="D62" s="2">
        <v>6</v>
      </c>
      <c r="E62" s="2" t="s">
        <v>25</v>
      </c>
      <c r="F62" s="2" t="s">
        <v>16</v>
      </c>
      <c r="G62" s="2">
        <v>1</v>
      </c>
      <c r="H62" s="2">
        <v>1</v>
      </c>
      <c r="I62" s="2">
        <v>1</v>
      </c>
      <c r="J62" s="2" t="s">
        <v>99</v>
      </c>
      <c r="K62" s="2">
        <v>906303882</v>
      </c>
    </row>
    <row r="63" spans="2:11" x14ac:dyDescent="0.25">
      <c r="B63" s="6">
        <v>52</v>
      </c>
      <c r="C63" s="2" t="s">
        <v>100</v>
      </c>
      <c r="D63" s="2">
        <v>7</v>
      </c>
      <c r="E63" s="2" t="s">
        <v>25</v>
      </c>
      <c r="F63" s="2" t="s">
        <v>16</v>
      </c>
      <c r="G63" s="2">
        <v>1</v>
      </c>
      <c r="H63" s="2">
        <v>1</v>
      </c>
      <c r="I63" s="2">
        <v>1</v>
      </c>
      <c r="J63" s="2" t="s">
        <v>101</v>
      </c>
      <c r="K63" s="2">
        <v>906901038</v>
      </c>
    </row>
    <row r="64" spans="2:11" x14ac:dyDescent="0.25">
      <c r="B64" s="6">
        <v>53</v>
      </c>
      <c r="C64" s="2" t="s">
        <v>120</v>
      </c>
      <c r="D64" s="2">
        <v>6</v>
      </c>
      <c r="E64" s="2" t="s">
        <v>25</v>
      </c>
      <c r="F64" s="2" t="s">
        <v>16</v>
      </c>
      <c r="G64" s="2">
        <v>1</v>
      </c>
      <c r="H64" s="2">
        <v>1</v>
      </c>
      <c r="I64" s="2">
        <v>1</v>
      </c>
      <c r="J64" s="2" t="s">
        <v>101</v>
      </c>
      <c r="K64" s="2">
        <v>906901038</v>
      </c>
    </row>
    <row r="65" spans="2:11" x14ac:dyDescent="0.25">
      <c r="B65" s="6">
        <v>54</v>
      </c>
      <c r="C65" s="2" t="s">
        <v>102</v>
      </c>
      <c r="D65" s="2">
        <v>5</v>
      </c>
      <c r="E65" s="2" t="s">
        <v>25</v>
      </c>
      <c r="F65" s="2" t="s">
        <v>16</v>
      </c>
      <c r="G65" s="2">
        <v>1</v>
      </c>
      <c r="H65" s="2">
        <v>1</v>
      </c>
      <c r="I65" s="2">
        <v>1</v>
      </c>
      <c r="J65" s="2" t="s">
        <v>101</v>
      </c>
      <c r="K65" s="2">
        <v>906901038</v>
      </c>
    </row>
    <row r="66" spans="2:11" x14ac:dyDescent="0.25">
      <c r="B66" s="6">
        <v>55</v>
      </c>
      <c r="C66" s="2" t="s">
        <v>121</v>
      </c>
      <c r="D66" s="2">
        <v>6</v>
      </c>
      <c r="E66" s="2" t="s">
        <v>25</v>
      </c>
      <c r="F66" s="2" t="s">
        <v>16</v>
      </c>
      <c r="G66" s="2">
        <v>1</v>
      </c>
      <c r="H66" s="2">
        <v>1</v>
      </c>
      <c r="I66" s="2">
        <v>1</v>
      </c>
      <c r="J66" s="2" t="s">
        <v>103</v>
      </c>
      <c r="K66" s="2">
        <v>906246139</v>
      </c>
    </row>
    <row r="67" spans="2:11" x14ac:dyDescent="0.25">
      <c r="B67" s="6">
        <v>56</v>
      </c>
      <c r="C67" s="2" t="s">
        <v>104</v>
      </c>
      <c r="D67" s="2">
        <v>7</v>
      </c>
      <c r="E67" s="2" t="s">
        <v>26</v>
      </c>
      <c r="F67" s="2" t="s">
        <v>16</v>
      </c>
      <c r="G67" s="2">
        <v>1</v>
      </c>
      <c r="H67" s="2">
        <v>1</v>
      </c>
      <c r="I67" s="2">
        <v>1</v>
      </c>
      <c r="J67" s="2" t="s">
        <v>105</v>
      </c>
      <c r="K67" s="2">
        <v>906246139</v>
      </c>
    </row>
    <row r="68" spans="2:11" x14ac:dyDescent="0.25">
      <c r="B68" s="6">
        <v>57</v>
      </c>
      <c r="C68" s="2" t="s">
        <v>106</v>
      </c>
      <c r="D68" s="2">
        <v>8</v>
      </c>
      <c r="E68" s="2" t="s">
        <v>26</v>
      </c>
      <c r="F68" s="2">
        <v>1</v>
      </c>
      <c r="G68" s="2">
        <v>1</v>
      </c>
      <c r="H68" s="2">
        <v>1</v>
      </c>
      <c r="I68" s="2">
        <v>1</v>
      </c>
      <c r="J68" s="2" t="s">
        <v>107</v>
      </c>
      <c r="K68" s="2">
        <v>907352985</v>
      </c>
    </row>
    <row r="69" spans="2:11" x14ac:dyDescent="0.25">
      <c r="B69" s="6">
        <v>58</v>
      </c>
      <c r="C69" s="2" t="s">
        <v>108</v>
      </c>
      <c r="D69" s="2">
        <v>10</v>
      </c>
      <c r="E69" s="2" t="s">
        <v>25</v>
      </c>
      <c r="F69" s="2">
        <v>1</v>
      </c>
      <c r="G69" s="2">
        <v>1</v>
      </c>
      <c r="H69" s="2">
        <v>1</v>
      </c>
      <c r="I69" s="2">
        <v>1</v>
      </c>
      <c r="J69" s="2" t="s">
        <v>110</v>
      </c>
      <c r="K69" s="2">
        <v>907276960</v>
      </c>
    </row>
    <row r="70" spans="2:11" x14ac:dyDescent="0.25">
      <c r="B70" s="6">
        <v>59</v>
      </c>
      <c r="C70" s="2" t="s">
        <v>109</v>
      </c>
      <c r="D70" s="2">
        <v>9</v>
      </c>
      <c r="E70" s="2" t="s">
        <v>26</v>
      </c>
      <c r="F70" s="2" t="s">
        <v>16</v>
      </c>
      <c r="G70" s="2">
        <v>1</v>
      </c>
      <c r="H70" s="2">
        <v>1</v>
      </c>
      <c r="I70" s="2">
        <v>1</v>
      </c>
      <c r="J70" s="2" t="s">
        <v>111</v>
      </c>
      <c r="K70" s="2">
        <v>907276960</v>
      </c>
    </row>
    <row r="71" spans="2:11" x14ac:dyDescent="0.25">
      <c r="B71" s="6">
        <v>60</v>
      </c>
      <c r="C71" s="2" t="s">
        <v>112</v>
      </c>
      <c r="D71" s="2">
        <v>13</v>
      </c>
      <c r="E71" s="2" t="s">
        <v>25</v>
      </c>
      <c r="F71" s="2">
        <v>1</v>
      </c>
      <c r="G71" s="2">
        <v>1</v>
      </c>
      <c r="H71" s="2">
        <v>1</v>
      </c>
      <c r="I71" s="2">
        <v>1</v>
      </c>
      <c r="J71" s="2" t="s">
        <v>116</v>
      </c>
      <c r="K71" s="2">
        <v>907996570</v>
      </c>
    </row>
    <row r="72" spans="2:11" x14ac:dyDescent="0.25">
      <c r="B72" s="6">
        <v>61</v>
      </c>
      <c r="C72" s="2" t="s">
        <v>113</v>
      </c>
      <c r="D72" s="2">
        <v>11</v>
      </c>
      <c r="E72" s="2" t="s">
        <v>25</v>
      </c>
      <c r="F72" s="2">
        <v>1</v>
      </c>
      <c r="G72" s="2">
        <v>1</v>
      </c>
      <c r="H72" s="2">
        <v>1</v>
      </c>
      <c r="I72" s="2">
        <v>1</v>
      </c>
      <c r="J72" s="2" t="s">
        <v>116</v>
      </c>
      <c r="K72" s="2">
        <v>907996570</v>
      </c>
    </row>
    <row r="73" spans="2:11" x14ac:dyDescent="0.25">
      <c r="B73" s="6">
        <v>62</v>
      </c>
      <c r="C73" s="2" t="s">
        <v>114</v>
      </c>
      <c r="D73" s="2">
        <v>10</v>
      </c>
      <c r="E73" s="2" t="s">
        <v>25</v>
      </c>
      <c r="F73" s="2" t="s">
        <v>16</v>
      </c>
      <c r="G73" s="2">
        <v>1</v>
      </c>
      <c r="H73" s="2">
        <v>1</v>
      </c>
      <c r="I73" s="2">
        <v>1</v>
      </c>
      <c r="J73" s="2" t="s">
        <v>116</v>
      </c>
      <c r="K73" s="2">
        <v>907996570</v>
      </c>
    </row>
    <row r="74" spans="2:11" x14ac:dyDescent="0.25">
      <c r="B74" s="6">
        <v>63</v>
      </c>
      <c r="C74" s="2" t="s">
        <v>115</v>
      </c>
      <c r="D74" s="2">
        <v>7</v>
      </c>
      <c r="E74" s="2" t="s">
        <v>25</v>
      </c>
      <c r="F74" s="2" t="s">
        <v>16</v>
      </c>
      <c r="G74" s="2">
        <v>1</v>
      </c>
      <c r="H74" s="2">
        <v>1</v>
      </c>
      <c r="I74" s="2">
        <v>1</v>
      </c>
      <c r="J74" s="2" t="s">
        <v>116</v>
      </c>
      <c r="K74" s="2">
        <v>907996570</v>
      </c>
    </row>
    <row r="75" spans="2:11" x14ac:dyDescent="0.25">
      <c r="B75" s="6">
        <v>64</v>
      </c>
      <c r="C75" s="2" t="s">
        <v>117</v>
      </c>
      <c r="D75" s="2">
        <v>14</v>
      </c>
      <c r="E75" s="2" t="s">
        <v>25</v>
      </c>
      <c r="F75" s="2">
        <v>1</v>
      </c>
      <c r="G75" s="2">
        <v>1</v>
      </c>
      <c r="H75" s="2">
        <v>1</v>
      </c>
      <c r="I75" s="2">
        <v>1</v>
      </c>
      <c r="J75" s="2" t="s">
        <v>119</v>
      </c>
      <c r="K75" s="2">
        <v>907405426</v>
      </c>
    </row>
    <row r="76" spans="2:11" x14ac:dyDescent="0.25">
      <c r="B76" s="6">
        <v>65</v>
      </c>
      <c r="C76" s="2" t="s">
        <v>118</v>
      </c>
      <c r="D76" s="2">
        <v>13</v>
      </c>
      <c r="E76" s="2" t="s">
        <v>25</v>
      </c>
      <c r="F76" s="2">
        <v>1</v>
      </c>
      <c r="G76" s="2">
        <v>1</v>
      </c>
      <c r="H76" s="2">
        <v>1</v>
      </c>
      <c r="I76" s="2">
        <v>1</v>
      </c>
      <c r="J76" s="2" t="s">
        <v>119</v>
      </c>
      <c r="K76" s="2">
        <v>907405426</v>
      </c>
    </row>
    <row r="77" spans="2:11" x14ac:dyDescent="0.25">
      <c r="B77" s="6">
        <v>66</v>
      </c>
      <c r="C77" s="2" t="s">
        <v>122</v>
      </c>
      <c r="D77" s="2">
        <v>5</v>
      </c>
      <c r="E77" s="2" t="s">
        <v>26</v>
      </c>
      <c r="F77" s="2" t="s">
        <v>16</v>
      </c>
      <c r="G77" s="2">
        <v>1</v>
      </c>
      <c r="H77" s="2">
        <v>1</v>
      </c>
      <c r="I77" s="2">
        <v>1</v>
      </c>
      <c r="J77" s="2" t="s">
        <v>123</v>
      </c>
      <c r="K77" s="2">
        <v>907153788</v>
      </c>
    </row>
    <row r="78" spans="2:11" x14ac:dyDescent="0.25">
      <c r="B78" s="6">
        <v>67</v>
      </c>
      <c r="C78" s="2" t="s">
        <v>124</v>
      </c>
      <c r="D78" s="2">
        <v>15</v>
      </c>
      <c r="E78" s="2" t="s">
        <v>26</v>
      </c>
      <c r="F78" s="2">
        <v>5</v>
      </c>
      <c r="G78" s="2">
        <v>1</v>
      </c>
      <c r="H78" s="2">
        <v>1</v>
      </c>
      <c r="I78" s="2">
        <v>1</v>
      </c>
      <c r="J78" s="2" t="s">
        <v>125</v>
      </c>
      <c r="K78" s="2">
        <v>907985838</v>
      </c>
    </row>
    <row r="79" spans="2:11" x14ac:dyDescent="0.25">
      <c r="B79" s="6">
        <v>68</v>
      </c>
      <c r="C79" s="2" t="s">
        <v>126</v>
      </c>
      <c r="D79" s="2">
        <v>13</v>
      </c>
      <c r="E79" s="2" t="s">
        <v>26</v>
      </c>
      <c r="F79" s="2">
        <v>3</v>
      </c>
      <c r="G79" s="2">
        <v>1</v>
      </c>
      <c r="H79" s="2">
        <v>1</v>
      </c>
      <c r="I79" s="2">
        <v>1</v>
      </c>
      <c r="J79" s="2" t="s">
        <v>129</v>
      </c>
      <c r="K79" s="2">
        <v>907512415</v>
      </c>
    </row>
    <row r="80" spans="2:11" x14ac:dyDescent="0.25">
      <c r="B80" s="6">
        <v>69</v>
      </c>
      <c r="C80" s="2" t="s">
        <v>127</v>
      </c>
      <c r="D80" s="2">
        <v>6</v>
      </c>
      <c r="E80" s="2" t="s">
        <v>26</v>
      </c>
      <c r="F80" s="2" t="s">
        <v>16</v>
      </c>
      <c r="G80" s="2">
        <v>1</v>
      </c>
      <c r="H80" s="2">
        <v>1</v>
      </c>
      <c r="I80" s="2">
        <v>1</v>
      </c>
      <c r="J80" s="2" t="s">
        <v>128</v>
      </c>
      <c r="K80" s="2">
        <v>907776620</v>
      </c>
    </row>
    <row r="81" spans="2:11" x14ac:dyDescent="0.25">
      <c r="B81" s="6">
        <v>70</v>
      </c>
      <c r="C81" s="2" t="s">
        <v>131</v>
      </c>
      <c r="D81" s="2">
        <v>7</v>
      </c>
      <c r="E81" s="2" t="s">
        <v>25</v>
      </c>
      <c r="F81" s="2">
        <v>1</v>
      </c>
      <c r="G81" s="2">
        <v>1</v>
      </c>
      <c r="H81" s="2">
        <v>1</v>
      </c>
      <c r="I81" s="2">
        <v>1</v>
      </c>
      <c r="J81" s="2" t="s">
        <v>132</v>
      </c>
      <c r="K81" s="2">
        <v>907362223</v>
      </c>
    </row>
    <row r="82" spans="2:11" x14ac:dyDescent="0.25">
      <c r="B82" s="6">
        <v>71</v>
      </c>
      <c r="C82" s="2" t="s">
        <v>133</v>
      </c>
      <c r="D82" s="2">
        <v>5</v>
      </c>
      <c r="E82" s="2" t="s">
        <v>25</v>
      </c>
      <c r="F82" s="2">
        <v>1</v>
      </c>
      <c r="G82" s="2">
        <v>1</v>
      </c>
      <c r="H82" s="2">
        <v>1</v>
      </c>
      <c r="I82" s="2">
        <v>1</v>
      </c>
      <c r="J82" s="2" t="s">
        <v>134</v>
      </c>
      <c r="K82" s="2">
        <v>907659859</v>
      </c>
    </row>
    <row r="83" spans="2:11" x14ac:dyDescent="0.25">
      <c r="B83" s="6">
        <v>72</v>
      </c>
      <c r="C83" s="2" t="s">
        <v>135</v>
      </c>
      <c r="D83" s="2">
        <v>7</v>
      </c>
      <c r="E83" s="2" t="s">
        <v>25</v>
      </c>
      <c r="F83" s="2" t="s">
        <v>16</v>
      </c>
      <c r="G83" s="2">
        <v>1</v>
      </c>
      <c r="H83" s="2">
        <v>1</v>
      </c>
      <c r="I83" s="2">
        <v>1</v>
      </c>
      <c r="J83" s="2" t="s">
        <v>137</v>
      </c>
      <c r="K83" s="2">
        <v>907702590</v>
      </c>
    </row>
    <row r="84" spans="2:11" x14ac:dyDescent="0.25">
      <c r="B84" s="6">
        <v>73</v>
      </c>
      <c r="C84" s="2" t="s">
        <v>136</v>
      </c>
      <c r="D84" s="2">
        <v>5</v>
      </c>
      <c r="E84" s="2"/>
      <c r="F84" s="2" t="s">
        <v>16</v>
      </c>
      <c r="G84" s="2">
        <v>1</v>
      </c>
      <c r="H84" s="2">
        <v>1</v>
      </c>
      <c r="I84" s="2">
        <v>1</v>
      </c>
      <c r="J84" s="2" t="s">
        <v>137</v>
      </c>
      <c r="K84" s="2">
        <v>907702590</v>
      </c>
    </row>
    <row r="85" spans="2:11" x14ac:dyDescent="0.25">
      <c r="B85" s="6">
        <v>74</v>
      </c>
      <c r="C85" s="2" t="s">
        <v>138</v>
      </c>
      <c r="D85" s="2">
        <v>11</v>
      </c>
      <c r="E85" s="2" t="s">
        <v>25</v>
      </c>
      <c r="F85" s="2">
        <v>2</v>
      </c>
      <c r="G85" s="2">
        <v>1</v>
      </c>
      <c r="H85" s="2">
        <v>1</v>
      </c>
      <c r="I85" s="2">
        <v>1</v>
      </c>
      <c r="J85" s="2" t="s">
        <v>139</v>
      </c>
      <c r="K85" s="2" t="s">
        <v>140</v>
      </c>
    </row>
    <row r="86" spans="2:11" x14ac:dyDescent="0.25">
      <c r="B86" s="6">
        <v>75</v>
      </c>
      <c r="C86" s="2" t="s">
        <v>143</v>
      </c>
      <c r="D86" s="2">
        <v>7</v>
      </c>
      <c r="E86" s="2" t="s">
        <v>25</v>
      </c>
      <c r="F86" s="2">
        <v>2</v>
      </c>
      <c r="G86" s="2">
        <v>1</v>
      </c>
      <c r="H86" s="2">
        <v>1</v>
      </c>
      <c r="I86" s="2">
        <v>1</v>
      </c>
      <c r="J86" s="2" t="s">
        <v>139</v>
      </c>
      <c r="K86" s="2" t="s">
        <v>141</v>
      </c>
    </row>
    <row r="87" spans="2:11" x14ac:dyDescent="0.25">
      <c r="B87" s="6">
        <v>76</v>
      </c>
      <c r="C87" s="2" t="s">
        <v>142</v>
      </c>
      <c r="D87" s="2">
        <v>13</v>
      </c>
      <c r="E87" s="2" t="s">
        <v>26</v>
      </c>
      <c r="F87" s="2">
        <v>3</v>
      </c>
      <c r="G87" s="2">
        <v>1</v>
      </c>
      <c r="H87" s="2">
        <v>1</v>
      </c>
      <c r="I87" s="2">
        <v>1</v>
      </c>
      <c r="J87" s="2" t="s">
        <v>139</v>
      </c>
      <c r="K87" s="2" t="s">
        <v>144</v>
      </c>
    </row>
    <row r="88" spans="2:11" x14ac:dyDescent="0.25">
      <c r="B88" s="6">
        <v>77</v>
      </c>
      <c r="C88" s="2" t="s">
        <v>145</v>
      </c>
      <c r="D88" s="2">
        <v>8</v>
      </c>
      <c r="E88" s="2" t="s">
        <v>26</v>
      </c>
      <c r="F88" s="2" t="s">
        <v>16</v>
      </c>
      <c r="G88" s="2">
        <v>1</v>
      </c>
      <c r="H88" s="2">
        <v>1</v>
      </c>
      <c r="I88" s="2">
        <v>1</v>
      </c>
      <c r="J88" s="2" t="s">
        <v>146</v>
      </c>
      <c r="K88" s="2">
        <v>907680211</v>
      </c>
    </row>
    <row r="89" spans="2:11" x14ac:dyDescent="0.25">
      <c r="B89" s="6">
        <v>78</v>
      </c>
      <c r="C89" s="2" t="s">
        <v>147</v>
      </c>
      <c r="D89" s="2">
        <v>5</v>
      </c>
      <c r="E89" s="2" t="s">
        <v>25</v>
      </c>
      <c r="F89" s="2" t="s">
        <v>16</v>
      </c>
      <c r="G89" s="2">
        <v>1</v>
      </c>
      <c r="H89" s="2">
        <v>1</v>
      </c>
      <c r="I89" s="2">
        <v>1</v>
      </c>
      <c r="J89" s="2" t="s">
        <v>146</v>
      </c>
      <c r="K89" s="2">
        <v>907680211</v>
      </c>
    </row>
    <row r="90" spans="2:11" x14ac:dyDescent="0.25">
      <c r="B90" s="6">
        <v>79</v>
      </c>
      <c r="C90" s="2" t="s">
        <v>148</v>
      </c>
      <c r="D90" s="2">
        <v>13</v>
      </c>
      <c r="E90" s="2" t="s">
        <v>26</v>
      </c>
      <c r="F90" s="1">
        <v>1</v>
      </c>
      <c r="G90" s="2">
        <v>1</v>
      </c>
      <c r="H90" s="2">
        <v>1</v>
      </c>
      <c r="I90" s="2">
        <v>1</v>
      </c>
      <c r="J90" s="2" t="s">
        <v>149</v>
      </c>
      <c r="K90" s="2">
        <v>906229397</v>
      </c>
    </row>
    <row r="91" spans="2:11" x14ac:dyDescent="0.25">
      <c r="B91" s="6">
        <v>80</v>
      </c>
      <c r="C91" s="2" t="s">
        <v>150</v>
      </c>
      <c r="D91" s="2">
        <v>8</v>
      </c>
      <c r="E91" s="2" t="s">
        <v>26</v>
      </c>
      <c r="F91" s="2" t="s">
        <v>16</v>
      </c>
      <c r="G91" s="2" t="s">
        <v>151</v>
      </c>
      <c r="H91" s="2">
        <v>1</v>
      </c>
      <c r="I91" s="2">
        <v>1</v>
      </c>
      <c r="J91" s="2" t="s">
        <v>149</v>
      </c>
      <c r="K91" s="2">
        <v>906229397</v>
      </c>
    </row>
    <row r="92" spans="2:11" x14ac:dyDescent="0.25">
      <c r="B92" s="6">
        <v>81</v>
      </c>
      <c r="C92" s="2" t="s">
        <v>152</v>
      </c>
      <c r="D92" s="2">
        <v>10</v>
      </c>
      <c r="E92" s="2" t="s">
        <v>25</v>
      </c>
      <c r="F92" s="2">
        <v>2</v>
      </c>
      <c r="G92" s="2">
        <v>1</v>
      </c>
      <c r="H92" s="2">
        <v>1</v>
      </c>
      <c r="I92" s="2">
        <v>1</v>
      </c>
      <c r="J92" s="2" t="s">
        <v>153</v>
      </c>
      <c r="K92" s="2">
        <v>907640714</v>
      </c>
    </row>
    <row r="93" spans="2:11" ht="19.5" x14ac:dyDescent="0.3">
      <c r="B93" s="6">
        <v>82</v>
      </c>
      <c r="C93" s="5" t="s">
        <v>154</v>
      </c>
      <c r="D93" s="2"/>
      <c r="E93" s="2" t="s">
        <v>25</v>
      </c>
      <c r="F93" s="2">
        <v>2</v>
      </c>
      <c r="G93" s="2">
        <v>1</v>
      </c>
      <c r="H93" s="2">
        <v>1</v>
      </c>
      <c r="I93" s="2">
        <v>1</v>
      </c>
      <c r="J93" s="2" t="s">
        <v>155</v>
      </c>
      <c r="K93" s="4">
        <v>907932910</v>
      </c>
    </row>
    <row r="94" spans="2:11" x14ac:dyDescent="0.25">
      <c r="B94" s="6">
        <v>83</v>
      </c>
      <c r="C94" s="2" t="s">
        <v>156</v>
      </c>
      <c r="D94" s="2">
        <v>9</v>
      </c>
      <c r="E94" s="2" t="s">
        <v>26</v>
      </c>
      <c r="F94" s="1">
        <v>1</v>
      </c>
      <c r="G94" s="2">
        <v>1</v>
      </c>
      <c r="H94" s="2">
        <v>1</v>
      </c>
      <c r="I94" s="2">
        <v>1</v>
      </c>
      <c r="J94" s="2" t="s">
        <v>157</v>
      </c>
      <c r="K94" s="2">
        <v>907393040</v>
      </c>
    </row>
    <row r="95" spans="2:11" x14ac:dyDescent="0.25">
      <c r="B95" s="6">
        <v>84</v>
      </c>
      <c r="C95" s="2" t="s">
        <v>158</v>
      </c>
      <c r="D95" s="2">
        <v>6</v>
      </c>
      <c r="E95" s="2" t="s">
        <v>26</v>
      </c>
      <c r="F95" s="1" t="s">
        <v>16</v>
      </c>
      <c r="G95" s="2">
        <v>1</v>
      </c>
      <c r="H95" s="2">
        <v>1</v>
      </c>
      <c r="I95" s="2">
        <v>1</v>
      </c>
      <c r="J95" s="2" t="s">
        <v>159</v>
      </c>
      <c r="K95" s="2">
        <v>907711515</v>
      </c>
    </row>
    <row r="96" spans="2:11" x14ac:dyDescent="0.25">
      <c r="B96" s="6">
        <v>85</v>
      </c>
      <c r="C96" s="2" t="s">
        <v>161</v>
      </c>
      <c r="D96" s="2">
        <v>7</v>
      </c>
      <c r="E96" s="2" t="s">
        <v>26</v>
      </c>
      <c r="F96" s="1" t="s">
        <v>16</v>
      </c>
      <c r="G96" s="2">
        <v>1</v>
      </c>
      <c r="H96" s="2">
        <v>1</v>
      </c>
      <c r="I96" s="2">
        <v>1</v>
      </c>
      <c r="J96" s="2" t="s">
        <v>160</v>
      </c>
      <c r="K96" s="2">
        <v>907352673</v>
      </c>
    </row>
    <row r="97" spans="1:11" x14ac:dyDescent="0.25">
      <c r="B97" s="6">
        <v>86</v>
      </c>
      <c r="C97" s="2" t="s">
        <v>162</v>
      </c>
      <c r="D97" s="2">
        <v>8</v>
      </c>
      <c r="E97" s="2" t="s">
        <v>25</v>
      </c>
      <c r="F97" s="1">
        <v>2</v>
      </c>
      <c r="G97" s="2">
        <v>1</v>
      </c>
      <c r="H97" s="2"/>
      <c r="I97" s="2">
        <v>1</v>
      </c>
      <c r="J97" s="2" t="s">
        <v>163</v>
      </c>
      <c r="K97" s="2">
        <v>907680043</v>
      </c>
    </row>
    <row r="98" spans="1:11" x14ac:dyDescent="0.25">
      <c r="B98" s="6">
        <v>87</v>
      </c>
      <c r="C98" s="2" t="s">
        <v>165</v>
      </c>
      <c r="D98" s="2">
        <v>6</v>
      </c>
      <c r="E98" s="2" t="s">
        <v>25</v>
      </c>
      <c r="F98" s="1" t="s">
        <v>16</v>
      </c>
      <c r="G98" s="2">
        <v>1</v>
      </c>
      <c r="H98" s="2">
        <v>1</v>
      </c>
      <c r="I98" s="2">
        <v>1</v>
      </c>
      <c r="J98" s="2" t="s">
        <v>163</v>
      </c>
      <c r="K98" s="2">
        <v>907680043</v>
      </c>
    </row>
    <row r="99" spans="1:11" x14ac:dyDescent="0.25">
      <c r="B99" s="6">
        <v>88</v>
      </c>
      <c r="C99" s="2" t="s">
        <v>166</v>
      </c>
      <c r="D99" s="2">
        <v>9</v>
      </c>
      <c r="E99" s="2" t="s">
        <v>25</v>
      </c>
      <c r="F99" s="1">
        <v>5</v>
      </c>
      <c r="G99" s="2">
        <v>1</v>
      </c>
      <c r="H99" s="2">
        <v>1</v>
      </c>
      <c r="I99" s="2">
        <v>1</v>
      </c>
      <c r="J99" s="2" t="s">
        <v>167</v>
      </c>
      <c r="K99" s="2">
        <v>907740874</v>
      </c>
    </row>
    <row r="100" spans="1:11" x14ac:dyDescent="0.25">
      <c r="B100" s="6">
        <v>89</v>
      </c>
      <c r="C100" s="2" t="s">
        <v>168</v>
      </c>
      <c r="D100" s="2">
        <v>8</v>
      </c>
      <c r="E100" s="2" t="s">
        <v>25</v>
      </c>
      <c r="F100" s="1">
        <v>1</v>
      </c>
      <c r="G100" s="2">
        <v>1</v>
      </c>
      <c r="H100" s="2">
        <v>1</v>
      </c>
      <c r="I100" s="2">
        <v>1</v>
      </c>
      <c r="J100" s="2" t="s">
        <v>167</v>
      </c>
      <c r="K100" s="2">
        <v>907740874</v>
      </c>
    </row>
    <row r="101" spans="1:11" x14ac:dyDescent="0.25">
      <c r="B101" s="6">
        <v>90</v>
      </c>
      <c r="C101" s="1" t="s">
        <v>169</v>
      </c>
      <c r="D101" s="1">
        <v>7</v>
      </c>
      <c r="E101" s="1" t="s">
        <v>25</v>
      </c>
      <c r="F101" s="1" t="s">
        <v>16</v>
      </c>
      <c r="G101" s="1">
        <v>1</v>
      </c>
      <c r="H101" s="1">
        <v>1</v>
      </c>
      <c r="I101" s="1">
        <v>1</v>
      </c>
      <c r="J101" s="1" t="s">
        <v>170</v>
      </c>
      <c r="K101" s="1">
        <v>907700898</v>
      </c>
    </row>
    <row r="102" spans="1:11" x14ac:dyDescent="0.25">
      <c r="B102" s="6">
        <v>91</v>
      </c>
      <c r="C102" s="1" t="s">
        <v>171</v>
      </c>
      <c r="D102" s="1">
        <v>6</v>
      </c>
      <c r="E102" s="1" t="s">
        <v>26</v>
      </c>
      <c r="F102" s="1" t="s">
        <v>16</v>
      </c>
      <c r="G102" s="1">
        <v>1</v>
      </c>
      <c r="H102" s="1">
        <v>1</v>
      </c>
      <c r="I102" s="1">
        <v>1</v>
      </c>
      <c r="J102" s="1" t="s">
        <v>174</v>
      </c>
      <c r="K102" s="1">
        <v>906404670</v>
      </c>
    </row>
    <row r="103" spans="1:11" x14ac:dyDescent="0.25">
      <c r="B103" s="6">
        <v>92</v>
      </c>
      <c r="C103" s="1" t="s">
        <v>172</v>
      </c>
      <c r="D103" s="1">
        <v>8</v>
      </c>
      <c r="E103" s="1" t="s">
        <v>26</v>
      </c>
      <c r="F103" s="1" t="s">
        <v>16</v>
      </c>
      <c r="G103" s="1">
        <v>1</v>
      </c>
      <c r="H103" s="1">
        <v>1</v>
      </c>
      <c r="I103" s="1">
        <v>1</v>
      </c>
      <c r="J103" s="1" t="s">
        <v>174</v>
      </c>
      <c r="K103" s="1">
        <v>906404670</v>
      </c>
    </row>
    <row r="104" spans="1:11" x14ac:dyDescent="0.25">
      <c r="B104" s="6">
        <v>93</v>
      </c>
      <c r="C104" s="1" t="s">
        <v>173</v>
      </c>
      <c r="D104" s="1">
        <v>9</v>
      </c>
      <c r="E104" s="1" t="s">
        <v>26</v>
      </c>
      <c r="F104" s="1" t="s">
        <v>16</v>
      </c>
      <c r="G104" s="1">
        <v>1</v>
      </c>
      <c r="H104" s="1">
        <v>1</v>
      </c>
      <c r="I104" s="1">
        <v>1</v>
      </c>
      <c r="J104" s="1" t="s">
        <v>174</v>
      </c>
      <c r="K104" s="1">
        <v>906404670</v>
      </c>
    </row>
    <row r="105" spans="1:11" x14ac:dyDescent="0.25">
      <c r="B105" s="6">
        <v>94</v>
      </c>
      <c r="C105" s="1" t="s">
        <v>175</v>
      </c>
      <c r="D105" s="1">
        <v>7</v>
      </c>
      <c r="E105" s="1" t="s">
        <v>26</v>
      </c>
      <c r="F105" s="1" t="s">
        <v>16</v>
      </c>
      <c r="G105" s="1">
        <v>1</v>
      </c>
      <c r="H105" s="1">
        <v>1</v>
      </c>
      <c r="I105" s="1">
        <v>1</v>
      </c>
      <c r="J105" s="1" t="s">
        <v>176</v>
      </c>
      <c r="K105" s="1">
        <v>907058833</v>
      </c>
    </row>
    <row r="106" spans="1:11" x14ac:dyDescent="0.25">
      <c r="B106" s="6">
        <v>95</v>
      </c>
      <c r="C106" s="1" t="s">
        <v>177</v>
      </c>
      <c r="D106" s="1">
        <v>5</v>
      </c>
      <c r="E106" s="1" t="s">
        <v>25</v>
      </c>
      <c r="F106" s="1" t="s">
        <v>16</v>
      </c>
      <c r="G106" s="1" t="s">
        <v>178</v>
      </c>
      <c r="H106" s="1">
        <v>1</v>
      </c>
      <c r="I106" s="1">
        <v>1</v>
      </c>
      <c r="J106" s="1" t="s">
        <v>176</v>
      </c>
      <c r="K106" s="1">
        <v>907058833</v>
      </c>
    </row>
    <row r="107" spans="1:11" x14ac:dyDescent="0.25">
      <c r="B107" s="6">
        <v>96</v>
      </c>
      <c r="C107" s="1" t="s">
        <v>179</v>
      </c>
      <c r="D107" s="1">
        <v>6</v>
      </c>
      <c r="E107" s="1" t="s">
        <v>26</v>
      </c>
      <c r="F107" s="1" t="s">
        <v>16</v>
      </c>
      <c r="G107" s="1">
        <v>1</v>
      </c>
      <c r="H107" s="1">
        <v>1</v>
      </c>
      <c r="I107" s="1">
        <v>1</v>
      </c>
      <c r="J107" s="1" t="s">
        <v>180</v>
      </c>
      <c r="K107" s="1">
        <v>905197290</v>
      </c>
    </row>
    <row r="108" spans="1:11" x14ac:dyDescent="0.25">
      <c r="B108" s="6">
        <v>97</v>
      </c>
      <c r="C108" s="1" t="s">
        <v>181</v>
      </c>
      <c r="D108" s="1">
        <v>7</v>
      </c>
      <c r="E108" s="1" t="s">
        <v>26</v>
      </c>
      <c r="F108" s="1" t="s">
        <v>16</v>
      </c>
      <c r="G108" s="1">
        <v>1</v>
      </c>
      <c r="H108" s="1">
        <v>1</v>
      </c>
      <c r="I108" s="1">
        <v>1</v>
      </c>
      <c r="J108" s="1" t="s">
        <v>182</v>
      </c>
      <c r="K108" s="1">
        <v>907482688</v>
      </c>
    </row>
    <row r="109" spans="1:11" x14ac:dyDescent="0.25">
      <c r="B109" s="6">
        <v>98</v>
      </c>
      <c r="C109" s="1" t="s">
        <v>183</v>
      </c>
      <c r="D109" s="1">
        <v>5</v>
      </c>
      <c r="E109" s="1" t="s">
        <v>184</v>
      </c>
      <c r="F109" s="1" t="s">
        <v>185</v>
      </c>
      <c r="G109" s="1">
        <v>1</v>
      </c>
      <c r="H109" s="1">
        <v>1</v>
      </c>
      <c r="I109" s="1">
        <v>1</v>
      </c>
      <c r="J109" s="1" t="s">
        <v>186</v>
      </c>
      <c r="K109" s="1">
        <v>906549818</v>
      </c>
    </row>
    <row r="110" spans="1:11" x14ac:dyDescent="0.25">
      <c r="B110" s="6">
        <v>99</v>
      </c>
      <c r="C110" s="1" t="s">
        <v>187</v>
      </c>
      <c r="D110" s="1">
        <v>6</v>
      </c>
      <c r="E110" s="1" t="s">
        <v>184</v>
      </c>
      <c r="F110" s="1" t="s">
        <v>188</v>
      </c>
      <c r="G110" s="1"/>
      <c r="H110" s="1">
        <v>1</v>
      </c>
      <c r="I110" s="1">
        <v>1</v>
      </c>
      <c r="J110" s="1" t="s">
        <v>186</v>
      </c>
      <c r="K110" s="1">
        <v>906549818</v>
      </c>
    </row>
    <row r="111" spans="1:11" x14ac:dyDescent="0.25">
      <c r="A111" t="s">
        <v>191</v>
      </c>
      <c r="B111" s="6">
        <v>100</v>
      </c>
      <c r="C111" s="1" t="s">
        <v>189</v>
      </c>
      <c r="D111" s="1">
        <v>7</v>
      </c>
      <c r="E111" s="1" t="s">
        <v>184</v>
      </c>
      <c r="F111" s="1">
        <v>2</v>
      </c>
      <c r="G111" s="1">
        <v>1</v>
      </c>
      <c r="H111" s="1">
        <v>1</v>
      </c>
      <c r="I111" s="1">
        <v>1</v>
      </c>
      <c r="J111" s="1" t="s">
        <v>190</v>
      </c>
      <c r="K111" s="1">
        <v>907620906</v>
      </c>
    </row>
    <row r="112" spans="1:11" x14ac:dyDescent="0.25">
      <c r="B112" s="7">
        <v>101</v>
      </c>
      <c r="C112" s="8" t="s">
        <v>192</v>
      </c>
      <c r="D112" s="8">
        <v>11</v>
      </c>
      <c r="E112" s="8" t="s">
        <v>184</v>
      </c>
      <c r="F112" s="9">
        <v>2</v>
      </c>
      <c r="G112" s="8">
        <v>1</v>
      </c>
      <c r="H112" s="8">
        <v>1</v>
      </c>
      <c r="J112" t="s">
        <v>174</v>
      </c>
      <c r="K112">
        <v>906404670</v>
      </c>
    </row>
    <row r="113" spans="2:11" x14ac:dyDescent="0.25">
      <c r="B113" s="7">
        <v>102</v>
      </c>
      <c r="C113" s="8" t="s">
        <v>194</v>
      </c>
      <c r="D113" s="8">
        <v>10</v>
      </c>
      <c r="E113" s="8" t="s">
        <v>193</v>
      </c>
      <c r="F113">
        <v>2</v>
      </c>
      <c r="G113" s="8">
        <v>1</v>
      </c>
      <c r="H113" s="8">
        <v>1</v>
      </c>
      <c r="I113" s="8">
        <v>1</v>
      </c>
      <c r="J113" t="s">
        <v>174</v>
      </c>
      <c r="K113">
        <v>906404670</v>
      </c>
    </row>
  </sheetData>
  <autoFilter ref="C11:K11" xr:uid="{00000000-0009-0000-0000-000000000000}"/>
  <mergeCells count="2">
    <mergeCell ref="C7:P10"/>
    <mergeCell ref="C1:O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3"/>
  <sheetViews>
    <sheetView zoomScaleNormal="100" workbookViewId="0">
      <selection activeCell="C14" sqref="C14"/>
    </sheetView>
  </sheetViews>
  <sheetFormatPr defaultRowHeight="15" x14ac:dyDescent="0.25"/>
  <cols>
    <col min="1" max="1" width="30" customWidth="1"/>
    <col min="3" max="3" width="15.28515625" customWidth="1"/>
    <col min="4" max="4" width="9.140625" customWidth="1"/>
    <col min="5" max="5" width="15.5703125" customWidth="1"/>
    <col min="6" max="6" width="10" customWidth="1"/>
    <col min="7" max="7" width="17.5703125" customWidth="1"/>
    <col min="8" max="8" width="26.7109375" customWidth="1"/>
    <col min="9" max="9" width="16.42578125" customWidth="1"/>
    <col min="10" max="10" width="17.5703125" customWidth="1"/>
  </cols>
  <sheetData>
    <row r="1" spans="1:10" ht="20.25" thickBot="1" x14ac:dyDescent="0.35">
      <c r="A1" s="10" t="s">
        <v>197</v>
      </c>
      <c r="B1" s="3" t="s">
        <v>2</v>
      </c>
      <c r="C1" s="10" t="s">
        <v>198</v>
      </c>
      <c r="D1" s="10" t="s">
        <v>195</v>
      </c>
      <c r="E1" s="3" t="s">
        <v>199</v>
      </c>
      <c r="F1" s="3" t="s">
        <v>4</v>
      </c>
      <c r="G1" s="3" t="s">
        <v>5</v>
      </c>
      <c r="H1" s="3" t="s">
        <v>8</v>
      </c>
      <c r="I1" s="3" t="s">
        <v>200</v>
      </c>
      <c r="J1" s="3" t="s">
        <v>206</v>
      </c>
    </row>
    <row r="2" spans="1:10" ht="15.75" thickTop="1" x14ac:dyDescent="0.25">
      <c r="A2" s="2" t="s">
        <v>10</v>
      </c>
      <c r="B2" s="2">
        <v>7</v>
      </c>
      <c r="C2" s="2" t="s">
        <v>184</v>
      </c>
      <c r="D2" s="2" t="str">
        <f t="shared" ref="D2:D33" si="0">IF(C2="m","male","female")</f>
        <v>female</v>
      </c>
      <c r="E2" s="2">
        <v>1</v>
      </c>
      <c r="F2" s="2" t="str">
        <f>IF(E2=1,"Class_1",IF(E2=2,"Class_2",IF(E2=3,"Class_3","nursery")))</f>
        <v>Class_1</v>
      </c>
      <c r="G2" s="2" t="s">
        <v>201</v>
      </c>
      <c r="H2" s="2" t="s">
        <v>11</v>
      </c>
      <c r="I2" s="2">
        <v>907388941</v>
      </c>
      <c r="J2" s="2"/>
    </row>
    <row r="3" spans="1:10" x14ac:dyDescent="0.25">
      <c r="A3" s="2" t="s">
        <v>12</v>
      </c>
      <c r="B3" s="2">
        <v>8</v>
      </c>
      <c r="C3" s="2" t="s">
        <v>25</v>
      </c>
      <c r="D3" s="2" t="str">
        <f t="shared" si="0"/>
        <v>male</v>
      </c>
      <c r="E3" s="2">
        <v>2</v>
      </c>
      <c r="F3" s="2" t="str">
        <f t="shared" ref="F3:F66" si="1">IF(E3=1,"Class_1",IF(E3=2,"Class_2",IF(E3=3,"Class_3","nursery")))</f>
        <v>Class_2</v>
      </c>
      <c r="G3" s="2" t="s">
        <v>201</v>
      </c>
      <c r="H3" s="2" t="s">
        <v>196</v>
      </c>
      <c r="I3" s="2">
        <v>907423560</v>
      </c>
      <c r="J3" s="2"/>
    </row>
    <row r="4" spans="1:10" x14ac:dyDescent="0.25">
      <c r="A4" s="2" t="s">
        <v>13</v>
      </c>
      <c r="B4" s="2">
        <v>8</v>
      </c>
      <c r="C4" s="2" t="s">
        <v>184</v>
      </c>
      <c r="D4" s="2" t="str">
        <f t="shared" si="0"/>
        <v>female</v>
      </c>
      <c r="E4" s="2">
        <v>1</v>
      </c>
      <c r="F4" s="2" t="str">
        <f t="shared" si="1"/>
        <v>Class_1</v>
      </c>
      <c r="G4" s="2" t="s">
        <v>201</v>
      </c>
      <c r="H4" s="2" t="s">
        <v>14</v>
      </c>
      <c r="I4" s="2">
        <v>907422936</v>
      </c>
      <c r="J4" s="2"/>
    </row>
    <row r="5" spans="1:10" x14ac:dyDescent="0.25">
      <c r="A5" s="2" t="s">
        <v>164</v>
      </c>
      <c r="B5" s="2">
        <v>8</v>
      </c>
      <c r="C5" s="2" t="s">
        <v>26</v>
      </c>
      <c r="D5" s="2" t="str">
        <f t="shared" si="0"/>
        <v>female</v>
      </c>
      <c r="E5" s="2" t="s">
        <v>16</v>
      </c>
      <c r="F5" s="2" t="str">
        <f t="shared" si="1"/>
        <v>nursery</v>
      </c>
      <c r="G5" s="2" t="s">
        <v>201</v>
      </c>
      <c r="H5" s="2" t="s">
        <v>17</v>
      </c>
      <c r="I5" s="2">
        <v>907680211</v>
      </c>
      <c r="J5" s="2"/>
    </row>
    <row r="6" spans="1:10" x14ac:dyDescent="0.25">
      <c r="A6" s="2" t="s">
        <v>18</v>
      </c>
      <c r="B6" s="2">
        <v>5</v>
      </c>
      <c r="C6" s="2" t="s">
        <v>25</v>
      </c>
      <c r="D6" s="2" t="str">
        <f t="shared" si="0"/>
        <v>male</v>
      </c>
      <c r="E6" s="2" t="s">
        <v>16</v>
      </c>
      <c r="F6" s="2" t="str">
        <f t="shared" si="1"/>
        <v>nursery</v>
      </c>
      <c r="G6" s="2" t="s">
        <v>201</v>
      </c>
      <c r="H6" s="2" t="s">
        <v>17</v>
      </c>
      <c r="I6" s="2">
        <v>907680211</v>
      </c>
      <c r="J6" s="2"/>
    </row>
    <row r="7" spans="1:10" x14ac:dyDescent="0.25">
      <c r="A7" s="2" t="s">
        <v>19</v>
      </c>
      <c r="B7" s="2">
        <v>8</v>
      </c>
      <c r="C7" s="2" t="s">
        <v>26</v>
      </c>
      <c r="D7" s="2" t="str">
        <f t="shared" si="0"/>
        <v>female</v>
      </c>
      <c r="E7" s="2" t="s">
        <v>16</v>
      </c>
      <c r="F7" s="2" t="str">
        <f t="shared" si="1"/>
        <v>nursery</v>
      </c>
      <c r="G7" s="2" t="s">
        <v>201</v>
      </c>
      <c r="H7" s="2" t="s">
        <v>20</v>
      </c>
      <c r="I7" s="2">
        <v>907718791</v>
      </c>
      <c r="J7" s="2"/>
    </row>
    <row r="8" spans="1:10" x14ac:dyDescent="0.25">
      <c r="A8" s="2" t="s">
        <v>21</v>
      </c>
      <c r="B8" s="2">
        <v>8</v>
      </c>
      <c r="C8" s="2" t="s">
        <v>26</v>
      </c>
      <c r="D8" s="2" t="str">
        <f t="shared" si="0"/>
        <v>female</v>
      </c>
      <c r="E8" s="2" t="s">
        <v>16</v>
      </c>
      <c r="F8" s="2" t="str">
        <f t="shared" si="1"/>
        <v>nursery</v>
      </c>
      <c r="G8" s="2" t="s">
        <v>201</v>
      </c>
      <c r="H8" s="2" t="s">
        <v>20</v>
      </c>
      <c r="I8" s="2">
        <v>907718791</v>
      </c>
      <c r="J8" s="2"/>
    </row>
    <row r="9" spans="1:10" x14ac:dyDescent="0.25">
      <c r="A9" s="2" t="s">
        <v>22</v>
      </c>
      <c r="B9" s="2">
        <v>9</v>
      </c>
      <c r="C9" s="2" t="s">
        <v>25</v>
      </c>
      <c r="D9" s="2" t="str">
        <f t="shared" si="0"/>
        <v>male</v>
      </c>
      <c r="E9" s="2" t="s">
        <v>16</v>
      </c>
      <c r="F9" s="2" t="str">
        <f t="shared" si="1"/>
        <v>nursery</v>
      </c>
      <c r="G9" s="2" t="s">
        <v>201</v>
      </c>
      <c r="H9" s="2" t="s">
        <v>23</v>
      </c>
      <c r="I9" s="2">
        <v>907673564</v>
      </c>
      <c r="J9" s="2"/>
    </row>
    <row r="10" spans="1:10" x14ac:dyDescent="0.25">
      <c r="A10" s="2" t="s">
        <v>24</v>
      </c>
      <c r="B10" s="2">
        <v>9</v>
      </c>
      <c r="C10" s="2" t="s">
        <v>25</v>
      </c>
      <c r="D10" s="2" t="str">
        <f t="shared" si="0"/>
        <v>male</v>
      </c>
      <c r="E10" s="2">
        <v>2</v>
      </c>
      <c r="F10" s="2" t="str">
        <f t="shared" si="1"/>
        <v>Class_2</v>
      </c>
      <c r="G10" s="2" t="s">
        <v>201</v>
      </c>
      <c r="H10" s="2" t="s">
        <v>27</v>
      </c>
      <c r="I10" s="2">
        <v>907690428</v>
      </c>
      <c r="J10" s="2"/>
    </row>
    <row r="11" spans="1:10" x14ac:dyDescent="0.25">
      <c r="A11" s="2" t="s">
        <v>28</v>
      </c>
      <c r="B11" s="2">
        <v>7</v>
      </c>
      <c r="C11" s="2" t="s">
        <v>26</v>
      </c>
      <c r="D11" s="2" t="str">
        <f t="shared" si="0"/>
        <v>female</v>
      </c>
      <c r="E11" s="2" t="s">
        <v>16</v>
      </c>
      <c r="F11" s="2" t="str">
        <f t="shared" si="1"/>
        <v>nursery</v>
      </c>
      <c r="G11" s="2" t="s">
        <v>201</v>
      </c>
      <c r="H11" s="2" t="s">
        <v>29</v>
      </c>
      <c r="I11" s="2">
        <v>905681065</v>
      </c>
      <c r="J11" s="2"/>
    </row>
    <row r="12" spans="1:10" x14ac:dyDescent="0.25">
      <c r="A12" s="2" t="s">
        <v>30</v>
      </c>
      <c r="B12" s="2">
        <v>6</v>
      </c>
      <c r="C12" s="2" t="s">
        <v>26</v>
      </c>
      <c r="D12" s="2" t="str">
        <f t="shared" si="0"/>
        <v>female</v>
      </c>
      <c r="E12" s="2" t="s">
        <v>16</v>
      </c>
      <c r="F12" s="2" t="str">
        <f t="shared" si="1"/>
        <v>nursery</v>
      </c>
      <c r="G12" s="2" t="s">
        <v>201</v>
      </c>
      <c r="H12" s="2" t="s">
        <v>31</v>
      </c>
      <c r="I12" s="2">
        <v>906036741</v>
      </c>
      <c r="J12" s="2"/>
    </row>
    <row r="13" spans="1:10" x14ac:dyDescent="0.25">
      <c r="A13" s="2" t="s">
        <v>32</v>
      </c>
      <c r="B13" s="2">
        <v>7</v>
      </c>
      <c r="C13" s="2" t="s">
        <v>26</v>
      </c>
      <c r="D13" s="2" t="str">
        <f t="shared" si="0"/>
        <v>female</v>
      </c>
      <c r="E13" s="2" t="s">
        <v>16</v>
      </c>
      <c r="F13" s="2" t="str">
        <f t="shared" si="1"/>
        <v>nursery</v>
      </c>
      <c r="G13" s="2" t="s">
        <v>201</v>
      </c>
      <c r="H13" s="2" t="s">
        <v>33</v>
      </c>
      <c r="I13" s="2">
        <v>907314323</v>
      </c>
      <c r="J13" s="2"/>
    </row>
    <row r="14" spans="1:10" x14ac:dyDescent="0.25">
      <c r="A14" s="2" t="s">
        <v>34</v>
      </c>
      <c r="B14" s="2">
        <v>7</v>
      </c>
      <c r="C14" s="2" t="s">
        <v>25</v>
      </c>
      <c r="D14" s="2" t="str">
        <f t="shared" si="0"/>
        <v>male</v>
      </c>
      <c r="E14" s="2" t="s">
        <v>16</v>
      </c>
      <c r="F14" s="2" t="str">
        <f t="shared" si="1"/>
        <v>nursery</v>
      </c>
      <c r="G14" s="2" t="s">
        <v>201</v>
      </c>
      <c r="H14" s="2" t="s">
        <v>35</v>
      </c>
      <c r="I14" s="2">
        <v>907423272</v>
      </c>
      <c r="J14" s="2"/>
    </row>
    <row r="15" spans="1:10" x14ac:dyDescent="0.25">
      <c r="A15" s="2" t="s">
        <v>36</v>
      </c>
      <c r="B15" s="2">
        <v>10</v>
      </c>
      <c r="C15" s="2" t="s">
        <v>26</v>
      </c>
      <c r="D15" s="2" t="str">
        <f t="shared" si="0"/>
        <v>female</v>
      </c>
      <c r="E15" s="2" t="s">
        <v>16</v>
      </c>
      <c r="F15" s="2" t="str">
        <f t="shared" si="1"/>
        <v>nursery</v>
      </c>
      <c r="G15" s="2" t="s">
        <v>201</v>
      </c>
      <c r="H15" s="2" t="s">
        <v>38</v>
      </c>
      <c r="I15" s="2">
        <v>907423129</v>
      </c>
      <c r="J15" s="2"/>
    </row>
    <row r="16" spans="1:10" x14ac:dyDescent="0.25">
      <c r="A16" s="2" t="s">
        <v>37</v>
      </c>
      <c r="B16" s="2">
        <v>6</v>
      </c>
      <c r="C16" s="2" t="s">
        <v>26</v>
      </c>
      <c r="D16" s="2" t="str">
        <f t="shared" si="0"/>
        <v>female</v>
      </c>
      <c r="E16" s="2" t="s">
        <v>16</v>
      </c>
      <c r="F16" s="2" t="str">
        <f t="shared" si="1"/>
        <v>nursery</v>
      </c>
      <c r="G16" s="2" t="s">
        <v>201</v>
      </c>
      <c r="H16" s="2" t="s">
        <v>38</v>
      </c>
      <c r="I16" s="2">
        <v>907423129</v>
      </c>
      <c r="J16" s="2"/>
    </row>
    <row r="17" spans="1:10" x14ac:dyDescent="0.25">
      <c r="A17" s="2" t="s">
        <v>39</v>
      </c>
      <c r="B17" s="2">
        <v>9</v>
      </c>
      <c r="C17" s="2" t="s">
        <v>25</v>
      </c>
      <c r="D17" s="2" t="str">
        <f t="shared" si="0"/>
        <v>male</v>
      </c>
      <c r="E17" s="2">
        <v>1</v>
      </c>
      <c r="F17" s="2" t="str">
        <f t="shared" si="1"/>
        <v>Class_1</v>
      </c>
      <c r="G17" s="2" t="s">
        <v>201</v>
      </c>
      <c r="H17" s="2" t="s">
        <v>40</v>
      </c>
      <c r="I17" s="2">
        <v>905063929</v>
      </c>
      <c r="J17" s="2"/>
    </row>
    <row r="18" spans="1:10" x14ac:dyDescent="0.25">
      <c r="A18" s="2" t="s">
        <v>41</v>
      </c>
      <c r="B18" s="2">
        <v>9</v>
      </c>
      <c r="C18" s="2" t="s">
        <v>26</v>
      </c>
      <c r="D18" s="2" t="str">
        <f t="shared" si="0"/>
        <v>female</v>
      </c>
      <c r="E18" s="2">
        <v>1</v>
      </c>
      <c r="F18" s="2" t="str">
        <f t="shared" si="1"/>
        <v>Class_1</v>
      </c>
      <c r="G18" s="2" t="s">
        <v>202</v>
      </c>
      <c r="H18" s="2" t="s">
        <v>44</v>
      </c>
      <c r="I18" s="2">
        <v>907662258</v>
      </c>
      <c r="J18" s="2" t="s">
        <v>203</v>
      </c>
    </row>
    <row r="19" spans="1:10" x14ac:dyDescent="0.25">
      <c r="A19" s="2" t="s">
        <v>43</v>
      </c>
      <c r="B19" s="2">
        <v>7</v>
      </c>
      <c r="C19" s="2" t="s">
        <v>26</v>
      </c>
      <c r="D19" s="2" t="str">
        <f t="shared" si="0"/>
        <v>female</v>
      </c>
      <c r="E19" s="2" t="s">
        <v>16</v>
      </c>
      <c r="F19" s="2" t="str">
        <f t="shared" si="1"/>
        <v>nursery</v>
      </c>
      <c r="G19" s="2" t="s">
        <v>201</v>
      </c>
      <c r="H19" s="2" t="s">
        <v>44</v>
      </c>
      <c r="I19" s="2">
        <v>907662258</v>
      </c>
      <c r="J19" s="2"/>
    </row>
    <row r="20" spans="1:10" x14ac:dyDescent="0.25">
      <c r="A20" s="2" t="s">
        <v>45</v>
      </c>
      <c r="B20" s="2">
        <v>5</v>
      </c>
      <c r="C20" s="2" t="s">
        <v>25</v>
      </c>
      <c r="D20" s="2" t="str">
        <f t="shared" si="0"/>
        <v>male</v>
      </c>
      <c r="E20" s="2" t="s">
        <v>16</v>
      </c>
      <c r="F20" s="2" t="str">
        <f t="shared" si="1"/>
        <v>nursery</v>
      </c>
      <c r="G20" s="2" t="s">
        <v>201</v>
      </c>
      <c r="H20" s="2" t="s">
        <v>46</v>
      </c>
      <c r="I20" s="2">
        <v>907762640</v>
      </c>
      <c r="J20" s="2"/>
    </row>
    <row r="21" spans="1:10" x14ac:dyDescent="0.25">
      <c r="A21" s="2" t="s">
        <v>47</v>
      </c>
      <c r="B21" s="2">
        <v>5</v>
      </c>
      <c r="C21" s="2" t="s">
        <v>25</v>
      </c>
      <c r="D21" s="2" t="str">
        <f t="shared" si="0"/>
        <v>male</v>
      </c>
      <c r="E21" s="2" t="s">
        <v>16</v>
      </c>
      <c r="F21" s="2" t="str">
        <f t="shared" si="1"/>
        <v>nursery</v>
      </c>
      <c r="G21" s="2" t="s">
        <v>201</v>
      </c>
      <c r="H21" s="2" t="s">
        <v>46</v>
      </c>
      <c r="I21" s="2">
        <v>907762640</v>
      </c>
      <c r="J21" s="2"/>
    </row>
    <row r="22" spans="1:10" x14ac:dyDescent="0.25">
      <c r="A22" s="2" t="s">
        <v>48</v>
      </c>
      <c r="B22" s="2">
        <v>9</v>
      </c>
      <c r="C22" s="2" t="s">
        <v>26</v>
      </c>
      <c r="D22" s="2" t="str">
        <f t="shared" si="0"/>
        <v>female</v>
      </c>
      <c r="E22" s="2">
        <v>1</v>
      </c>
      <c r="F22" s="2" t="str">
        <f t="shared" si="1"/>
        <v>Class_1</v>
      </c>
      <c r="G22" s="2" t="s">
        <v>201</v>
      </c>
      <c r="H22" s="2" t="s">
        <v>46</v>
      </c>
      <c r="I22" s="2">
        <v>907762640</v>
      </c>
      <c r="J22" s="2"/>
    </row>
    <row r="23" spans="1:10" x14ac:dyDescent="0.25">
      <c r="A23" s="2" t="s">
        <v>49</v>
      </c>
      <c r="B23" s="2">
        <v>8</v>
      </c>
      <c r="C23" s="2" t="s">
        <v>25</v>
      </c>
      <c r="D23" s="2" t="str">
        <f t="shared" si="0"/>
        <v>male</v>
      </c>
      <c r="E23" s="2" t="s">
        <v>16</v>
      </c>
      <c r="F23" s="2" t="str">
        <f t="shared" si="1"/>
        <v>nursery</v>
      </c>
      <c r="G23" s="2" t="s">
        <v>201</v>
      </c>
      <c r="H23" s="2" t="s">
        <v>46</v>
      </c>
      <c r="I23" s="2">
        <v>907762640</v>
      </c>
      <c r="J23" s="2"/>
    </row>
    <row r="24" spans="1:10" x14ac:dyDescent="0.25">
      <c r="A24" s="2" t="s">
        <v>50</v>
      </c>
      <c r="B24" s="2">
        <v>6</v>
      </c>
      <c r="C24" s="2" t="s">
        <v>25</v>
      </c>
      <c r="D24" s="2" t="str">
        <f t="shared" si="0"/>
        <v>male</v>
      </c>
      <c r="E24" s="2" t="s">
        <v>16</v>
      </c>
      <c r="F24" s="2" t="str">
        <f t="shared" si="1"/>
        <v>nursery</v>
      </c>
      <c r="G24" s="2" t="s">
        <v>201</v>
      </c>
      <c r="H24" s="2" t="s">
        <v>51</v>
      </c>
      <c r="I24" s="2">
        <v>907620906</v>
      </c>
      <c r="J24" s="2"/>
    </row>
    <row r="25" spans="1:10" x14ac:dyDescent="0.25">
      <c r="A25" s="2" t="s">
        <v>52</v>
      </c>
      <c r="B25" s="2">
        <v>8</v>
      </c>
      <c r="C25" s="2" t="s">
        <v>25</v>
      </c>
      <c r="D25" s="2" t="str">
        <f t="shared" si="0"/>
        <v>male</v>
      </c>
      <c r="E25" s="2">
        <v>1</v>
      </c>
      <c r="F25" s="2" t="str">
        <f t="shared" si="1"/>
        <v>Class_1</v>
      </c>
      <c r="G25" s="2" t="s">
        <v>201</v>
      </c>
      <c r="H25" s="2" t="s">
        <v>53</v>
      </c>
      <c r="I25" s="2">
        <v>907747057</v>
      </c>
      <c r="J25" s="2"/>
    </row>
    <row r="26" spans="1:10" x14ac:dyDescent="0.25">
      <c r="A26" s="2" t="s">
        <v>54</v>
      </c>
      <c r="B26" s="2">
        <v>9</v>
      </c>
      <c r="C26" s="2" t="s">
        <v>25</v>
      </c>
      <c r="D26" s="2" t="str">
        <f t="shared" si="0"/>
        <v>male</v>
      </c>
      <c r="E26" s="2">
        <v>1</v>
      </c>
      <c r="F26" s="2" t="str">
        <f t="shared" si="1"/>
        <v>Class_1</v>
      </c>
      <c r="G26" s="2" t="s">
        <v>201</v>
      </c>
      <c r="H26" s="2" t="s">
        <v>53</v>
      </c>
      <c r="I26" s="2">
        <v>907747057</v>
      </c>
      <c r="J26" s="2"/>
    </row>
    <row r="27" spans="1:10" x14ac:dyDescent="0.25">
      <c r="A27" s="2" t="s">
        <v>55</v>
      </c>
      <c r="B27" s="2">
        <v>8</v>
      </c>
      <c r="C27" s="2" t="s">
        <v>26</v>
      </c>
      <c r="D27" s="2" t="str">
        <f t="shared" si="0"/>
        <v>female</v>
      </c>
      <c r="E27" s="2" t="s">
        <v>16</v>
      </c>
      <c r="F27" s="2" t="str">
        <f t="shared" si="1"/>
        <v>nursery</v>
      </c>
      <c r="G27" s="2" t="s">
        <v>201</v>
      </c>
      <c r="H27" s="2" t="s">
        <v>56</v>
      </c>
      <c r="I27" s="2">
        <v>907667897</v>
      </c>
      <c r="J27" s="2"/>
    </row>
    <row r="28" spans="1:10" x14ac:dyDescent="0.25">
      <c r="A28" s="2" t="s">
        <v>57</v>
      </c>
      <c r="B28" s="2">
        <v>7</v>
      </c>
      <c r="C28" s="2" t="s">
        <v>26</v>
      </c>
      <c r="D28" s="2" t="str">
        <f t="shared" si="0"/>
        <v>female</v>
      </c>
      <c r="E28" s="2" t="s">
        <v>16</v>
      </c>
      <c r="F28" s="2" t="str">
        <f t="shared" si="1"/>
        <v>nursery</v>
      </c>
      <c r="G28" s="2" t="s">
        <v>201</v>
      </c>
      <c r="H28" s="2" t="s">
        <v>56</v>
      </c>
      <c r="I28" s="2">
        <v>907667897</v>
      </c>
      <c r="J28" s="2"/>
    </row>
    <row r="29" spans="1:10" x14ac:dyDescent="0.25">
      <c r="A29" s="2" t="s">
        <v>58</v>
      </c>
      <c r="B29" s="2">
        <v>6</v>
      </c>
      <c r="C29" s="2" t="s">
        <v>25</v>
      </c>
      <c r="D29" s="2" t="str">
        <f t="shared" si="0"/>
        <v>male</v>
      </c>
      <c r="E29" s="2">
        <v>1</v>
      </c>
      <c r="F29" s="2" t="str">
        <f t="shared" si="1"/>
        <v>Class_1</v>
      </c>
      <c r="G29" s="2" t="s">
        <v>201</v>
      </c>
      <c r="H29" s="2" t="s">
        <v>59</v>
      </c>
      <c r="I29" s="2">
        <v>907369155</v>
      </c>
      <c r="J29" s="2"/>
    </row>
    <row r="30" spans="1:10" x14ac:dyDescent="0.25">
      <c r="A30" s="2" t="s">
        <v>60</v>
      </c>
      <c r="B30" s="2">
        <v>6</v>
      </c>
      <c r="C30" s="2" t="s">
        <v>26</v>
      </c>
      <c r="D30" s="2" t="str">
        <f t="shared" si="0"/>
        <v>female</v>
      </c>
      <c r="E30" s="2" t="s">
        <v>16</v>
      </c>
      <c r="F30" s="2" t="str">
        <f t="shared" si="1"/>
        <v>nursery</v>
      </c>
      <c r="G30" s="2" t="s">
        <v>201</v>
      </c>
      <c r="H30" s="2" t="s">
        <v>61</v>
      </c>
      <c r="I30" s="2">
        <v>906521876</v>
      </c>
      <c r="J30" s="2"/>
    </row>
    <row r="31" spans="1:10" x14ac:dyDescent="0.25">
      <c r="A31" s="2" t="s">
        <v>62</v>
      </c>
      <c r="B31" s="2">
        <v>7</v>
      </c>
      <c r="C31" s="2" t="s">
        <v>25</v>
      </c>
      <c r="D31" s="2" t="str">
        <f t="shared" si="0"/>
        <v>male</v>
      </c>
      <c r="E31" s="2" t="s">
        <v>16</v>
      </c>
      <c r="F31" s="2" t="str">
        <f t="shared" si="1"/>
        <v>nursery</v>
      </c>
      <c r="G31" s="2" t="s">
        <v>201</v>
      </c>
      <c r="H31" s="2" t="s">
        <v>63</v>
      </c>
      <c r="I31" s="2">
        <v>906743395</v>
      </c>
      <c r="J31" s="2"/>
    </row>
    <row r="32" spans="1:10" x14ac:dyDescent="0.25">
      <c r="A32" s="2" t="s">
        <v>64</v>
      </c>
      <c r="B32" s="2">
        <v>14</v>
      </c>
      <c r="C32" s="2" t="s">
        <v>25</v>
      </c>
      <c r="D32" s="2" t="str">
        <f t="shared" si="0"/>
        <v>male</v>
      </c>
      <c r="E32" s="2">
        <v>4</v>
      </c>
      <c r="F32" s="2" t="str">
        <f t="shared" si="1"/>
        <v>nursery</v>
      </c>
      <c r="G32" s="2" t="s">
        <v>201</v>
      </c>
      <c r="H32" s="2" t="s">
        <v>65</v>
      </c>
      <c r="I32" s="2">
        <v>907352985</v>
      </c>
      <c r="J32" s="2"/>
    </row>
    <row r="33" spans="1:10" x14ac:dyDescent="0.25">
      <c r="A33" s="2" t="s">
        <v>66</v>
      </c>
      <c r="B33" s="2">
        <v>10</v>
      </c>
      <c r="C33" s="2" t="s">
        <v>26</v>
      </c>
      <c r="D33" s="2" t="str">
        <f t="shared" si="0"/>
        <v>female</v>
      </c>
      <c r="E33" s="2" t="s">
        <v>16</v>
      </c>
      <c r="F33" s="2" t="str">
        <f t="shared" si="1"/>
        <v>nursery</v>
      </c>
      <c r="G33" s="2" t="s">
        <v>201</v>
      </c>
      <c r="H33" s="2" t="s">
        <v>67</v>
      </c>
      <c r="I33" s="2">
        <v>906847643</v>
      </c>
      <c r="J33" s="2"/>
    </row>
    <row r="34" spans="1:10" x14ac:dyDescent="0.25">
      <c r="A34" s="2" t="s">
        <v>68</v>
      </c>
      <c r="B34" s="2">
        <v>7</v>
      </c>
      <c r="C34" s="2" t="s">
        <v>25</v>
      </c>
      <c r="D34" s="2" t="str">
        <f t="shared" ref="D34:D65" si="2">IF(C34="m","male","female")</f>
        <v>male</v>
      </c>
      <c r="E34" s="2" t="s">
        <v>16</v>
      </c>
      <c r="F34" s="2" t="str">
        <f t="shared" si="1"/>
        <v>nursery</v>
      </c>
      <c r="G34" s="2" t="s">
        <v>201</v>
      </c>
      <c r="H34" s="2" t="s">
        <v>67</v>
      </c>
      <c r="I34" s="2">
        <v>906847643</v>
      </c>
      <c r="J34" s="2"/>
    </row>
    <row r="35" spans="1:10" x14ac:dyDescent="0.25">
      <c r="A35" s="2" t="s">
        <v>69</v>
      </c>
      <c r="B35" s="2">
        <v>6</v>
      </c>
      <c r="C35" s="2" t="s">
        <v>25</v>
      </c>
      <c r="D35" s="2" t="str">
        <f t="shared" si="2"/>
        <v>male</v>
      </c>
      <c r="E35" s="2" t="s">
        <v>16</v>
      </c>
      <c r="F35" s="2" t="str">
        <f t="shared" si="1"/>
        <v>nursery</v>
      </c>
      <c r="G35" s="2" t="s">
        <v>201</v>
      </c>
      <c r="H35" s="2" t="s">
        <v>67</v>
      </c>
      <c r="I35" s="2">
        <v>906847643</v>
      </c>
      <c r="J35" s="2"/>
    </row>
    <row r="36" spans="1:10" x14ac:dyDescent="0.25">
      <c r="A36" s="2" t="s">
        <v>70</v>
      </c>
      <c r="B36" s="2">
        <v>7</v>
      </c>
      <c r="C36" s="2" t="s">
        <v>26</v>
      </c>
      <c r="D36" s="2" t="str">
        <f t="shared" si="2"/>
        <v>female</v>
      </c>
      <c r="E36" s="2" t="s">
        <v>16</v>
      </c>
      <c r="F36" s="2" t="str">
        <f t="shared" si="1"/>
        <v>nursery</v>
      </c>
      <c r="G36" s="2" t="s">
        <v>201</v>
      </c>
      <c r="H36" s="2" t="s">
        <v>67</v>
      </c>
      <c r="I36" s="2">
        <v>906847643</v>
      </c>
      <c r="J36" s="2"/>
    </row>
    <row r="37" spans="1:10" x14ac:dyDescent="0.25">
      <c r="A37" s="2" t="s">
        <v>71</v>
      </c>
      <c r="B37" s="2">
        <v>7</v>
      </c>
      <c r="C37" s="2" t="s">
        <v>26</v>
      </c>
      <c r="D37" s="2" t="str">
        <f t="shared" si="2"/>
        <v>female</v>
      </c>
      <c r="E37" s="2">
        <v>1</v>
      </c>
      <c r="F37" s="2" t="str">
        <f t="shared" si="1"/>
        <v>Class_1</v>
      </c>
      <c r="G37" s="2" t="s">
        <v>201</v>
      </c>
      <c r="H37" s="2" t="s">
        <v>72</v>
      </c>
      <c r="I37" s="2">
        <v>907671699</v>
      </c>
      <c r="J37" s="2"/>
    </row>
    <row r="38" spans="1:10" x14ac:dyDescent="0.25">
      <c r="A38" s="2" t="s">
        <v>73</v>
      </c>
      <c r="B38" s="2">
        <v>7</v>
      </c>
      <c r="C38" s="2" t="s">
        <v>26</v>
      </c>
      <c r="D38" s="2" t="str">
        <f t="shared" si="2"/>
        <v>female</v>
      </c>
      <c r="E38" s="2" t="s">
        <v>16</v>
      </c>
      <c r="F38" s="2" t="str">
        <f t="shared" si="1"/>
        <v>nursery</v>
      </c>
      <c r="G38" s="2" t="s">
        <v>201</v>
      </c>
      <c r="H38" s="2" t="s">
        <v>75</v>
      </c>
      <c r="I38" s="2">
        <v>907362330</v>
      </c>
      <c r="J38" s="2"/>
    </row>
    <row r="39" spans="1:10" x14ac:dyDescent="0.25">
      <c r="A39" s="2" t="s">
        <v>74</v>
      </c>
      <c r="B39" s="2">
        <v>6</v>
      </c>
      <c r="C39" s="2" t="s">
        <v>26</v>
      </c>
      <c r="D39" s="2" t="str">
        <f t="shared" si="2"/>
        <v>female</v>
      </c>
      <c r="E39" s="2" t="s">
        <v>16</v>
      </c>
      <c r="F39" s="2" t="str">
        <f t="shared" si="1"/>
        <v>nursery</v>
      </c>
      <c r="G39" s="2" t="s">
        <v>201</v>
      </c>
      <c r="H39" s="2" t="s">
        <v>75</v>
      </c>
      <c r="I39" s="2">
        <v>907362330</v>
      </c>
      <c r="J39" s="2"/>
    </row>
    <row r="40" spans="1:10" x14ac:dyDescent="0.25">
      <c r="A40" s="2" t="s">
        <v>76</v>
      </c>
      <c r="B40" s="2">
        <v>6</v>
      </c>
      <c r="C40" s="2" t="s">
        <v>25</v>
      </c>
      <c r="D40" s="2" t="str">
        <f t="shared" si="2"/>
        <v>male</v>
      </c>
      <c r="E40" s="2" t="s">
        <v>16</v>
      </c>
      <c r="F40" s="2" t="str">
        <f t="shared" si="1"/>
        <v>nursery</v>
      </c>
      <c r="G40" s="2" t="s">
        <v>201</v>
      </c>
      <c r="H40" s="2" t="s">
        <v>77</v>
      </c>
      <c r="I40" s="2">
        <v>907966798</v>
      </c>
      <c r="J40" s="2"/>
    </row>
    <row r="41" spans="1:10" x14ac:dyDescent="0.25">
      <c r="A41" s="2" t="s">
        <v>78</v>
      </c>
      <c r="B41" s="2">
        <v>13</v>
      </c>
      <c r="C41" s="2" t="s">
        <v>25</v>
      </c>
      <c r="D41" s="2" t="str">
        <f t="shared" si="2"/>
        <v>male</v>
      </c>
      <c r="E41" s="2">
        <v>1</v>
      </c>
      <c r="F41" s="2" t="str">
        <f t="shared" si="1"/>
        <v>Class_1</v>
      </c>
      <c r="G41" s="2" t="s">
        <v>201</v>
      </c>
      <c r="H41" s="2" t="s">
        <v>79</v>
      </c>
      <c r="I41" s="2">
        <v>907949780</v>
      </c>
      <c r="J41" s="2"/>
    </row>
    <row r="42" spans="1:10" x14ac:dyDescent="0.25">
      <c r="A42" s="2" t="s">
        <v>80</v>
      </c>
      <c r="B42" s="2">
        <v>10</v>
      </c>
      <c r="C42" s="2" t="s">
        <v>25</v>
      </c>
      <c r="D42" s="2" t="str">
        <f t="shared" si="2"/>
        <v>male</v>
      </c>
      <c r="E42" s="2">
        <v>1</v>
      </c>
      <c r="F42" s="2" t="str">
        <f t="shared" si="1"/>
        <v>Class_1</v>
      </c>
      <c r="G42" s="2" t="s">
        <v>201</v>
      </c>
      <c r="H42" s="2" t="s">
        <v>79</v>
      </c>
      <c r="I42" s="2">
        <v>907949780</v>
      </c>
      <c r="J42" s="2"/>
    </row>
    <row r="43" spans="1:10" x14ac:dyDescent="0.25">
      <c r="A43" s="2" t="s">
        <v>81</v>
      </c>
      <c r="B43" s="2">
        <v>12</v>
      </c>
      <c r="C43" s="2" t="s">
        <v>25</v>
      </c>
      <c r="D43" s="2" t="str">
        <f t="shared" si="2"/>
        <v>male</v>
      </c>
      <c r="E43" s="2">
        <v>1</v>
      </c>
      <c r="F43" s="2" t="str">
        <f t="shared" si="1"/>
        <v>Class_1</v>
      </c>
      <c r="G43" s="2" t="s">
        <v>201</v>
      </c>
      <c r="H43" s="2" t="s">
        <v>79</v>
      </c>
      <c r="I43" s="2">
        <v>907949780</v>
      </c>
      <c r="J43" s="2"/>
    </row>
    <row r="44" spans="1:10" x14ac:dyDescent="0.25">
      <c r="A44" s="2" t="s">
        <v>82</v>
      </c>
      <c r="B44" s="2">
        <v>9</v>
      </c>
      <c r="C44" s="2" t="s">
        <v>26</v>
      </c>
      <c r="D44" s="2" t="str">
        <f t="shared" si="2"/>
        <v>female</v>
      </c>
      <c r="E44" s="2" t="s">
        <v>16</v>
      </c>
      <c r="F44" s="2" t="str">
        <f t="shared" si="1"/>
        <v>nursery</v>
      </c>
      <c r="G44" s="2" t="s">
        <v>201</v>
      </c>
      <c r="H44" s="2" t="s">
        <v>83</v>
      </c>
      <c r="I44" s="2">
        <v>907124237</v>
      </c>
      <c r="J44" s="2"/>
    </row>
    <row r="45" spans="1:10" x14ac:dyDescent="0.25">
      <c r="A45" s="2" t="s">
        <v>84</v>
      </c>
      <c r="B45" s="2">
        <v>7</v>
      </c>
      <c r="C45" s="2" t="s">
        <v>25</v>
      </c>
      <c r="D45" s="2" t="str">
        <f t="shared" si="2"/>
        <v>male</v>
      </c>
      <c r="E45" s="2" t="s">
        <v>16</v>
      </c>
      <c r="F45" s="2" t="str">
        <f t="shared" si="1"/>
        <v>nursery</v>
      </c>
      <c r="G45" s="2" t="s">
        <v>201</v>
      </c>
      <c r="H45" s="2" t="s">
        <v>85</v>
      </c>
      <c r="I45" s="2">
        <v>905228971</v>
      </c>
      <c r="J45" s="2"/>
    </row>
    <row r="46" spans="1:10" x14ac:dyDescent="0.25">
      <c r="A46" s="2" t="s">
        <v>86</v>
      </c>
      <c r="B46" s="2">
        <v>6</v>
      </c>
      <c r="C46" s="2" t="s">
        <v>25</v>
      </c>
      <c r="D46" s="2" t="str">
        <f t="shared" si="2"/>
        <v>male</v>
      </c>
      <c r="E46" s="2" t="s">
        <v>16</v>
      </c>
      <c r="F46" s="2" t="str">
        <f t="shared" si="1"/>
        <v>nursery</v>
      </c>
      <c r="G46" s="2" t="s">
        <v>201</v>
      </c>
      <c r="H46" s="2" t="s">
        <v>85</v>
      </c>
      <c r="I46" s="2">
        <v>905228971</v>
      </c>
      <c r="J46" s="2"/>
    </row>
    <row r="47" spans="1:10" x14ac:dyDescent="0.25">
      <c r="A47" s="2" t="s">
        <v>87</v>
      </c>
      <c r="B47" s="2">
        <v>11</v>
      </c>
      <c r="C47" s="2" t="s">
        <v>25</v>
      </c>
      <c r="D47" s="2" t="str">
        <f t="shared" si="2"/>
        <v>male</v>
      </c>
      <c r="E47" s="2">
        <v>1</v>
      </c>
      <c r="F47" s="2" t="str">
        <f t="shared" si="1"/>
        <v>Class_1</v>
      </c>
      <c r="G47" s="2" t="s">
        <v>201</v>
      </c>
      <c r="H47" s="2" t="s">
        <v>88</v>
      </c>
      <c r="I47" s="2">
        <v>905264794</v>
      </c>
      <c r="J47" s="2"/>
    </row>
    <row r="48" spans="1:10" x14ac:dyDescent="0.25">
      <c r="A48" s="2" t="s">
        <v>89</v>
      </c>
      <c r="B48" s="2">
        <v>6</v>
      </c>
      <c r="C48" s="2" t="s">
        <v>25</v>
      </c>
      <c r="D48" s="2" t="str">
        <f t="shared" si="2"/>
        <v>male</v>
      </c>
      <c r="E48" s="2" t="s">
        <v>16</v>
      </c>
      <c r="F48" s="2" t="str">
        <f t="shared" si="1"/>
        <v>nursery</v>
      </c>
      <c r="G48" s="2" t="s">
        <v>201</v>
      </c>
      <c r="H48" s="2" t="s">
        <v>90</v>
      </c>
      <c r="I48" s="2">
        <v>905617533</v>
      </c>
      <c r="J48" s="2"/>
    </row>
    <row r="49" spans="1:10" x14ac:dyDescent="0.25">
      <c r="A49" s="2" t="s">
        <v>91</v>
      </c>
      <c r="B49" s="2">
        <v>9</v>
      </c>
      <c r="C49" s="2" t="s">
        <v>26</v>
      </c>
      <c r="D49" s="2" t="str">
        <f t="shared" si="2"/>
        <v>female</v>
      </c>
      <c r="E49" s="2" t="s">
        <v>16</v>
      </c>
      <c r="F49" s="2" t="str">
        <f t="shared" si="1"/>
        <v>nursery</v>
      </c>
      <c r="G49" s="2" t="s">
        <v>205</v>
      </c>
      <c r="H49" s="2" t="s">
        <v>93</v>
      </c>
      <c r="I49" s="2">
        <v>907781661</v>
      </c>
      <c r="J49" s="2" t="s">
        <v>204</v>
      </c>
    </row>
    <row r="50" spans="1:10" x14ac:dyDescent="0.25">
      <c r="A50" s="2" t="s">
        <v>94</v>
      </c>
      <c r="B50" s="2">
        <v>12</v>
      </c>
      <c r="C50" s="2" t="s">
        <v>26</v>
      </c>
      <c r="D50" s="2" t="str">
        <f t="shared" si="2"/>
        <v>female</v>
      </c>
      <c r="E50" s="2">
        <v>2</v>
      </c>
      <c r="F50" s="2" t="str">
        <f t="shared" si="1"/>
        <v>Class_2</v>
      </c>
      <c r="G50" s="2" t="s">
        <v>201</v>
      </c>
      <c r="H50" s="2" t="s">
        <v>95</v>
      </c>
      <c r="I50" s="2">
        <v>907242767</v>
      </c>
      <c r="J50" s="2"/>
    </row>
    <row r="51" spans="1:10" x14ac:dyDescent="0.25">
      <c r="A51" s="2" t="s">
        <v>96</v>
      </c>
      <c r="B51" s="2">
        <v>7</v>
      </c>
      <c r="C51" s="2" t="s">
        <v>25</v>
      </c>
      <c r="D51" s="2" t="str">
        <f t="shared" si="2"/>
        <v>male</v>
      </c>
      <c r="E51" s="2" t="s">
        <v>16</v>
      </c>
      <c r="F51" s="2" t="str">
        <f t="shared" si="1"/>
        <v>nursery</v>
      </c>
      <c r="G51" s="2" t="s">
        <v>201</v>
      </c>
      <c r="H51" s="2" t="s">
        <v>97</v>
      </c>
      <c r="I51" s="2">
        <v>907499537</v>
      </c>
      <c r="J51" s="2"/>
    </row>
    <row r="52" spans="1:10" x14ac:dyDescent="0.25">
      <c r="A52" s="2" t="s">
        <v>98</v>
      </c>
      <c r="B52" s="2">
        <v>6</v>
      </c>
      <c r="C52" s="2" t="s">
        <v>25</v>
      </c>
      <c r="D52" s="2" t="str">
        <f t="shared" si="2"/>
        <v>male</v>
      </c>
      <c r="E52" s="2" t="s">
        <v>16</v>
      </c>
      <c r="F52" s="2" t="str">
        <f t="shared" si="1"/>
        <v>nursery</v>
      </c>
      <c r="G52" s="2" t="s">
        <v>201</v>
      </c>
      <c r="H52" s="2" t="s">
        <v>99</v>
      </c>
      <c r="I52" s="2">
        <v>906303882</v>
      </c>
      <c r="J52" s="2"/>
    </row>
    <row r="53" spans="1:10" x14ac:dyDescent="0.25">
      <c r="A53" s="2" t="s">
        <v>100</v>
      </c>
      <c r="B53" s="2">
        <v>7</v>
      </c>
      <c r="C53" s="2" t="s">
        <v>25</v>
      </c>
      <c r="D53" s="2" t="str">
        <f t="shared" si="2"/>
        <v>male</v>
      </c>
      <c r="E53" s="2" t="s">
        <v>16</v>
      </c>
      <c r="F53" s="2" t="str">
        <f t="shared" si="1"/>
        <v>nursery</v>
      </c>
      <c r="G53" s="2" t="s">
        <v>201</v>
      </c>
      <c r="H53" s="2" t="s">
        <v>101</v>
      </c>
      <c r="I53" s="2">
        <v>906901038</v>
      </c>
      <c r="J53" s="2"/>
    </row>
    <row r="54" spans="1:10" x14ac:dyDescent="0.25">
      <c r="A54" s="2" t="s">
        <v>120</v>
      </c>
      <c r="B54" s="2">
        <v>6</v>
      </c>
      <c r="C54" s="2" t="s">
        <v>25</v>
      </c>
      <c r="D54" s="2" t="str">
        <f t="shared" si="2"/>
        <v>male</v>
      </c>
      <c r="E54" s="2" t="s">
        <v>16</v>
      </c>
      <c r="F54" s="2" t="str">
        <f t="shared" si="1"/>
        <v>nursery</v>
      </c>
      <c r="G54" s="2" t="s">
        <v>201</v>
      </c>
      <c r="H54" s="2" t="s">
        <v>101</v>
      </c>
      <c r="I54" s="2">
        <v>906901038</v>
      </c>
      <c r="J54" s="2"/>
    </row>
    <row r="55" spans="1:10" x14ac:dyDescent="0.25">
      <c r="A55" s="2" t="s">
        <v>102</v>
      </c>
      <c r="B55" s="2">
        <v>5</v>
      </c>
      <c r="C55" s="2" t="s">
        <v>25</v>
      </c>
      <c r="D55" s="2" t="str">
        <f t="shared" si="2"/>
        <v>male</v>
      </c>
      <c r="E55" s="2" t="s">
        <v>16</v>
      </c>
      <c r="F55" s="2" t="str">
        <f t="shared" si="1"/>
        <v>nursery</v>
      </c>
      <c r="G55" s="2" t="s">
        <v>201</v>
      </c>
      <c r="H55" s="2" t="s">
        <v>101</v>
      </c>
      <c r="I55" s="2">
        <v>906901038</v>
      </c>
      <c r="J55" s="2"/>
    </row>
    <row r="56" spans="1:10" x14ac:dyDescent="0.25">
      <c r="A56" s="2" t="s">
        <v>121</v>
      </c>
      <c r="B56" s="2">
        <v>6</v>
      </c>
      <c r="C56" s="2" t="s">
        <v>25</v>
      </c>
      <c r="D56" s="2" t="str">
        <f t="shared" si="2"/>
        <v>male</v>
      </c>
      <c r="E56" s="2" t="s">
        <v>16</v>
      </c>
      <c r="F56" s="2" t="str">
        <f t="shared" si="1"/>
        <v>nursery</v>
      </c>
      <c r="G56" s="2" t="s">
        <v>201</v>
      </c>
      <c r="H56" s="2" t="s">
        <v>103</v>
      </c>
      <c r="I56" s="2">
        <v>906246139</v>
      </c>
      <c r="J56" s="2"/>
    </row>
    <row r="57" spans="1:10" x14ac:dyDescent="0.25">
      <c r="A57" s="2" t="s">
        <v>104</v>
      </c>
      <c r="B57" s="2">
        <v>7</v>
      </c>
      <c r="C57" s="2" t="s">
        <v>26</v>
      </c>
      <c r="D57" s="2" t="str">
        <f t="shared" si="2"/>
        <v>female</v>
      </c>
      <c r="E57" s="2" t="s">
        <v>16</v>
      </c>
      <c r="F57" s="2" t="str">
        <f t="shared" si="1"/>
        <v>nursery</v>
      </c>
      <c r="G57" s="2" t="s">
        <v>201</v>
      </c>
      <c r="H57" s="2" t="s">
        <v>105</v>
      </c>
      <c r="I57" s="2">
        <v>906246139</v>
      </c>
      <c r="J57" s="2"/>
    </row>
    <row r="58" spans="1:10" x14ac:dyDescent="0.25">
      <c r="A58" s="2" t="s">
        <v>106</v>
      </c>
      <c r="B58" s="2">
        <v>8</v>
      </c>
      <c r="C58" s="2" t="s">
        <v>26</v>
      </c>
      <c r="D58" s="2" t="str">
        <f t="shared" si="2"/>
        <v>female</v>
      </c>
      <c r="E58" s="2">
        <v>1</v>
      </c>
      <c r="F58" s="2" t="str">
        <f t="shared" si="1"/>
        <v>Class_1</v>
      </c>
      <c r="G58" s="2" t="s">
        <v>201</v>
      </c>
      <c r="H58" s="2" t="s">
        <v>107</v>
      </c>
      <c r="I58" s="2">
        <v>907352985</v>
      </c>
      <c r="J58" s="2"/>
    </row>
    <row r="59" spans="1:10" x14ac:dyDescent="0.25">
      <c r="A59" s="2" t="s">
        <v>108</v>
      </c>
      <c r="B59" s="2">
        <v>10</v>
      </c>
      <c r="C59" s="2" t="s">
        <v>25</v>
      </c>
      <c r="D59" s="2" t="str">
        <f t="shared" si="2"/>
        <v>male</v>
      </c>
      <c r="E59" s="2">
        <v>1</v>
      </c>
      <c r="F59" s="2" t="str">
        <f t="shared" si="1"/>
        <v>Class_1</v>
      </c>
      <c r="G59" s="2" t="s">
        <v>201</v>
      </c>
      <c r="H59" s="2" t="s">
        <v>110</v>
      </c>
      <c r="I59" s="2">
        <v>907276960</v>
      </c>
      <c r="J59" s="2"/>
    </row>
    <row r="60" spans="1:10" x14ac:dyDescent="0.25">
      <c r="A60" s="2" t="s">
        <v>109</v>
      </c>
      <c r="B60" s="2">
        <v>9</v>
      </c>
      <c r="C60" s="2" t="s">
        <v>26</v>
      </c>
      <c r="D60" s="2" t="str">
        <f t="shared" si="2"/>
        <v>female</v>
      </c>
      <c r="E60" s="2" t="s">
        <v>16</v>
      </c>
      <c r="F60" s="2" t="str">
        <f t="shared" si="1"/>
        <v>nursery</v>
      </c>
      <c r="G60" s="2" t="s">
        <v>201</v>
      </c>
      <c r="H60" s="2" t="s">
        <v>111</v>
      </c>
      <c r="I60" s="2">
        <v>907276960</v>
      </c>
      <c r="J60" s="2"/>
    </row>
    <row r="61" spans="1:10" x14ac:dyDescent="0.25">
      <c r="A61" s="2" t="s">
        <v>112</v>
      </c>
      <c r="B61" s="2">
        <v>13</v>
      </c>
      <c r="C61" s="2" t="s">
        <v>25</v>
      </c>
      <c r="D61" s="2" t="str">
        <f t="shared" si="2"/>
        <v>male</v>
      </c>
      <c r="E61" s="2">
        <v>1</v>
      </c>
      <c r="F61" s="2" t="str">
        <f t="shared" si="1"/>
        <v>Class_1</v>
      </c>
      <c r="G61" s="2" t="s">
        <v>201</v>
      </c>
      <c r="H61" s="2" t="s">
        <v>116</v>
      </c>
      <c r="I61" s="2">
        <v>907996570</v>
      </c>
      <c r="J61" s="2"/>
    </row>
    <row r="62" spans="1:10" x14ac:dyDescent="0.25">
      <c r="A62" s="2" t="s">
        <v>113</v>
      </c>
      <c r="B62" s="2">
        <v>11</v>
      </c>
      <c r="C62" s="2" t="s">
        <v>25</v>
      </c>
      <c r="D62" s="2" t="str">
        <f t="shared" si="2"/>
        <v>male</v>
      </c>
      <c r="E62" s="2">
        <v>1</v>
      </c>
      <c r="F62" s="2" t="str">
        <f t="shared" si="1"/>
        <v>Class_1</v>
      </c>
      <c r="G62" s="2" t="s">
        <v>201</v>
      </c>
      <c r="H62" s="2" t="s">
        <v>116</v>
      </c>
      <c r="I62" s="2">
        <v>907996570</v>
      </c>
      <c r="J62" s="2"/>
    </row>
    <row r="63" spans="1:10" x14ac:dyDescent="0.25">
      <c r="A63" s="2" t="s">
        <v>114</v>
      </c>
      <c r="B63" s="2">
        <v>10</v>
      </c>
      <c r="C63" s="2" t="s">
        <v>25</v>
      </c>
      <c r="D63" s="2" t="str">
        <f t="shared" si="2"/>
        <v>male</v>
      </c>
      <c r="E63" s="2" t="s">
        <v>16</v>
      </c>
      <c r="F63" s="2" t="str">
        <f t="shared" si="1"/>
        <v>nursery</v>
      </c>
      <c r="G63" s="2" t="s">
        <v>201</v>
      </c>
      <c r="H63" s="2" t="s">
        <v>116</v>
      </c>
      <c r="I63" s="2">
        <v>907996570</v>
      </c>
      <c r="J63" s="2"/>
    </row>
    <row r="64" spans="1:10" x14ac:dyDescent="0.25">
      <c r="A64" s="2" t="s">
        <v>115</v>
      </c>
      <c r="B64" s="2">
        <v>7</v>
      </c>
      <c r="C64" s="2" t="s">
        <v>25</v>
      </c>
      <c r="D64" s="2" t="str">
        <f t="shared" si="2"/>
        <v>male</v>
      </c>
      <c r="E64" s="2" t="s">
        <v>16</v>
      </c>
      <c r="F64" s="2" t="str">
        <f t="shared" si="1"/>
        <v>nursery</v>
      </c>
      <c r="G64" s="2" t="s">
        <v>201</v>
      </c>
      <c r="H64" s="2" t="s">
        <v>116</v>
      </c>
      <c r="I64" s="2">
        <v>907996570</v>
      </c>
      <c r="J64" s="2"/>
    </row>
    <row r="65" spans="1:10" x14ac:dyDescent="0.25">
      <c r="A65" s="2" t="s">
        <v>117</v>
      </c>
      <c r="B65" s="2">
        <v>14</v>
      </c>
      <c r="C65" s="2" t="s">
        <v>25</v>
      </c>
      <c r="D65" s="2" t="str">
        <f t="shared" si="2"/>
        <v>male</v>
      </c>
      <c r="E65" s="2">
        <v>1</v>
      </c>
      <c r="F65" s="2" t="str">
        <f t="shared" si="1"/>
        <v>Class_1</v>
      </c>
      <c r="G65" s="2" t="s">
        <v>201</v>
      </c>
      <c r="H65" s="2" t="s">
        <v>119</v>
      </c>
      <c r="I65" s="2">
        <v>907405426</v>
      </c>
      <c r="J65" s="2"/>
    </row>
    <row r="66" spans="1:10" x14ac:dyDescent="0.25">
      <c r="A66" s="2" t="s">
        <v>118</v>
      </c>
      <c r="B66" s="2">
        <v>13</v>
      </c>
      <c r="C66" s="2" t="s">
        <v>25</v>
      </c>
      <c r="D66" s="2" t="str">
        <f t="shared" ref="D66:D97" si="3">IF(C66="m","male","female")</f>
        <v>male</v>
      </c>
      <c r="E66" s="2">
        <v>1</v>
      </c>
      <c r="F66" s="2" t="str">
        <f t="shared" si="1"/>
        <v>Class_1</v>
      </c>
      <c r="G66" s="2" t="s">
        <v>201</v>
      </c>
      <c r="H66" s="2" t="s">
        <v>119</v>
      </c>
      <c r="I66" s="2">
        <v>907405426</v>
      </c>
      <c r="J66" s="2"/>
    </row>
    <row r="67" spans="1:10" x14ac:dyDescent="0.25">
      <c r="A67" s="2" t="s">
        <v>122</v>
      </c>
      <c r="B67" s="2">
        <v>5</v>
      </c>
      <c r="C67" s="2" t="s">
        <v>26</v>
      </c>
      <c r="D67" s="2" t="str">
        <f t="shared" si="3"/>
        <v>female</v>
      </c>
      <c r="E67" s="2" t="s">
        <v>16</v>
      </c>
      <c r="F67" s="2" t="str">
        <f t="shared" ref="F67:F103" si="4">IF(E67=1,"Class_1",IF(E67=2,"Class_2",IF(E67=3,"Class_3","nursery")))</f>
        <v>nursery</v>
      </c>
      <c r="G67" s="2" t="s">
        <v>201</v>
      </c>
      <c r="H67" s="2" t="s">
        <v>123</v>
      </c>
      <c r="I67" s="2">
        <v>907153788</v>
      </c>
      <c r="J67" s="2"/>
    </row>
    <row r="68" spans="1:10" x14ac:dyDescent="0.25">
      <c r="A68" s="2" t="s">
        <v>124</v>
      </c>
      <c r="B68" s="2">
        <v>15</v>
      </c>
      <c r="C68" s="2" t="s">
        <v>26</v>
      </c>
      <c r="D68" s="2" t="str">
        <f t="shared" si="3"/>
        <v>female</v>
      </c>
      <c r="E68" s="2">
        <v>5</v>
      </c>
      <c r="F68" s="2" t="str">
        <f t="shared" si="4"/>
        <v>nursery</v>
      </c>
      <c r="G68" s="2" t="s">
        <v>201</v>
      </c>
      <c r="H68" s="2" t="s">
        <v>125</v>
      </c>
      <c r="I68" s="2">
        <v>907985838</v>
      </c>
      <c r="J68" s="2"/>
    </row>
    <row r="69" spans="1:10" x14ac:dyDescent="0.25">
      <c r="A69" s="2" t="s">
        <v>126</v>
      </c>
      <c r="B69" s="2">
        <v>13</v>
      </c>
      <c r="C69" s="2" t="s">
        <v>26</v>
      </c>
      <c r="D69" s="2" t="str">
        <f t="shared" si="3"/>
        <v>female</v>
      </c>
      <c r="E69" s="2">
        <v>3</v>
      </c>
      <c r="F69" s="2" t="str">
        <f t="shared" si="4"/>
        <v>Class_3</v>
      </c>
      <c r="G69" s="2" t="s">
        <v>201</v>
      </c>
      <c r="H69" s="2" t="s">
        <v>129</v>
      </c>
      <c r="I69" s="2">
        <v>907512415</v>
      </c>
      <c r="J69" s="2"/>
    </row>
    <row r="70" spans="1:10" x14ac:dyDescent="0.25">
      <c r="A70" s="2" t="s">
        <v>127</v>
      </c>
      <c r="B70" s="2">
        <v>6</v>
      </c>
      <c r="C70" s="2" t="s">
        <v>26</v>
      </c>
      <c r="D70" s="2" t="str">
        <f t="shared" si="3"/>
        <v>female</v>
      </c>
      <c r="E70" s="2" t="s">
        <v>16</v>
      </c>
      <c r="F70" s="2" t="str">
        <f t="shared" si="4"/>
        <v>nursery</v>
      </c>
      <c r="G70" s="2" t="s">
        <v>201</v>
      </c>
      <c r="H70" s="2" t="s">
        <v>128</v>
      </c>
      <c r="I70" s="2">
        <v>907776620</v>
      </c>
      <c r="J70" s="2"/>
    </row>
    <row r="71" spans="1:10" x14ac:dyDescent="0.25">
      <c r="A71" s="2" t="s">
        <v>131</v>
      </c>
      <c r="B71" s="2">
        <v>7</v>
      </c>
      <c r="C71" s="2" t="s">
        <v>25</v>
      </c>
      <c r="D71" s="2" t="str">
        <f t="shared" si="3"/>
        <v>male</v>
      </c>
      <c r="E71" s="2">
        <v>1</v>
      </c>
      <c r="F71" s="2" t="str">
        <f t="shared" si="4"/>
        <v>Class_1</v>
      </c>
      <c r="G71" s="2" t="s">
        <v>201</v>
      </c>
      <c r="H71" s="2" t="s">
        <v>132</v>
      </c>
      <c r="I71" s="2">
        <v>907362223</v>
      </c>
      <c r="J71" s="2"/>
    </row>
    <row r="72" spans="1:10" x14ac:dyDescent="0.25">
      <c r="A72" s="2" t="s">
        <v>133</v>
      </c>
      <c r="B72" s="2">
        <v>5</v>
      </c>
      <c r="C72" s="2" t="s">
        <v>25</v>
      </c>
      <c r="D72" s="2" t="str">
        <f t="shared" si="3"/>
        <v>male</v>
      </c>
      <c r="E72" s="2">
        <v>1</v>
      </c>
      <c r="F72" s="2" t="str">
        <f t="shared" si="4"/>
        <v>Class_1</v>
      </c>
      <c r="G72" s="2" t="s">
        <v>201</v>
      </c>
      <c r="H72" s="2" t="s">
        <v>134</v>
      </c>
      <c r="I72" s="2">
        <v>907659859</v>
      </c>
      <c r="J72" s="2"/>
    </row>
    <row r="73" spans="1:10" x14ac:dyDescent="0.25">
      <c r="A73" s="2" t="s">
        <v>135</v>
      </c>
      <c r="B73" s="2">
        <v>7</v>
      </c>
      <c r="C73" s="2" t="s">
        <v>25</v>
      </c>
      <c r="D73" s="2" t="str">
        <f t="shared" si="3"/>
        <v>male</v>
      </c>
      <c r="E73" s="2" t="s">
        <v>16</v>
      </c>
      <c r="F73" s="2" t="str">
        <f t="shared" si="4"/>
        <v>nursery</v>
      </c>
      <c r="G73" s="2" t="s">
        <v>201</v>
      </c>
      <c r="H73" s="2" t="s">
        <v>137</v>
      </c>
      <c r="I73" s="2">
        <v>907702590</v>
      </c>
      <c r="J73" s="2"/>
    </row>
    <row r="74" spans="1:10" x14ac:dyDescent="0.25">
      <c r="A74" s="2" t="s">
        <v>136</v>
      </c>
      <c r="B74" s="2">
        <v>5</v>
      </c>
      <c r="C74" s="2"/>
      <c r="D74" s="2" t="str">
        <f t="shared" si="3"/>
        <v>female</v>
      </c>
      <c r="E74" s="2" t="s">
        <v>16</v>
      </c>
      <c r="F74" s="2" t="str">
        <f t="shared" si="4"/>
        <v>nursery</v>
      </c>
      <c r="G74" s="2" t="s">
        <v>201</v>
      </c>
      <c r="H74" s="2" t="s">
        <v>137</v>
      </c>
      <c r="I74" s="2">
        <v>907702590</v>
      </c>
      <c r="J74" s="2"/>
    </row>
    <row r="75" spans="1:10" x14ac:dyDescent="0.25">
      <c r="A75" s="2" t="s">
        <v>138</v>
      </c>
      <c r="B75" s="2">
        <v>11</v>
      </c>
      <c r="C75" s="2" t="s">
        <v>25</v>
      </c>
      <c r="D75" s="2" t="str">
        <f t="shared" si="3"/>
        <v>male</v>
      </c>
      <c r="E75" s="2">
        <v>2</v>
      </c>
      <c r="F75" s="2" t="str">
        <f t="shared" si="4"/>
        <v>Class_2</v>
      </c>
      <c r="G75" s="2" t="s">
        <v>201</v>
      </c>
      <c r="H75" s="2" t="s">
        <v>139</v>
      </c>
      <c r="I75" s="2" t="s">
        <v>140</v>
      </c>
      <c r="J75" s="2"/>
    </row>
    <row r="76" spans="1:10" x14ac:dyDescent="0.25">
      <c r="A76" s="2" t="s">
        <v>143</v>
      </c>
      <c r="B76" s="2">
        <v>7</v>
      </c>
      <c r="C76" s="2" t="s">
        <v>25</v>
      </c>
      <c r="D76" s="2" t="str">
        <f t="shared" si="3"/>
        <v>male</v>
      </c>
      <c r="E76" s="2">
        <v>2</v>
      </c>
      <c r="F76" s="2" t="str">
        <f t="shared" si="4"/>
        <v>Class_2</v>
      </c>
      <c r="G76" s="2" t="s">
        <v>201</v>
      </c>
      <c r="H76" s="2" t="s">
        <v>139</v>
      </c>
      <c r="I76" s="2" t="s">
        <v>141</v>
      </c>
      <c r="J76" s="2"/>
    </row>
    <row r="77" spans="1:10" x14ac:dyDescent="0.25">
      <c r="A77" s="2" t="s">
        <v>142</v>
      </c>
      <c r="B77" s="2">
        <v>13</v>
      </c>
      <c r="C77" s="2" t="s">
        <v>26</v>
      </c>
      <c r="D77" s="2" t="str">
        <f t="shared" si="3"/>
        <v>female</v>
      </c>
      <c r="E77" s="2">
        <v>3</v>
      </c>
      <c r="F77" s="2" t="str">
        <f t="shared" si="4"/>
        <v>Class_3</v>
      </c>
      <c r="G77" s="2" t="s">
        <v>201</v>
      </c>
      <c r="H77" s="2" t="s">
        <v>139</v>
      </c>
      <c r="I77" s="2" t="s">
        <v>144</v>
      </c>
      <c r="J77" s="2"/>
    </row>
    <row r="78" spans="1:10" x14ac:dyDescent="0.25">
      <c r="A78" s="2" t="s">
        <v>145</v>
      </c>
      <c r="B78" s="2">
        <v>8</v>
      </c>
      <c r="C78" s="2" t="s">
        <v>26</v>
      </c>
      <c r="D78" s="2" t="str">
        <f t="shared" si="3"/>
        <v>female</v>
      </c>
      <c r="E78" s="2" t="s">
        <v>16</v>
      </c>
      <c r="F78" s="2" t="str">
        <f t="shared" si="4"/>
        <v>nursery</v>
      </c>
      <c r="G78" s="2" t="s">
        <v>201</v>
      </c>
      <c r="H78" s="2" t="s">
        <v>146</v>
      </c>
      <c r="I78" s="2">
        <v>907680211</v>
      </c>
      <c r="J78" s="2"/>
    </row>
    <row r="79" spans="1:10" x14ac:dyDescent="0.25">
      <c r="A79" s="2" t="s">
        <v>147</v>
      </c>
      <c r="B79" s="2">
        <v>5</v>
      </c>
      <c r="C79" s="2" t="s">
        <v>25</v>
      </c>
      <c r="D79" s="2" t="str">
        <f t="shared" si="3"/>
        <v>male</v>
      </c>
      <c r="E79" s="2" t="s">
        <v>16</v>
      </c>
      <c r="F79" s="2" t="str">
        <f t="shared" si="4"/>
        <v>nursery</v>
      </c>
      <c r="G79" s="2" t="s">
        <v>201</v>
      </c>
      <c r="H79" s="2" t="s">
        <v>146</v>
      </c>
      <c r="I79" s="2">
        <v>907680211</v>
      </c>
      <c r="J79" s="2"/>
    </row>
    <row r="80" spans="1:10" x14ac:dyDescent="0.25">
      <c r="A80" s="2" t="s">
        <v>148</v>
      </c>
      <c r="B80" s="2">
        <v>13</v>
      </c>
      <c r="C80" s="2" t="s">
        <v>26</v>
      </c>
      <c r="D80" s="2" t="str">
        <f t="shared" si="3"/>
        <v>female</v>
      </c>
      <c r="E80" s="1">
        <v>1</v>
      </c>
      <c r="F80" s="2" t="str">
        <f t="shared" si="4"/>
        <v>Class_1</v>
      </c>
      <c r="G80" s="2" t="s">
        <v>201</v>
      </c>
      <c r="H80" s="2" t="s">
        <v>149</v>
      </c>
      <c r="I80" s="2">
        <v>906229397</v>
      </c>
      <c r="J80" s="2"/>
    </row>
    <row r="81" spans="1:10" x14ac:dyDescent="0.25">
      <c r="A81" s="2" t="s">
        <v>150</v>
      </c>
      <c r="B81" s="2">
        <v>8</v>
      </c>
      <c r="C81" s="2" t="s">
        <v>26</v>
      </c>
      <c r="D81" s="2" t="str">
        <f t="shared" si="3"/>
        <v>female</v>
      </c>
      <c r="E81" s="2" t="s">
        <v>16</v>
      </c>
      <c r="F81" s="2" t="str">
        <f t="shared" si="4"/>
        <v>nursery</v>
      </c>
      <c r="G81" s="11" t="s">
        <v>205</v>
      </c>
      <c r="H81" s="2" t="s">
        <v>149</v>
      </c>
      <c r="I81" s="2">
        <v>906229397</v>
      </c>
      <c r="J81" s="2" t="s">
        <v>151</v>
      </c>
    </row>
    <row r="82" spans="1:10" x14ac:dyDescent="0.25">
      <c r="A82" s="2" t="s">
        <v>152</v>
      </c>
      <c r="B82" s="2">
        <v>10</v>
      </c>
      <c r="C82" s="2" t="s">
        <v>25</v>
      </c>
      <c r="D82" s="2" t="str">
        <f t="shared" si="3"/>
        <v>male</v>
      </c>
      <c r="E82" s="2">
        <v>2</v>
      </c>
      <c r="F82" s="2" t="str">
        <f t="shared" si="4"/>
        <v>Class_2</v>
      </c>
      <c r="G82" s="2" t="s">
        <v>201</v>
      </c>
      <c r="H82" s="2" t="s">
        <v>153</v>
      </c>
      <c r="I82" s="2">
        <v>907640714</v>
      </c>
      <c r="J82" s="2"/>
    </row>
    <row r="83" spans="1:10" ht="19.5" x14ac:dyDescent="0.3">
      <c r="A83" s="5" t="s">
        <v>154</v>
      </c>
      <c r="B83" s="2"/>
      <c r="C83" s="2" t="s">
        <v>25</v>
      </c>
      <c r="D83" s="2" t="str">
        <f t="shared" si="3"/>
        <v>male</v>
      </c>
      <c r="E83" s="2">
        <v>2</v>
      </c>
      <c r="F83" s="2" t="str">
        <f t="shared" si="4"/>
        <v>Class_2</v>
      </c>
      <c r="G83" s="2" t="s">
        <v>201</v>
      </c>
      <c r="H83" s="2" t="s">
        <v>155</v>
      </c>
      <c r="I83" s="4">
        <v>907932910</v>
      </c>
      <c r="J83" s="2"/>
    </row>
    <row r="84" spans="1:10" x14ac:dyDescent="0.25">
      <c r="A84" s="2" t="s">
        <v>156</v>
      </c>
      <c r="B84" s="2">
        <v>9</v>
      </c>
      <c r="C84" s="2" t="s">
        <v>26</v>
      </c>
      <c r="D84" s="2" t="str">
        <f t="shared" si="3"/>
        <v>female</v>
      </c>
      <c r="E84" s="1">
        <v>1</v>
      </c>
      <c r="F84" s="2" t="str">
        <f t="shared" si="4"/>
        <v>Class_1</v>
      </c>
      <c r="G84" s="2" t="s">
        <v>201</v>
      </c>
      <c r="H84" s="2" t="s">
        <v>157</v>
      </c>
      <c r="I84" s="2">
        <v>907393040</v>
      </c>
      <c r="J84" s="2"/>
    </row>
    <row r="85" spans="1:10" x14ac:dyDescent="0.25">
      <c r="A85" s="2" t="s">
        <v>158</v>
      </c>
      <c r="B85" s="2">
        <v>6</v>
      </c>
      <c r="C85" s="2" t="s">
        <v>26</v>
      </c>
      <c r="D85" s="2" t="str">
        <f t="shared" si="3"/>
        <v>female</v>
      </c>
      <c r="E85" s="1" t="s">
        <v>16</v>
      </c>
      <c r="F85" s="2" t="str">
        <f t="shared" si="4"/>
        <v>nursery</v>
      </c>
      <c r="G85" s="2" t="s">
        <v>201</v>
      </c>
      <c r="H85" s="2" t="s">
        <v>159</v>
      </c>
      <c r="I85" s="2">
        <v>907711515</v>
      </c>
      <c r="J85" s="2"/>
    </row>
    <row r="86" spans="1:10" x14ac:dyDescent="0.25">
      <c r="A86" s="2" t="s">
        <v>161</v>
      </c>
      <c r="B86" s="2">
        <v>7</v>
      </c>
      <c r="C86" s="2" t="s">
        <v>26</v>
      </c>
      <c r="D86" s="2" t="str">
        <f t="shared" si="3"/>
        <v>female</v>
      </c>
      <c r="E86" s="1" t="s">
        <v>16</v>
      </c>
      <c r="F86" s="2" t="str">
        <f t="shared" si="4"/>
        <v>nursery</v>
      </c>
      <c r="G86" s="2" t="s">
        <v>201</v>
      </c>
      <c r="H86" s="2" t="s">
        <v>160</v>
      </c>
      <c r="I86" s="2">
        <v>907352673</v>
      </c>
      <c r="J86" s="2"/>
    </row>
    <row r="87" spans="1:10" x14ac:dyDescent="0.25">
      <c r="A87" s="2" t="s">
        <v>162</v>
      </c>
      <c r="B87" s="2">
        <v>8</v>
      </c>
      <c r="C87" s="2" t="s">
        <v>25</v>
      </c>
      <c r="D87" s="2" t="str">
        <f t="shared" si="3"/>
        <v>male</v>
      </c>
      <c r="E87" s="1">
        <v>2</v>
      </c>
      <c r="F87" s="2" t="str">
        <f t="shared" si="4"/>
        <v>Class_2</v>
      </c>
      <c r="G87" s="2" t="s">
        <v>201</v>
      </c>
      <c r="H87" s="2" t="s">
        <v>163</v>
      </c>
      <c r="I87" s="2">
        <v>907680043</v>
      </c>
      <c r="J87" s="2"/>
    </row>
    <row r="88" spans="1:10" x14ac:dyDescent="0.25">
      <c r="A88" s="2" t="s">
        <v>165</v>
      </c>
      <c r="B88" s="2">
        <v>6</v>
      </c>
      <c r="C88" s="2" t="s">
        <v>25</v>
      </c>
      <c r="D88" s="2" t="str">
        <f t="shared" si="3"/>
        <v>male</v>
      </c>
      <c r="E88" s="1" t="s">
        <v>16</v>
      </c>
      <c r="F88" s="2" t="str">
        <f t="shared" si="4"/>
        <v>nursery</v>
      </c>
      <c r="G88" s="2" t="s">
        <v>201</v>
      </c>
      <c r="H88" s="2" t="s">
        <v>163</v>
      </c>
      <c r="I88" s="2">
        <v>907680043</v>
      </c>
      <c r="J88" s="2"/>
    </row>
    <row r="89" spans="1:10" x14ac:dyDescent="0.25">
      <c r="A89" s="2" t="s">
        <v>166</v>
      </c>
      <c r="B89" s="2">
        <v>9</v>
      </c>
      <c r="C89" s="2" t="s">
        <v>25</v>
      </c>
      <c r="D89" s="2" t="str">
        <f t="shared" si="3"/>
        <v>male</v>
      </c>
      <c r="E89" s="1">
        <v>5</v>
      </c>
      <c r="F89" s="2" t="str">
        <f t="shared" si="4"/>
        <v>nursery</v>
      </c>
      <c r="G89" s="2" t="s">
        <v>201</v>
      </c>
      <c r="H89" s="2" t="s">
        <v>167</v>
      </c>
      <c r="I89" s="2">
        <v>907740874</v>
      </c>
      <c r="J89" s="2"/>
    </row>
    <row r="90" spans="1:10" x14ac:dyDescent="0.25">
      <c r="A90" s="2" t="s">
        <v>168</v>
      </c>
      <c r="B90" s="2">
        <v>8</v>
      </c>
      <c r="C90" s="2" t="s">
        <v>25</v>
      </c>
      <c r="D90" s="2" t="str">
        <f t="shared" si="3"/>
        <v>male</v>
      </c>
      <c r="E90" s="1">
        <v>1</v>
      </c>
      <c r="F90" s="2" t="str">
        <f t="shared" si="4"/>
        <v>Class_1</v>
      </c>
      <c r="G90" s="2" t="s">
        <v>201</v>
      </c>
      <c r="H90" s="2" t="s">
        <v>167</v>
      </c>
      <c r="I90" s="2">
        <v>907740874</v>
      </c>
      <c r="J90" s="2"/>
    </row>
    <row r="91" spans="1:10" x14ac:dyDescent="0.25">
      <c r="A91" s="1" t="s">
        <v>169</v>
      </c>
      <c r="B91" s="1">
        <v>7</v>
      </c>
      <c r="C91" s="1" t="s">
        <v>25</v>
      </c>
      <c r="D91" s="2" t="str">
        <f t="shared" si="3"/>
        <v>male</v>
      </c>
      <c r="E91" s="1" t="s">
        <v>16</v>
      </c>
      <c r="F91" s="2" t="str">
        <f t="shared" si="4"/>
        <v>nursery</v>
      </c>
      <c r="G91" s="2" t="s">
        <v>201</v>
      </c>
      <c r="H91" s="1" t="s">
        <v>170</v>
      </c>
      <c r="I91" s="1">
        <v>907700898</v>
      </c>
      <c r="J91" s="1"/>
    </row>
    <row r="92" spans="1:10" x14ac:dyDescent="0.25">
      <c r="A92" s="1" t="s">
        <v>171</v>
      </c>
      <c r="B92" s="1">
        <v>6</v>
      </c>
      <c r="C92" s="1" t="s">
        <v>26</v>
      </c>
      <c r="D92" s="2" t="str">
        <f t="shared" si="3"/>
        <v>female</v>
      </c>
      <c r="E92" s="1" t="s">
        <v>16</v>
      </c>
      <c r="F92" s="2" t="str">
        <f t="shared" si="4"/>
        <v>nursery</v>
      </c>
      <c r="G92" s="2" t="s">
        <v>201</v>
      </c>
      <c r="H92" s="1" t="s">
        <v>174</v>
      </c>
      <c r="I92" s="1">
        <v>906404670</v>
      </c>
      <c r="J92" s="1"/>
    </row>
    <row r="93" spans="1:10" x14ac:dyDescent="0.25">
      <c r="A93" s="1" t="s">
        <v>172</v>
      </c>
      <c r="B93" s="1">
        <v>8</v>
      </c>
      <c r="C93" s="1" t="s">
        <v>26</v>
      </c>
      <c r="D93" s="2" t="str">
        <f t="shared" si="3"/>
        <v>female</v>
      </c>
      <c r="E93" s="1" t="s">
        <v>16</v>
      </c>
      <c r="F93" s="2" t="str">
        <f t="shared" si="4"/>
        <v>nursery</v>
      </c>
      <c r="G93" s="2" t="s">
        <v>201</v>
      </c>
      <c r="H93" s="1" t="s">
        <v>174</v>
      </c>
      <c r="I93" s="1">
        <v>906404670</v>
      </c>
      <c r="J93" s="1"/>
    </row>
    <row r="94" spans="1:10" x14ac:dyDescent="0.25">
      <c r="A94" s="1" t="s">
        <v>173</v>
      </c>
      <c r="B94" s="1">
        <v>9</v>
      </c>
      <c r="C94" s="1" t="s">
        <v>26</v>
      </c>
      <c r="D94" s="2" t="str">
        <f t="shared" si="3"/>
        <v>female</v>
      </c>
      <c r="E94" s="1" t="s">
        <v>16</v>
      </c>
      <c r="F94" s="2" t="str">
        <f t="shared" si="4"/>
        <v>nursery</v>
      </c>
      <c r="G94" s="2" t="s">
        <v>201</v>
      </c>
      <c r="H94" s="1" t="s">
        <v>174</v>
      </c>
      <c r="I94" s="1">
        <v>906404670</v>
      </c>
      <c r="J94" s="1"/>
    </row>
    <row r="95" spans="1:10" x14ac:dyDescent="0.25">
      <c r="A95" s="1" t="s">
        <v>175</v>
      </c>
      <c r="B95" s="1">
        <v>7</v>
      </c>
      <c r="C95" s="1" t="s">
        <v>26</v>
      </c>
      <c r="D95" s="2" t="str">
        <f t="shared" si="3"/>
        <v>female</v>
      </c>
      <c r="E95" s="1" t="s">
        <v>16</v>
      </c>
      <c r="F95" s="2" t="str">
        <f t="shared" si="4"/>
        <v>nursery</v>
      </c>
      <c r="G95" s="2" t="s">
        <v>201</v>
      </c>
      <c r="H95" s="1" t="s">
        <v>176</v>
      </c>
      <c r="I95" s="1">
        <v>907058833</v>
      </c>
      <c r="J95" s="1"/>
    </row>
    <row r="96" spans="1:10" x14ac:dyDescent="0.25">
      <c r="A96" s="1" t="s">
        <v>177</v>
      </c>
      <c r="B96" s="1">
        <v>5</v>
      </c>
      <c r="C96" s="1" t="s">
        <v>25</v>
      </c>
      <c r="D96" s="2" t="str">
        <f t="shared" si="3"/>
        <v>male</v>
      </c>
      <c r="E96" s="1" t="s">
        <v>16</v>
      </c>
      <c r="F96" s="2" t="str">
        <f t="shared" si="4"/>
        <v>nursery</v>
      </c>
      <c r="G96" s="2" t="s">
        <v>205</v>
      </c>
      <c r="H96" s="1" t="s">
        <v>176</v>
      </c>
      <c r="I96" s="1">
        <v>907058833</v>
      </c>
      <c r="J96" s="1" t="s">
        <v>178</v>
      </c>
    </row>
    <row r="97" spans="1:10" x14ac:dyDescent="0.25">
      <c r="A97" s="1" t="s">
        <v>179</v>
      </c>
      <c r="B97" s="1">
        <v>6</v>
      </c>
      <c r="C97" s="1" t="s">
        <v>26</v>
      </c>
      <c r="D97" s="2" t="str">
        <f t="shared" si="3"/>
        <v>female</v>
      </c>
      <c r="E97" s="1" t="s">
        <v>16</v>
      </c>
      <c r="F97" s="2" t="str">
        <f t="shared" si="4"/>
        <v>nursery</v>
      </c>
      <c r="G97" s="2" t="s">
        <v>201</v>
      </c>
      <c r="H97" s="1" t="s">
        <v>180</v>
      </c>
      <c r="I97" s="1">
        <v>905197290</v>
      </c>
      <c r="J97" s="1"/>
    </row>
    <row r="98" spans="1:10" x14ac:dyDescent="0.25">
      <c r="A98" s="1" t="s">
        <v>181</v>
      </c>
      <c r="B98" s="1">
        <v>7</v>
      </c>
      <c r="C98" s="1" t="s">
        <v>26</v>
      </c>
      <c r="D98" s="2" t="str">
        <f t="shared" ref="D98:D103" si="5">IF(C98="m","male","female")</f>
        <v>female</v>
      </c>
      <c r="E98" s="1" t="s">
        <v>16</v>
      </c>
      <c r="F98" s="2" t="str">
        <f t="shared" si="4"/>
        <v>nursery</v>
      </c>
      <c r="G98" s="2" t="s">
        <v>201</v>
      </c>
      <c r="H98" s="1" t="s">
        <v>182</v>
      </c>
      <c r="I98" s="1">
        <v>907482688</v>
      </c>
      <c r="J98" s="1"/>
    </row>
    <row r="99" spans="1:10" x14ac:dyDescent="0.25">
      <c r="A99" s="1" t="s">
        <v>183</v>
      </c>
      <c r="B99" s="1">
        <v>5</v>
      </c>
      <c r="C99" s="1" t="s">
        <v>184</v>
      </c>
      <c r="D99" s="2" t="str">
        <f t="shared" si="5"/>
        <v>female</v>
      </c>
      <c r="E99" s="1" t="s">
        <v>185</v>
      </c>
      <c r="F99" s="2" t="str">
        <f t="shared" si="4"/>
        <v>nursery</v>
      </c>
      <c r="G99" s="2" t="s">
        <v>201</v>
      </c>
      <c r="H99" s="1" t="s">
        <v>186</v>
      </c>
      <c r="I99" s="1">
        <v>906549818</v>
      </c>
      <c r="J99" s="1"/>
    </row>
    <row r="100" spans="1:10" x14ac:dyDescent="0.25">
      <c r="A100" s="1" t="s">
        <v>187</v>
      </c>
      <c r="B100" s="1">
        <v>6</v>
      </c>
      <c r="C100" s="1" t="s">
        <v>184</v>
      </c>
      <c r="D100" s="2" t="str">
        <f t="shared" si="5"/>
        <v>female</v>
      </c>
      <c r="E100" s="1" t="s">
        <v>188</v>
      </c>
      <c r="F100" s="2" t="str">
        <f t="shared" si="4"/>
        <v>nursery</v>
      </c>
      <c r="G100" s="2" t="s">
        <v>201</v>
      </c>
      <c r="H100" s="1" t="s">
        <v>186</v>
      </c>
      <c r="I100" s="1">
        <v>906549818</v>
      </c>
      <c r="J100" s="1"/>
    </row>
    <row r="101" spans="1:10" x14ac:dyDescent="0.25">
      <c r="A101" s="1" t="s">
        <v>189</v>
      </c>
      <c r="B101" s="1">
        <v>7</v>
      </c>
      <c r="C101" s="1" t="s">
        <v>184</v>
      </c>
      <c r="D101" s="2" t="str">
        <f t="shared" si="5"/>
        <v>female</v>
      </c>
      <c r="E101" s="1">
        <v>2</v>
      </c>
      <c r="F101" s="2" t="str">
        <f t="shared" si="4"/>
        <v>Class_2</v>
      </c>
      <c r="G101" s="2" t="s">
        <v>201</v>
      </c>
      <c r="H101" s="1" t="s">
        <v>190</v>
      </c>
      <c r="I101" s="1">
        <v>907620906</v>
      </c>
      <c r="J101" s="1"/>
    </row>
    <row r="102" spans="1:10" x14ac:dyDescent="0.25">
      <c r="A102" s="8" t="s">
        <v>192</v>
      </c>
      <c r="B102" s="8">
        <v>11</v>
      </c>
      <c r="C102" s="8" t="s">
        <v>184</v>
      </c>
      <c r="D102" s="2" t="str">
        <f t="shared" si="5"/>
        <v>female</v>
      </c>
      <c r="E102" s="9">
        <v>2</v>
      </c>
      <c r="F102" s="2" t="str">
        <f t="shared" si="4"/>
        <v>Class_2</v>
      </c>
      <c r="G102" s="2" t="s">
        <v>201</v>
      </c>
      <c r="H102" t="s">
        <v>174</v>
      </c>
      <c r="I102">
        <v>906404670</v>
      </c>
      <c r="J102" s="8"/>
    </row>
    <row r="103" spans="1:10" x14ac:dyDescent="0.25">
      <c r="A103" s="8" t="s">
        <v>194</v>
      </c>
      <c r="B103" s="8">
        <v>10</v>
      </c>
      <c r="C103" s="8" t="s">
        <v>193</v>
      </c>
      <c r="D103" s="2" t="str">
        <f t="shared" si="5"/>
        <v>male</v>
      </c>
      <c r="E103">
        <v>2</v>
      </c>
      <c r="F103" s="2" t="str">
        <f t="shared" si="4"/>
        <v>Class_2</v>
      </c>
      <c r="G103" s="2" t="s">
        <v>201</v>
      </c>
      <c r="H103" t="s">
        <v>174</v>
      </c>
      <c r="I103">
        <v>906404670</v>
      </c>
      <c r="J103"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tabSelected="1" workbookViewId="0">
      <selection activeCell="P23" sqref="P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 questions </vt:lpstr>
      <vt:lpstr>original </vt:lpstr>
      <vt:lpstr>Reg_cleaned data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Zahra abdalla</cp:lastModifiedBy>
  <dcterms:created xsi:type="dcterms:W3CDTF">2023-08-02T08:18:46Z</dcterms:created>
  <dcterms:modified xsi:type="dcterms:W3CDTF">2023-11-16T15:59:23Z</dcterms:modified>
</cp:coreProperties>
</file>