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915" yWindow="105" windowWidth="10695" windowHeight="10095" activeTab="7"/>
  </bookViews>
  <sheets>
    <sheet name="Section 1" sheetId="14" r:id="rId1"/>
    <sheet name="Section 2" sheetId="1" r:id="rId2"/>
    <sheet name="Section 3" sheetId="2" r:id="rId3"/>
    <sheet name="Sections 4 &amp; 5" sheetId="3" r:id="rId4"/>
    <sheet name="Section 6" sheetId="4" r:id="rId5"/>
    <sheet name="Sections 7 &amp; 8" sheetId="5" r:id="rId6"/>
    <sheet name="Sections 9 &amp; 10" sheetId="6" r:id="rId7"/>
    <sheet name="Section 11" sheetId="7" r:id="rId8"/>
    <sheet name="Section 12" sheetId="8" r:id="rId9"/>
  </sheets>
  <calcPr calcId="145621"/>
</workbook>
</file>

<file path=xl/calcChain.xml><?xml version="1.0" encoding="utf-8"?>
<calcChain xmlns="http://schemas.openxmlformats.org/spreadsheetml/2006/main">
  <c r="H15" i="14" l="1"/>
  <c r="H21" i="4"/>
</calcChain>
</file>

<file path=xl/sharedStrings.xml><?xml version="1.0" encoding="utf-8"?>
<sst xmlns="http://schemas.openxmlformats.org/spreadsheetml/2006/main" count="204" uniqueCount="157">
  <si>
    <t>Volunteers</t>
  </si>
  <si>
    <r>
      <t xml:space="preserve">Authorities may if they wish, base their figure for enquiries on a larger statistical sample than the one suggested by CIPFA.  Please select a category from those listed below which describes the method you have used </t>
    </r>
    <r>
      <rPr>
        <b/>
        <sz val="8"/>
        <rFont val="Verdana"/>
        <family val="2"/>
      </rPr>
      <t>(please select from drop down menu)</t>
    </r>
    <r>
      <rPr>
        <sz val="8"/>
        <rFont val="Verdana"/>
        <family val="2"/>
      </rPr>
      <t>.</t>
    </r>
  </si>
  <si>
    <r>
      <t xml:space="preserve">Capital charges </t>
    </r>
    <r>
      <rPr>
        <sz val="8"/>
        <rFont val="Verdana"/>
        <family val="2"/>
      </rPr>
      <t>(Not to be included in Net Expenditure)</t>
    </r>
  </si>
  <si>
    <r>
      <t>Capital Expenditure</t>
    </r>
    <r>
      <rPr>
        <b/>
        <sz val="8"/>
        <rFont val="Arial"/>
        <family val="2"/>
      </rPr>
      <t xml:space="preserve"> (Excluding Agency Services)</t>
    </r>
  </si>
  <si>
    <t>All Other Staff</t>
  </si>
  <si>
    <t>Books and pamphlets</t>
  </si>
  <si>
    <t>Total Audio, Visual, Electronic &amp; Other Issues</t>
  </si>
  <si>
    <t>Number of requests for specific items (annual total)</t>
  </si>
  <si>
    <t>Book Request Service</t>
  </si>
  <si>
    <t>Percentage of requested books supplied within 30 days</t>
  </si>
  <si>
    <t>(Sum of Cells 77 to 91)</t>
  </si>
  <si>
    <t>On-line / Electronic (Internet etc.)</t>
  </si>
  <si>
    <t>Total Revenue Expenditure</t>
  </si>
  <si>
    <t>Revenue Income</t>
  </si>
  <si>
    <t>Overdue Charges</t>
  </si>
  <si>
    <t>Reservation Fees</t>
  </si>
  <si>
    <t>Hire of Audio and Visual Materials</t>
  </si>
  <si>
    <t>Electronic Revenue</t>
  </si>
  <si>
    <t>(Sum of cells 36 and 37)</t>
  </si>
  <si>
    <t>Provision of Library Services to other Local Authorities</t>
  </si>
  <si>
    <t>Total Revenue Income</t>
  </si>
  <si>
    <t>New Buildings</t>
  </si>
  <si>
    <t>Refurbishment of premises</t>
  </si>
  <si>
    <t>IT Investment, Networks etc.</t>
  </si>
  <si>
    <t>(Sum of Cells 75, 76 and 92 to 97 : 
Cells 111 to 114)</t>
  </si>
  <si>
    <t>(Sum of cells 118 to 123)</t>
  </si>
  <si>
    <t>Total Lending Stock</t>
  </si>
  <si>
    <t>Reserve Stock and Unallocated</t>
  </si>
  <si>
    <t>Book Acquisitions</t>
  </si>
  <si>
    <t>Reference Books (Including Children's)</t>
  </si>
  <si>
    <t>Stock for Loan</t>
  </si>
  <si>
    <t xml:space="preserve">(a) Name / Town </t>
  </si>
  <si>
    <t>Total Capital Expenditure</t>
  </si>
  <si>
    <t>Number of Items</t>
  </si>
  <si>
    <t xml:space="preserve">For Reference (CD-ROMs, Multi-media, Software, etc.) </t>
  </si>
  <si>
    <t>Sound Recordings - Music</t>
  </si>
  <si>
    <t>For Loan</t>
  </si>
  <si>
    <t>Total Audio, Visual, Electronic &amp; Other Acquisitions</t>
  </si>
  <si>
    <t>Computing Costs (Non-financial)</t>
  </si>
  <si>
    <t>Lending Stock (including on loan and available)</t>
  </si>
  <si>
    <t>Sound Recordings - Adult Talking Books</t>
  </si>
  <si>
    <t>Sound Recordings - Children's Talking Books</t>
  </si>
  <si>
    <t xml:space="preserve">Sound Recordings - Adult Talking Books </t>
  </si>
  <si>
    <t xml:space="preserve">Sound Recordings - Children's Talking Books </t>
  </si>
  <si>
    <t>Bookbinding</t>
  </si>
  <si>
    <t>Other Supplies and Services</t>
  </si>
  <si>
    <t>Professional Staff</t>
  </si>
  <si>
    <t>Third Party Payments</t>
  </si>
  <si>
    <t>Number of enquiries (annual total)</t>
  </si>
  <si>
    <t>Reference Books (including children's)</t>
  </si>
  <si>
    <t>Lending stock (including on loan and available)</t>
  </si>
  <si>
    <t>Visits</t>
  </si>
  <si>
    <t>Number of Visits</t>
  </si>
  <si>
    <t>Virtual Visits</t>
  </si>
  <si>
    <t>Book Issues</t>
  </si>
  <si>
    <t>Books - Adult Fiction</t>
  </si>
  <si>
    <t>Books - Adult Non-fiction</t>
  </si>
  <si>
    <t>Total Book Issues</t>
  </si>
  <si>
    <t>£</t>
  </si>
  <si>
    <t>Total Expenditure on Materials</t>
  </si>
  <si>
    <t>Net Expenditure</t>
  </si>
  <si>
    <t>Video (including film) and DVDs</t>
  </si>
  <si>
    <t>Video recordings and DVDs</t>
  </si>
  <si>
    <t>Number of Electronic Workstations</t>
  </si>
  <si>
    <t>(FTE to 1 decimal place)</t>
  </si>
  <si>
    <t>In Post</t>
  </si>
  <si>
    <t>Total Staff</t>
  </si>
  <si>
    <t>- Adult Non-fiction</t>
  </si>
  <si>
    <t>- Adult Fiction</t>
  </si>
  <si>
    <t>Other Library Materials</t>
  </si>
  <si>
    <t>Newspapers, Periodicals and Magazines</t>
  </si>
  <si>
    <t>Number of service points with electronic counters</t>
  </si>
  <si>
    <t>(please specify)</t>
  </si>
  <si>
    <t>Other Library acquisitions</t>
  </si>
  <si>
    <t>Miscellaneous - Corporate Income</t>
  </si>
  <si>
    <t>Total Number of Terminals for Public or Joint Use with Staff</t>
  </si>
  <si>
    <t>PLEASE COMPLETE ON A FRS17 ACCOUNTING BASIS</t>
  </si>
  <si>
    <t>- Children's Fiction</t>
  </si>
  <si>
    <t>- Children's Non-fiction</t>
  </si>
  <si>
    <t>Percentage of requested books supplied within 15 days</t>
  </si>
  <si>
    <t>(Sum of cells 52 to 57)</t>
  </si>
  <si>
    <t>(cumulative i.e. inclusive of percentage at Cell 60)</t>
  </si>
  <si>
    <t>(cumulative i.e. inclusive of percentage at Cell 61)</t>
  </si>
  <si>
    <t>Active Borrowers</t>
  </si>
  <si>
    <t>Housebound Readers</t>
  </si>
  <si>
    <t>Video and DVDs</t>
  </si>
  <si>
    <t>Audio, Visual, Electronic &amp; Other Issues</t>
  </si>
  <si>
    <t>Number</t>
  </si>
  <si>
    <t>Lettings</t>
  </si>
  <si>
    <t>Other Capital Expenditure (please specify)</t>
  </si>
  <si>
    <t>(Sum of cells 47 to 50)</t>
  </si>
  <si>
    <t>Books - Children's Fiction</t>
  </si>
  <si>
    <t>Books - Children's Non-fiction</t>
  </si>
  <si>
    <t xml:space="preserve">Percentage of requested books supplied within 7 days </t>
  </si>
  <si>
    <t>Employees</t>
  </si>
  <si>
    <t>Premises</t>
  </si>
  <si>
    <t>Supplies and Services</t>
  </si>
  <si>
    <t>Transport</t>
  </si>
  <si>
    <t>Specific Grants</t>
  </si>
  <si>
    <t>Number of Volumes</t>
  </si>
  <si>
    <t>Number of physical visits to library premises for library purposes (annual total)</t>
  </si>
  <si>
    <t>Number of physical visits to library premises for non-library purposes (annual total)</t>
  </si>
  <si>
    <t>Inter Library Loans supplied to other libraries</t>
  </si>
  <si>
    <t>Inter Library Loans received from other libraries</t>
  </si>
  <si>
    <t>NOTE: To include New Opportunities Fund</t>
  </si>
  <si>
    <t>(to nearest whole percent)</t>
  </si>
  <si>
    <t>Number of Staff</t>
  </si>
  <si>
    <t>Central</t>
  </si>
  <si>
    <t>Full count</t>
  </si>
  <si>
    <t>Total book stock at 1 April</t>
  </si>
  <si>
    <t>Book Stock at 31 March</t>
  </si>
  <si>
    <t xml:space="preserve">  (b) No. of issues / yr</t>
  </si>
  <si>
    <t xml:space="preserve">   (b) No. of visits /yr</t>
  </si>
  <si>
    <t>Outturn</t>
  </si>
  <si>
    <t>Online/electronic requests</t>
  </si>
  <si>
    <t>Total Book Acquisitions During year</t>
  </si>
  <si>
    <t>Total Book Stock at 31 March</t>
  </si>
  <si>
    <t xml:space="preserve">Audio, Visual, Electronic &amp; Other Stock at 31 March </t>
  </si>
  <si>
    <t xml:space="preserve">Total Audio-Visual Stock at 31 March </t>
  </si>
  <si>
    <t>Audio, Visual, Electronic &amp; Other Acquisitions During Year</t>
  </si>
  <si>
    <t>Number of volunteers in year</t>
  </si>
  <si>
    <t>Annual total number of volunteer hours in year</t>
  </si>
  <si>
    <t>Busiest Service Point in year (i.e. the most issues per annum)</t>
  </si>
  <si>
    <t>Busiest Service Point in year in terms of visits per annum</t>
  </si>
  <si>
    <t xml:space="preserve">Number of terminals with libraries catalogue, Internet access and OPACs at 31 March </t>
  </si>
  <si>
    <t>Number of hours available for use of People's Network Terminals during year</t>
  </si>
  <si>
    <t>Number of hours recorded for use of People's Network Terminals during year</t>
  </si>
  <si>
    <t>Number of Active Borrowers in year</t>
  </si>
  <si>
    <t>Number of Housebound Readers in year</t>
  </si>
  <si>
    <t>Electronic products - E-books</t>
  </si>
  <si>
    <t>Electronic products - E-audio</t>
  </si>
  <si>
    <t>Electronic Products - E-books</t>
  </si>
  <si>
    <t>Electronic Products - E-audio</t>
  </si>
  <si>
    <t>Request Service</t>
  </si>
  <si>
    <t>Online/other electronic enquiries</t>
  </si>
  <si>
    <t>Enquiries</t>
  </si>
  <si>
    <t>Inter Library Loans for The Year (Excluding those for Agency Services)</t>
  </si>
  <si>
    <t>Authorities may if they wish, base their figure for visits on a larger statistical sample than that suggested by CIPFA. Please select a category from those listed below which describes the method you have used.</t>
  </si>
  <si>
    <t>Books &amp; Pamphlets</t>
  </si>
  <si>
    <t xml:space="preserve">Other Expenditure </t>
  </si>
  <si>
    <r>
      <t>Revenue Expenditure</t>
    </r>
    <r>
      <rPr>
        <b/>
        <sz val="8"/>
        <rFont val="Arial"/>
        <family val="2"/>
      </rPr>
      <t xml:space="preserve"> (Exc Capital Charges - See Cell 110)</t>
    </r>
  </si>
  <si>
    <t>- Ref (CD-ROMs, Multi-media, S'ware etc.)</t>
  </si>
  <si>
    <t>Support Services Costs (N/A in Northern Ireland)</t>
  </si>
  <si>
    <t>Miscellaneous - Receipts from public (inc photocopying)</t>
  </si>
  <si>
    <t>GRAND TOTAL</t>
  </si>
  <si>
    <t xml:space="preserve"> -</t>
  </si>
  <si>
    <t>Estimated number of visits to the network resource (website) in year</t>
  </si>
  <si>
    <t>Multi-media and Open Learning Packs  (including language packs) CD ROMs, Software etc.</t>
  </si>
  <si>
    <t>Multi-media and Open Learning Packs (including language packs) CD ROMs, Software etc.</t>
  </si>
  <si>
    <t>Sample</t>
  </si>
  <si>
    <t>Multi-media &amp; Open Learning Packs (inc Lang Pack) CDROMs Software etc.</t>
  </si>
  <si>
    <t>Electronic products - Subscriptions</t>
  </si>
  <si>
    <t>2016-17</t>
  </si>
  <si>
    <t>Electronic products - E-magazine</t>
  </si>
  <si>
    <t>Electronic Products - E-magazine</t>
  </si>
  <si>
    <t>2017-18 Est</t>
  </si>
  <si>
    <t>2016-17  Outturn 
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</si>
</sst>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"/>
    <numFmt numFmtId="165" formatCode="#,##0.0_);\(#,##0.0\)"/>
    <numFmt numFmtId="166" formatCode="#,##0_ ;\-#,##0\ "/>
    <numFmt numFmtId="167" formatCode="0.0%"/>
    <numFmt numFmtId="168" formatCode="#,##0_ ;[Red]\-#,##0\ "/>
    <numFmt numFmtId="169" formatCode="_-* #,##0_-;\-* #,##0_-;_-* &quot;-&quot;??_-;_-@_-"/>
    <numFmt numFmtId="170" formatCode="#,##0_);\(#,##0\)"/>
  </numFmts>
  <fonts count="53" x14ac:knownFonts="1">
    <font>
      <sz val="10"/>
      <name val="Arial"/>
    </font>
    <font>
      <sz val="10"/>
      <name val="Arial"/>
    </font>
    <font>
      <sz val="11"/>
      <color indexed="26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47"/>
      <name val="Calibri"/>
      <family val="2"/>
    </font>
    <font>
      <b/>
      <sz val="13"/>
      <color indexed="47"/>
      <name val="Calibri"/>
      <family val="2"/>
    </font>
    <font>
      <b/>
      <sz val="11"/>
      <color indexed="4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Arial"/>
      <family val="2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8"/>
      <color indexed="47"/>
      <name val="Cambria"/>
      <family val="2"/>
    </font>
    <font>
      <b/>
      <sz val="11"/>
      <color indexed="26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7"/>
      <color indexed="54"/>
      <name val="Verdana"/>
      <family val="2"/>
    </font>
    <font>
      <sz val="8"/>
      <name val="Verdana"/>
      <family val="2"/>
    </font>
    <font>
      <b/>
      <u/>
      <sz val="8"/>
      <name val="Arial"/>
      <family val="2"/>
    </font>
    <font>
      <b/>
      <sz val="7"/>
      <name val="Verdana"/>
      <family val="2"/>
    </font>
    <font>
      <b/>
      <sz val="12"/>
      <name val="Arial"/>
      <family val="2"/>
    </font>
    <font>
      <sz val="8"/>
      <color indexed="54"/>
      <name val="Verdana"/>
      <family val="2"/>
    </font>
    <font>
      <sz val="7"/>
      <name val="Verdana"/>
      <family val="2"/>
    </font>
    <font>
      <b/>
      <sz val="8"/>
      <color indexed="54"/>
      <name val="Arial"/>
      <family val="2"/>
    </font>
    <font>
      <b/>
      <u/>
      <sz val="9"/>
      <color indexed="63"/>
      <name val="Arial"/>
      <family val="2"/>
    </font>
    <font>
      <b/>
      <sz val="7"/>
      <color indexed="54"/>
      <name val="Verdana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i/>
      <sz val="6"/>
      <name val="Arial"/>
      <family val="2"/>
    </font>
    <font>
      <sz val="10"/>
      <color indexed="18"/>
      <name val="Arial"/>
      <family val="2"/>
    </font>
    <font>
      <sz val="6"/>
      <color indexed="18"/>
      <name val="Verdana"/>
      <family val="2"/>
    </font>
    <font>
      <sz val="8"/>
      <color indexed="54"/>
      <name val="Arial"/>
      <family val="2"/>
    </font>
    <font>
      <b/>
      <sz val="8"/>
      <name val="Verdana"/>
      <family val="2"/>
    </font>
    <font>
      <sz val="7"/>
      <name val="Arial"/>
      <family val="2"/>
    </font>
    <font>
      <sz val="8"/>
      <name val="Arial"/>
      <family val="2"/>
    </font>
    <font>
      <i/>
      <sz val="8"/>
      <color indexed="54"/>
      <name val="Verdana"/>
      <family val="2"/>
    </font>
    <font>
      <b/>
      <i/>
      <sz val="6"/>
      <name val="Arial"/>
      <family val="2"/>
    </font>
    <font>
      <sz val="6"/>
      <name val="Verdana"/>
      <family val="2"/>
    </font>
    <font>
      <b/>
      <sz val="10"/>
      <name val="Arial"/>
      <family val="2"/>
    </font>
    <font>
      <sz val="8"/>
      <color indexed="18"/>
      <name val="Verdana"/>
      <family val="2"/>
    </font>
    <font>
      <sz val="12"/>
      <name val="Arial"/>
      <family val="2"/>
    </font>
    <font>
      <sz val="8"/>
      <color theme="0" tint="-0.249977111117893"/>
      <name val="Verdana"/>
      <family val="2"/>
    </font>
    <font>
      <b/>
      <sz val="9"/>
      <color theme="0" tint="-0.249977111117893"/>
      <name val="Arial"/>
      <family val="2"/>
    </font>
    <font>
      <sz val="10"/>
      <color theme="0" tint="-0.24997711111789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42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medium">
        <color indexed="62"/>
      </left>
      <right/>
      <top/>
      <bottom/>
      <diagonal/>
    </border>
    <border>
      <left style="hair">
        <color indexed="54"/>
      </left>
      <right/>
      <top style="hair">
        <color indexed="54"/>
      </top>
      <bottom style="hair">
        <color indexed="54"/>
      </bottom>
      <diagonal/>
    </border>
    <border>
      <left/>
      <right/>
      <top style="hair">
        <color indexed="54"/>
      </top>
      <bottom style="hair">
        <color indexed="54"/>
      </bottom>
      <diagonal/>
    </border>
    <border>
      <left/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hair">
        <color indexed="54"/>
      </bottom>
      <diagonal/>
    </border>
  </borders>
  <cellStyleXfs count="5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7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8" borderId="0" applyNumberFormat="0" applyBorder="0" applyAlignment="0" applyProtection="0"/>
    <xf numFmtId="0" fontId="3" fillId="7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2" borderId="1" applyNumberFormat="0" applyAlignment="0" applyProtection="0"/>
    <xf numFmtId="0" fontId="6" fillId="8" borderId="2" applyNumberFormat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5" applyNumberFormat="0" applyFill="0" applyAlignment="0" applyProtection="0"/>
    <xf numFmtId="0" fontId="15" fillId="4" borderId="0" applyNumberFormat="0" applyBorder="0" applyAlignment="0" applyProtection="0"/>
    <xf numFmtId="0" fontId="4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" borderId="6" applyNumberFormat="0" applyFont="0" applyAlignment="0" applyProtection="0"/>
    <xf numFmtId="0" fontId="18" fillId="2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0" applyNumberFormat="0" applyFill="0" applyBorder="0" applyAlignment="0" applyProtection="0"/>
  </cellStyleXfs>
  <cellXfs count="211">
    <xf numFmtId="0" fontId="0" fillId="0" borderId="0" xfId="0"/>
    <xf numFmtId="165" fontId="24" fillId="0" borderId="9" xfId="42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wrapText="1"/>
    </xf>
    <xf numFmtId="0" fontId="47" fillId="0" borderId="0" xfId="0" applyFont="1"/>
    <xf numFmtId="168" fontId="0" fillId="0" borderId="0" xfId="0" applyNumberFormat="1"/>
    <xf numFmtId="3" fontId="0" fillId="0" borderId="0" xfId="0" applyNumberFormat="1"/>
    <xf numFmtId="0" fontId="36" fillId="0" borderId="0" xfId="0" applyFont="1"/>
    <xf numFmtId="2" fontId="0" fillId="0" borderId="0" xfId="0" applyNumberFormat="1"/>
    <xf numFmtId="0" fontId="47" fillId="0" borderId="0" xfId="0" applyFont="1" applyAlignment="1">
      <alignment horizontal="center"/>
    </xf>
    <xf numFmtId="37" fontId="24" fillId="0" borderId="0" xfId="38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Border="1" applyAlignment="1">
      <alignment horizontal="center"/>
    </xf>
    <xf numFmtId="37" fontId="24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40" applyNumberFormat="1" applyFont="1" applyFill="1" applyBorder="1" applyAlignment="1" applyProtection="1">
      <alignment vertical="center"/>
    </xf>
    <xf numFmtId="0" fontId="7" fillId="0" borderId="0" xfId="40" applyNumberFormat="1" applyFont="1" applyFill="1" applyBorder="1" applyAlignment="1" applyProtection="1"/>
    <xf numFmtId="164" fontId="28" fillId="0" borderId="0" xfId="40" applyNumberFormat="1" applyFont="1" applyFill="1" applyBorder="1" applyAlignment="1" applyProtection="1">
      <alignment horizontal="right" vertical="center"/>
      <protection hidden="1"/>
    </xf>
    <xf numFmtId="0" fontId="24" fillId="0" borderId="0" xfId="41" applyNumberFormat="1" applyFont="1" applyFill="1" applyBorder="1" applyAlignment="1" applyProtection="1">
      <alignment vertical="center"/>
    </xf>
    <xf numFmtId="0" fontId="25" fillId="0" borderId="0" xfId="41" applyNumberFormat="1" applyFont="1" applyFill="1" applyBorder="1" applyAlignment="1" applyProtection="1">
      <alignment vertical="center"/>
    </xf>
    <xf numFmtId="0" fontId="7" fillId="0" borderId="0" xfId="41" applyNumberFormat="1" applyFont="1" applyFill="1" applyBorder="1" applyAlignment="1" applyProtection="1">
      <alignment vertical="center"/>
    </xf>
    <xf numFmtId="0" fontId="17" fillId="0" borderId="0" xfId="41" applyFont="1" applyFill="1" applyBorder="1" applyAlignment="1" applyProtection="1">
      <alignment vertical="center"/>
    </xf>
    <xf numFmtId="0" fontId="7" fillId="0" borderId="0" xfId="41" applyNumberFormat="1" applyFont="1" applyFill="1" applyBorder="1" applyAlignment="1" applyProtection="1"/>
    <xf numFmtId="0" fontId="7" fillId="0" borderId="0" xfId="41" applyNumberFormat="1" applyFont="1" applyFill="1" applyBorder="1" applyAlignment="1" applyProtection="1">
      <alignment horizontal="centerContinuous"/>
    </xf>
    <xf numFmtId="0" fontId="34" fillId="0" borderId="0" xfId="41" applyNumberFormat="1" applyFont="1" applyFill="1" applyBorder="1" applyAlignment="1" applyProtection="1">
      <alignment horizontal="center"/>
    </xf>
    <xf numFmtId="0" fontId="24" fillId="0" borderId="0" xfId="40" applyNumberFormat="1" applyFont="1" applyFill="1" applyBorder="1" applyAlignment="1" applyProtection="1">
      <alignment vertical="top"/>
    </xf>
    <xf numFmtId="0" fontId="25" fillId="0" borderId="0" xfId="40" applyNumberFormat="1" applyFont="1" applyFill="1" applyBorder="1" applyAlignment="1" applyProtection="1">
      <alignment vertical="center"/>
    </xf>
    <xf numFmtId="0" fontId="24" fillId="0" borderId="0" xfId="40" applyNumberFormat="1" applyFont="1" applyFill="1" applyBorder="1" applyAlignment="1" applyProtection="1">
      <alignment vertical="center"/>
    </xf>
    <xf numFmtId="0" fontId="17" fillId="0" borderId="0" xfId="40" applyFont="1" applyFill="1" applyBorder="1" applyAlignment="1" applyProtection="1">
      <alignment vertical="center"/>
    </xf>
    <xf numFmtId="49" fontId="24" fillId="0" borderId="0" xfId="40" applyNumberFormat="1" applyFont="1" applyFill="1" applyBorder="1" applyAlignment="1" applyProtection="1">
      <alignment vertical="center"/>
    </xf>
    <xf numFmtId="0" fontId="30" fillId="0" borderId="0" xfId="40" applyNumberFormat="1" applyFont="1" applyFill="1" applyBorder="1" applyAlignment="1" applyProtection="1">
      <alignment horizontal="right" vertical="center"/>
    </xf>
    <xf numFmtId="37" fontId="24" fillId="0" borderId="0" xfId="41" applyNumberFormat="1" applyFont="1" applyFill="1" applyBorder="1" applyAlignment="1" applyProtection="1">
      <alignment horizontal="right" vertical="center"/>
      <protection locked="0"/>
    </xf>
    <xf numFmtId="37" fontId="24" fillId="0" borderId="0" xfId="39" applyNumberFormat="1" applyFont="1" applyFill="1" applyBorder="1" applyAlignment="1" applyProtection="1">
      <alignment horizontal="right" vertical="center"/>
      <protection locked="0"/>
    </xf>
    <xf numFmtId="165" fontId="24" fillId="0" borderId="0" xfId="42" applyNumberFormat="1" applyFont="1" applyFill="1" applyBorder="1" applyAlignment="1" applyProtection="1">
      <alignment horizontal="right" vertical="center"/>
      <protection locked="0"/>
    </xf>
    <xf numFmtId="37" fontId="24" fillId="0" borderId="0" xfId="42" applyNumberFormat="1" applyFont="1" applyFill="1" applyBorder="1" applyAlignment="1" applyProtection="1">
      <alignment horizontal="right" vertical="center"/>
      <protection locked="0"/>
    </xf>
    <xf numFmtId="0" fontId="7" fillId="0" borderId="10" xfId="42" applyNumberFormat="1" applyFont="1" applyFill="1" applyBorder="1" applyAlignment="1" applyProtection="1"/>
    <xf numFmtId="0" fontId="33" fillId="0" borderId="0" xfId="42" applyNumberFormat="1" applyFont="1" applyFill="1" applyBorder="1" applyAlignment="1" applyProtection="1"/>
    <xf numFmtId="0" fontId="7" fillId="0" borderId="0" xfId="42" applyNumberFormat="1" applyFont="1" applyFill="1" applyBorder="1" applyAlignment="1" applyProtection="1"/>
    <xf numFmtId="0" fontId="34" fillId="0" borderId="0" xfId="42" applyNumberFormat="1" applyFont="1" applyFill="1" applyBorder="1" applyAlignment="1" applyProtection="1">
      <alignment horizontal="center" vertical="center" wrapText="1"/>
    </xf>
    <xf numFmtId="0" fontId="35" fillId="0" borderId="0" xfId="42" applyNumberFormat="1" applyFont="1" applyFill="1" applyBorder="1" applyAlignment="1" applyProtection="1">
      <alignment horizontal="center"/>
    </xf>
    <xf numFmtId="0" fontId="30" fillId="0" borderId="0" xfId="42" applyNumberFormat="1" applyFont="1" applyFill="1" applyBorder="1" applyAlignment="1" applyProtection="1">
      <alignment horizontal="center" vertical="center"/>
    </xf>
    <xf numFmtId="0" fontId="26" fillId="0" borderId="0" xfId="42" applyNumberFormat="1" applyFont="1" applyFill="1" applyBorder="1" applyAlignment="1" applyProtection="1">
      <alignment horizontal="center" vertical="center"/>
    </xf>
    <xf numFmtId="0" fontId="7" fillId="0" borderId="10" xfId="42" applyNumberFormat="1" applyFont="1" applyFill="1" applyBorder="1" applyAlignment="1" applyProtection="1">
      <alignment vertical="center"/>
    </xf>
    <xf numFmtId="0" fontId="7" fillId="0" borderId="0" xfId="42" applyNumberFormat="1" applyFont="1" applyFill="1" applyBorder="1" applyAlignment="1" applyProtection="1">
      <alignment vertical="center"/>
    </xf>
    <xf numFmtId="0" fontId="24" fillId="0" borderId="0" xfId="42" applyNumberFormat="1" applyFont="1" applyFill="1" applyBorder="1" applyAlignment="1" applyProtection="1">
      <alignment vertical="center"/>
    </xf>
    <xf numFmtId="0" fontId="38" fillId="0" borderId="0" xfId="42" applyNumberFormat="1" applyFont="1" applyFill="1" applyBorder="1" applyAlignment="1" applyProtection="1">
      <alignment vertical="center"/>
    </xf>
    <xf numFmtId="165" fontId="24" fillId="0" borderId="0" xfId="42" applyNumberFormat="1" applyFont="1" applyFill="1" applyBorder="1" applyAlignment="1" applyProtection="1">
      <alignment horizontal="right" vertical="center"/>
    </xf>
    <xf numFmtId="0" fontId="7" fillId="0" borderId="0" xfId="42" applyNumberFormat="1" applyFont="1" applyFill="1" applyBorder="1" applyAlignment="1" applyProtection="1">
      <alignment vertical="center"/>
      <protection hidden="1"/>
    </xf>
    <xf numFmtId="0" fontId="30" fillId="0" borderId="0" xfId="42" applyNumberFormat="1" applyFont="1" applyFill="1" applyBorder="1" applyAlignment="1" applyProtection="1">
      <alignment horizontal="right" vertical="center"/>
    </xf>
    <xf numFmtId="165" fontId="28" fillId="0" borderId="0" xfId="42" applyNumberFormat="1" applyFont="1" applyFill="1" applyBorder="1" applyAlignment="1" applyProtection="1">
      <alignment horizontal="right" vertical="center"/>
      <protection hidden="1"/>
    </xf>
    <xf numFmtId="0" fontId="32" fillId="0" borderId="0" xfId="42" quotePrefix="1" applyNumberFormat="1" applyFont="1" applyFill="1" applyBorder="1" applyAlignment="1" applyProtection="1">
      <alignment horizontal="right" vertical="center"/>
    </xf>
    <xf numFmtId="0" fontId="32" fillId="0" borderId="0" xfId="42" applyNumberFormat="1" applyFont="1" applyFill="1" applyBorder="1" applyAlignment="1" applyProtection="1">
      <alignment horizontal="right" vertical="center"/>
    </xf>
    <xf numFmtId="0" fontId="24" fillId="0" borderId="0" xfId="42" applyNumberFormat="1" applyFont="1" applyFill="1" applyBorder="1" applyAlignment="1" applyProtection="1">
      <alignment horizontal="left" vertical="top" wrapText="1"/>
    </xf>
    <xf numFmtId="0" fontId="7" fillId="0" borderId="0" xfId="42" applyNumberFormat="1" applyFont="1" applyFill="1" applyBorder="1" applyAlignment="1" applyProtection="1">
      <alignment horizontal="right" vertical="center"/>
    </xf>
    <xf numFmtId="0" fontId="41" fillId="0" borderId="0" xfId="42" applyNumberFormat="1" applyFont="1" applyFill="1" applyBorder="1" applyAlignment="1" applyProtection="1">
      <alignment horizontal="left"/>
    </xf>
    <xf numFmtId="0" fontId="41" fillId="0" borderId="0" xfId="42" applyNumberFormat="1" applyFont="1" applyFill="1" applyBorder="1" applyAlignment="1" applyProtection="1">
      <alignment horizontal="left" wrapText="1"/>
    </xf>
    <xf numFmtId="0" fontId="25" fillId="0" borderId="0" xfId="42" applyNumberFormat="1" applyFont="1" applyFill="1" applyBorder="1" applyAlignment="1" applyProtection="1">
      <alignment vertical="center"/>
    </xf>
    <xf numFmtId="0" fontId="16" fillId="0" borderId="10" xfId="42" applyFill="1" applyBorder="1" applyProtection="1"/>
    <xf numFmtId="0" fontId="7" fillId="0" borderId="0" xfId="42" applyNumberFormat="1" applyFont="1" applyFill="1" applyBorder="1" applyAlignment="1" applyProtection="1">
      <alignment horizontal="centerContinuous"/>
    </xf>
    <xf numFmtId="0" fontId="16" fillId="0" borderId="10" xfId="42" applyFill="1" applyBorder="1" applyAlignment="1" applyProtection="1">
      <alignment vertical="center"/>
    </xf>
    <xf numFmtId="49" fontId="40" fillId="0" borderId="0" xfId="42" applyNumberFormat="1" applyFont="1" applyFill="1" applyBorder="1" applyAlignment="1" applyProtection="1">
      <alignment horizontal="right" vertical="center"/>
    </xf>
    <xf numFmtId="0" fontId="24" fillId="0" borderId="0" xfId="42" applyNumberFormat="1" applyFont="1" applyFill="1" applyBorder="1" applyAlignment="1" applyProtection="1">
      <alignment horizontal="left" vertical="center" indent="1"/>
    </xf>
    <xf numFmtId="49" fontId="24" fillId="0" borderId="0" xfId="42" applyNumberFormat="1" applyFont="1" applyFill="1" applyBorder="1" applyAlignment="1" applyProtection="1">
      <alignment horizontal="left" vertical="center" indent="1"/>
    </xf>
    <xf numFmtId="37" fontId="24" fillId="0" borderId="0" xfId="42" applyNumberFormat="1" applyFont="1" applyFill="1" applyBorder="1" applyAlignment="1" applyProtection="1">
      <alignment horizontal="right" vertical="center"/>
    </xf>
    <xf numFmtId="0" fontId="24" fillId="0" borderId="0" xfId="42" applyNumberFormat="1" applyFont="1" applyFill="1" applyBorder="1" applyAlignment="1" applyProtection="1">
      <alignment horizontal="left" vertical="center"/>
    </xf>
    <xf numFmtId="0" fontId="34" fillId="0" borderId="0" xfId="42" applyNumberFormat="1" applyFont="1" applyFill="1" applyBorder="1" applyAlignment="1" applyProtection="1">
      <alignment horizontal="center"/>
    </xf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25" fillId="0" borderId="0" xfId="43" applyNumberFormat="1" applyFont="1" applyFill="1" applyBorder="1" applyAlignment="1" applyProtection="1">
      <alignment vertical="center"/>
    </xf>
    <xf numFmtId="0" fontId="7" fillId="0" borderId="0" xfId="43" applyNumberFormat="1" applyFont="1" applyFill="1" applyBorder="1" applyAlignment="1" applyProtection="1">
      <alignment vertical="center"/>
    </xf>
    <xf numFmtId="0" fontId="24" fillId="0" borderId="0" xfId="43" applyNumberFormat="1" applyFont="1" applyFill="1" applyBorder="1" applyAlignment="1" applyProtection="1">
      <alignment vertical="center"/>
    </xf>
    <xf numFmtId="0" fontId="32" fillId="0" borderId="0" xfId="43" quotePrefix="1" applyNumberFormat="1" applyFont="1" applyFill="1" applyBorder="1" applyAlignment="1" applyProtection="1">
      <alignment horizontal="right" vertical="center"/>
    </xf>
    <xf numFmtId="37" fontId="28" fillId="0" borderId="0" xfId="43" applyNumberFormat="1" applyFont="1" applyFill="1" applyBorder="1" applyAlignment="1" applyProtection="1">
      <alignment horizontal="right" vertical="center"/>
      <protection hidden="1"/>
    </xf>
    <xf numFmtId="0" fontId="34" fillId="0" borderId="0" xfId="43" applyNumberFormat="1" applyFont="1" applyFill="1" applyBorder="1" applyAlignment="1" applyProtection="1">
      <alignment vertical="center"/>
    </xf>
    <xf numFmtId="0" fontId="30" fillId="0" borderId="0" xfId="43" applyNumberFormat="1" applyFont="1" applyFill="1" applyBorder="1" applyAlignment="1" applyProtection="1">
      <alignment horizontal="right" vertical="center"/>
    </xf>
    <xf numFmtId="0" fontId="22" fillId="0" borderId="0" xfId="43" applyNumberFormat="1" applyFont="1" applyFill="1" applyBorder="1" applyAlignment="1" applyProtection="1">
      <alignment horizontal="centerContinuous" vertical="top"/>
    </xf>
    <xf numFmtId="0" fontId="25" fillId="0" borderId="0" xfId="42" applyNumberFormat="1" applyFont="1" applyFill="1" applyBorder="1" applyAlignment="1" applyProtection="1">
      <alignment horizontal="left"/>
    </xf>
    <xf numFmtId="0" fontId="25" fillId="0" borderId="0" xfId="42" quotePrefix="1" applyNumberFormat="1" applyFont="1" applyFill="1" applyBorder="1" applyAlignment="1" applyProtection="1">
      <alignment horizontal="left"/>
    </xf>
    <xf numFmtId="0" fontId="16" fillId="0" borderId="10" xfId="44" applyFill="1" applyBorder="1" applyAlignment="1">
      <alignment vertical="center"/>
    </xf>
    <xf numFmtId="0" fontId="24" fillId="0" borderId="0" xfId="44" applyNumberFormat="1" applyFont="1" applyFill="1" applyBorder="1" applyAlignment="1">
      <alignment vertical="center"/>
    </xf>
    <xf numFmtId="0" fontId="7" fillId="0" borderId="0" xfId="44" applyNumberFormat="1" applyFont="1" applyFill="1" applyBorder="1" applyAlignment="1">
      <alignment vertical="center"/>
    </xf>
    <xf numFmtId="0" fontId="25" fillId="0" borderId="0" xfId="44" applyNumberFormat="1" applyFont="1" applyFill="1" applyBorder="1" applyAlignment="1">
      <alignment vertical="center"/>
    </xf>
    <xf numFmtId="0" fontId="17" fillId="0" borderId="0" xfId="44" applyFont="1" applyFill="1" applyBorder="1" applyAlignment="1">
      <alignment vertical="center"/>
    </xf>
    <xf numFmtId="0" fontId="24" fillId="0" borderId="0" xfId="44" applyNumberFormat="1" applyFont="1" applyFill="1" applyBorder="1" applyAlignment="1">
      <alignment vertical="top"/>
    </xf>
    <xf numFmtId="0" fontId="24" fillId="0" borderId="0" xfId="44" applyNumberFormat="1" applyFont="1" applyFill="1" applyBorder="1" applyAlignment="1">
      <alignment horizontal="left" vertical="center"/>
    </xf>
    <xf numFmtId="0" fontId="24" fillId="0" borderId="0" xfId="44" applyNumberFormat="1" applyFont="1" applyFill="1" applyBorder="1" applyAlignment="1">
      <alignment horizontal="left" vertical="top"/>
    </xf>
    <xf numFmtId="0" fontId="24" fillId="0" borderId="0" xfId="44" quotePrefix="1" applyNumberFormat="1" applyFont="1" applyFill="1" applyBorder="1" applyAlignment="1">
      <alignment horizontal="left" vertical="top"/>
    </xf>
    <xf numFmtId="0" fontId="16" fillId="0" borderId="10" xfId="44" applyFill="1" applyBorder="1" applyProtection="1"/>
    <xf numFmtId="0" fontId="16" fillId="0" borderId="10" xfId="44" applyFill="1" applyBorder="1" applyAlignment="1" applyProtection="1">
      <alignment vertical="center"/>
    </xf>
    <xf numFmtId="0" fontId="24" fillId="0" borderId="0" xfId="44" applyNumberFormat="1" applyFont="1" applyFill="1" applyBorder="1" applyAlignment="1" applyProtection="1">
      <alignment vertical="center"/>
    </xf>
    <xf numFmtId="0" fontId="7" fillId="0" borderId="0" xfId="44" applyNumberFormat="1" applyFont="1" applyFill="1" applyBorder="1" applyAlignment="1" applyProtection="1">
      <alignment vertical="center"/>
    </xf>
    <xf numFmtId="0" fontId="7" fillId="0" borderId="0" xfId="44" applyNumberFormat="1" applyFont="1" applyFill="1" applyBorder="1" applyAlignment="1" applyProtection="1"/>
    <xf numFmtId="0" fontId="7" fillId="0" borderId="0" xfId="44" applyNumberFormat="1" applyFont="1" applyFill="1" applyBorder="1" applyAlignment="1">
      <alignment horizontal="centerContinuous"/>
    </xf>
    <xf numFmtId="37" fontId="24" fillId="0" borderId="0" xfId="44" applyNumberFormat="1" applyFont="1" applyFill="1" applyBorder="1" applyAlignment="1" applyProtection="1">
      <alignment horizontal="right" vertical="center"/>
      <protection locked="0"/>
    </xf>
    <xf numFmtId="9" fontId="24" fillId="0" borderId="0" xfId="39" applyNumberFormat="1" applyFont="1" applyFill="1" applyBorder="1" applyAlignment="1" applyProtection="1">
      <alignment horizontal="center" vertical="center"/>
      <protection locked="0"/>
    </xf>
    <xf numFmtId="0" fontId="24" fillId="0" borderId="0" xfId="44" applyNumberFormat="1" applyFont="1" applyFill="1" applyBorder="1" applyAlignment="1" applyProtection="1">
      <alignment horizontal="center" vertical="top" wrapText="1"/>
    </xf>
    <xf numFmtId="166" fontId="24" fillId="0" borderId="0" xfId="45" applyNumberFormat="1" applyFont="1" applyFill="1" applyBorder="1" applyAlignment="1" applyProtection="1">
      <alignment horizontal="right" vertical="center"/>
      <protection locked="0"/>
    </xf>
    <xf numFmtId="166" fontId="24" fillId="0" borderId="0" xfId="39" applyNumberFormat="1" applyFont="1" applyFill="1" applyBorder="1" applyAlignment="1" applyProtection="1">
      <alignment horizontal="right" vertical="center"/>
      <protection locked="0" hidden="1"/>
    </xf>
    <xf numFmtId="3" fontId="24" fillId="0" borderId="0" xfId="45" applyNumberFormat="1" applyFont="1" applyFill="1" applyBorder="1" applyAlignment="1" applyProtection="1">
      <alignment horizontal="right" vertical="center"/>
      <protection locked="0"/>
    </xf>
    <xf numFmtId="0" fontId="7" fillId="0" borderId="0" xfId="45" applyNumberFormat="1" applyFont="1" applyFill="1" applyBorder="1" applyAlignment="1" applyProtection="1">
      <alignment horizontal="centerContinuous"/>
    </xf>
    <xf numFmtId="0" fontId="34" fillId="0" borderId="0" xfId="45" applyNumberFormat="1" applyFont="1" applyFill="1" applyBorder="1" applyAlignment="1" applyProtection="1">
      <alignment horizontal="center"/>
    </xf>
    <xf numFmtId="0" fontId="25" fillId="0" borderId="0" xfId="45" applyNumberFormat="1" applyFont="1" applyFill="1" applyBorder="1" applyAlignment="1" applyProtection="1">
      <alignment vertical="center"/>
    </xf>
    <xf numFmtId="0" fontId="16" fillId="0" borderId="0" xfId="45" applyFill="1" applyBorder="1" applyAlignment="1" applyProtection="1">
      <alignment vertical="center"/>
    </xf>
    <xf numFmtId="0" fontId="24" fillId="0" borderId="0" xfId="45" applyNumberFormat="1" applyFont="1" applyFill="1" applyBorder="1" applyAlignment="1" applyProtection="1">
      <alignment horizontal="left" vertical="center" wrapText="1"/>
    </xf>
    <xf numFmtId="0" fontId="7" fillId="0" borderId="0" xfId="45" applyNumberFormat="1" applyFont="1" applyFill="1" applyBorder="1" applyAlignment="1" applyProtection="1"/>
    <xf numFmtId="0" fontId="17" fillId="0" borderId="0" xfId="45" applyFont="1" applyFill="1" applyBorder="1" applyAlignment="1" applyProtection="1">
      <alignment vertical="center"/>
    </xf>
    <xf numFmtId="0" fontId="7" fillId="0" borderId="0" xfId="45" applyNumberFormat="1" applyFont="1" applyFill="1" applyBorder="1" applyAlignment="1" applyProtection="1">
      <alignment vertical="center"/>
    </xf>
    <xf numFmtId="0" fontId="24" fillId="0" borderId="0" xfId="45" applyNumberFormat="1" applyFont="1" applyFill="1" applyBorder="1" applyAlignment="1" applyProtection="1">
      <alignment vertical="center"/>
    </xf>
    <xf numFmtId="0" fontId="24" fillId="0" borderId="0" xfId="45" applyNumberFormat="1" applyFont="1" applyFill="1" applyBorder="1" applyAlignment="1" applyProtection="1">
      <alignment horizontal="justify" vertical="center" wrapText="1"/>
    </xf>
    <xf numFmtId="0" fontId="24" fillId="0" borderId="0" xfId="45" applyFont="1" applyFill="1" applyBorder="1" applyAlignment="1" applyProtection="1">
      <alignment horizontal="justify" vertical="center" wrapText="1"/>
    </xf>
    <xf numFmtId="49" fontId="23" fillId="0" borderId="0" xfId="45" applyNumberFormat="1" applyFont="1" applyFill="1" applyBorder="1" applyAlignment="1" applyProtection="1">
      <alignment horizontal="right" vertical="center"/>
    </xf>
    <xf numFmtId="0" fontId="24" fillId="0" borderId="0" xfId="45" applyNumberFormat="1" applyFont="1" applyFill="1" applyBorder="1" applyAlignment="1" applyProtection="1">
      <alignment horizontal="right" vertical="center"/>
    </xf>
    <xf numFmtId="0" fontId="24" fillId="0" borderId="0" xfId="45" applyNumberFormat="1" applyFont="1" applyFill="1" applyBorder="1" applyAlignment="1" applyProtection="1">
      <alignment horizontal="left" vertical="center"/>
    </xf>
    <xf numFmtId="49" fontId="22" fillId="0" borderId="0" xfId="45" applyNumberFormat="1" applyFont="1" applyFill="1" applyBorder="1" applyAlignment="1" applyProtection="1">
      <alignment horizontal="right" vertical="center"/>
    </xf>
    <xf numFmtId="37" fontId="28" fillId="0" borderId="0" xfId="45" applyNumberFormat="1" applyFont="1" applyFill="1" applyBorder="1" applyAlignment="1" applyProtection="1">
      <alignment horizontal="right" vertical="center"/>
      <protection hidden="1"/>
    </xf>
    <xf numFmtId="0" fontId="31" fillId="0" borderId="0" xfId="45" applyNumberFormat="1" applyFont="1" applyFill="1" applyBorder="1" applyAlignment="1" applyProtection="1">
      <alignment vertical="center"/>
    </xf>
    <xf numFmtId="0" fontId="33" fillId="0" borderId="0" xfId="45" applyNumberFormat="1" applyFont="1" applyFill="1" applyBorder="1" applyAlignment="1" applyProtection="1">
      <alignment vertical="center"/>
    </xf>
    <xf numFmtId="0" fontId="41" fillId="0" borderId="0" xfId="45" applyNumberFormat="1" applyFont="1" applyFill="1" applyBorder="1" applyAlignment="1" applyProtection="1">
      <alignment vertical="center"/>
    </xf>
    <xf numFmtId="0" fontId="39" fillId="0" borderId="0" xfId="45" applyNumberFormat="1" applyFont="1" applyFill="1" applyBorder="1" applyAlignment="1" applyProtection="1">
      <alignment horizontal="left" vertical="center"/>
    </xf>
    <xf numFmtId="0" fontId="0" fillId="0" borderId="0" xfId="0" applyFill="1" applyBorder="1"/>
    <xf numFmtId="0" fontId="22" fillId="0" borderId="0" xfId="46" applyNumberFormat="1" applyFont="1" applyFill="1" applyBorder="1" applyAlignment="1" applyProtection="1">
      <alignment vertical="center"/>
    </xf>
    <xf numFmtId="0" fontId="44" fillId="0" borderId="0" xfId="46" applyNumberFormat="1" applyFont="1" applyFill="1" applyBorder="1" applyAlignment="1" applyProtection="1">
      <alignment horizontal="left" vertical="center" indent="2"/>
    </xf>
    <xf numFmtId="0" fontId="22" fillId="0" borderId="0" xfId="46" applyNumberFormat="1" applyFont="1" applyFill="1" applyBorder="1" applyAlignment="1" applyProtection="1">
      <alignment horizontal="center" vertical="center"/>
    </xf>
    <xf numFmtId="0" fontId="26" fillId="0" borderId="0" xfId="46" applyNumberFormat="1" applyFont="1" applyFill="1" applyBorder="1" applyAlignment="1" applyProtection="1">
      <alignment horizontal="center" vertical="center"/>
    </xf>
    <xf numFmtId="0" fontId="25" fillId="0" borderId="0" xfId="46" quotePrefix="1" applyNumberFormat="1" applyFont="1" applyFill="1" applyBorder="1" applyAlignment="1" applyProtection="1">
      <alignment horizontal="left" vertical="center"/>
    </xf>
    <xf numFmtId="0" fontId="7" fillId="0" borderId="0" xfId="46" applyNumberFormat="1" applyFont="1" applyFill="1" applyBorder="1" applyAlignment="1" applyProtection="1">
      <alignment vertical="center"/>
    </xf>
    <xf numFmtId="0" fontId="45" fillId="0" borderId="0" xfId="46" applyNumberFormat="1" applyFont="1" applyFill="1" applyBorder="1" applyAlignment="1" applyProtection="1">
      <alignment horizontal="left" vertical="center"/>
    </xf>
    <xf numFmtId="0" fontId="24" fillId="0" borderId="0" xfId="46" applyNumberFormat="1" applyFont="1" applyFill="1" applyBorder="1" applyAlignment="1" applyProtection="1">
      <alignment vertical="center"/>
    </xf>
    <xf numFmtId="0" fontId="39" fillId="0" borderId="0" xfId="46" applyNumberFormat="1" applyFont="1" applyFill="1" applyBorder="1" applyAlignment="1" applyProtection="1">
      <alignment horizontal="left" vertical="center"/>
    </xf>
    <xf numFmtId="0" fontId="29" fillId="0" borderId="0" xfId="46" applyNumberFormat="1" applyFont="1" applyFill="1" applyBorder="1" applyAlignment="1" applyProtection="1">
      <alignment horizontal="right" vertical="center"/>
    </xf>
    <xf numFmtId="0" fontId="37" fillId="0" borderId="0" xfId="46" applyNumberFormat="1" applyFont="1" applyFill="1" applyBorder="1" applyAlignment="1" applyProtection="1">
      <alignment horizontal="left" vertical="center"/>
    </xf>
    <xf numFmtId="49" fontId="24" fillId="0" borderId="0" xfId="46" applyNumberFormat="1" applyFont="1" applyFill="1" applyBorder="1" applyAlignment="1" applyProtection="1">
      <alignment horizontal="left" vertical="center" indent="2"/>
    </xf>
    <xf numFmtId="0" fontId="46" fillId="0" borderId="0" xfId="46" applyNumberFormat="1" applyFont="1" applyFill="1" applyBorder="1" applyAlignment="1" applyProtection="1">
      <alignment horizontal="left" vertical="center"/>
    </xf>
    <xf numFmtId="0" fontId="24" fillId="0" borderId="0" xfId="46" applyNumberFormat="1" applyFont="1" applyFill="1" applyBorder="1" applyAlignment="1" applyProtection="1">
      <alignment vertical="top"/>
    </xf>
    <xf numFmtId="0" fontId="32" fillId="0" borderId="0" xfId="46" applyNumberFormat="1" applyFont="1" applyFill="1" applyBorder="1" applyAlignment="1" applyProtection="1">
      <alignment horizontal="right" vertical="center"/>
    </xf>
    <xf numFmtId="37" fontId="28" fillId="0" borderId="0" xfId="46" applyNumberFormat="1" applyFont="1" applyFill="1" applyBorder="1" applyAlignment="1" applyProtection="1">
      <alignment horizontal="right" vertical="center"/>
      <protection hidden="1"/>
    </xf>
    <xf numFmtId="0" fontId="32" fillId="0" borderId="0" xfId="46" quotePrefix="1" applyNumberFormat="1" applyFont="1" applyFill="1" applyBorder="1" applyAlignment="1" applyProtection="1">
      <alignment horizontal="left" vertical="center"/>
    </xf>
    <xf numFmtId="0" fontId="7" fillId="0" borderId="0" xfId="46" applyNumberFormat="1" applyFont="1" applyFill="1" applyBorder="1" applyAlignment="1" applyProtection="1"/>
    <xf numFmtId="0" fontId="47" fillId="0" borderId="0" xfId="46" applyNumberFormat="1" applyFont="1" applyFill="1" applyBorder="1" applyAlignment="1" applyProtection="1"/>
    <xf numFmtId="49" fontId="23" fillId="0" borderId="0" xfId="46" applyNumberFormat="1" applyFont="1" applyFill="1" applyBorder="1" applyAlignment="1" applyProtection="1">
      <alignment horizontal="right" vertical="center"/>
    </xf>
    <xf numFmtId="0" fontId="39" fillId="0" borderId="0" xfId="46" applyNumberFormat="1" applyFont="1" applyFill="1" applyBorder="1" applyAlignment="1" applyProtection="1">
      <alignment horizontal="left"/>
    </xf>
    <xf numFmtId="0" fontId="37" fillId="0" borderId="0" xfId="46" applyNumberFormat="1" applyFont="1" applyFill="1" applyBorder="1" applyAlignment="1" applyProtection="1">
      <alignment horizontal="left"/>
    </xf>
    <xf numFmtId="0" fontId="48" fillId="0" borderId="0" xfId="46" applyNumberFormat="1" applyFont="1" applyFill="1" applyBorder="1" applyAlignment="1" applyProtection="1">
      <alignment vertical="center"/>
    </xf>
    <xf numFmtId="0" fontId="25" fillId="0" borderId="0" xfId="46" applyNumberFormat="1" applyFont="1" applyFill="1" applyBorder="1" applyAlignment="1" applyProtection="1"/>
    <xf numFmtId="0" fontId="34" fillId="0" borderId="0" xfId="46" applyNumberFormat="1" applyFont="1" applyFill="1" applyBorder="1" applyAlignment="1" applyProtection="1">
      <alignment vertical="center"/>
    </xf>
    <xf numFmtId="0" fontId="7" fillId="0" borderId="0" xfId="46" applyNumberFormat="1" applyFont="1" applyFill="1" applyBorder="1" applyAlignment="1" applyProtection="1">
      <alignment horizontal="left"/>
    </xf>
    <xf numFmtId="0" fontId="24" fillId="0" borderId="0" xfId="46" quotePrefix="1" applyNumberFormat="1" applyFont="1" applyFill="1" applyBorder="1" applyAlignment="1" applyProtection="1">
      <alignment horizontal="center" vertical="center" wrapText="1"/>
    </xf>
    <xf numFmtId="169" fontId="24" fillId="0" borderId="0" xfId="28" applyNumberFormat="1" applyFont="1" applyFill="1" applyBorder="1" applyAlignment="1" applyProtection="1">
      <alignment horizontal="right" vertical="center"/>
      <protection locked="0"/>
    </xf>
    <xf numFmtId="167" fontId="24" fillId="0" borderId="0" xfId="0" applyNumberFormat="1" applyFont="1" applyFill="1"/>
    <xf numFmtId="37" fontId="24" fillId="0" borderId="0" xfId="40" applyNumberFormat="1" applyFont="1" applyFill="1" applyBorder="1" applyAlignment="1" applyProtection="1">
      <alignment horizontal="right" vertical="center"/>
      <protection hidden="1"/>
    </xf>
    <xf numFmtId="37" fontId="24" fillId="0" borderId="0" xfId="41" applyNumberFormat="1" applyFont="1" applyFill="1" applyBorder="1" applyAlignment="1" applyProtection="1">
      <alignment horizontal="right" vertical="center"/>
      <protection hidden="1"/>
    </xf>
    <xf numFmtId="170" fontId="24" fillId="0" borderId="9" xfId="42" applyNumberFormat="1" applyFont="1" applyFill="1" applyBorder="1" applyAlignment="1" applyProtection="1">
      <alignment horizontal="right" vertical="center"/>
      <protection locked="0"/>
    </xf>
    <xf numFmtId="37" fontId="24" fillId="0" borderId="0" xfId="43" applyNumberFormat="1" applyFont="1" applyFill="1" applyBorder="1" applyAlignment="1" applyProtection="1">
      <alignment horizontal="right" vertical="center"/>
      <protection hidden="1"/>
    </xf>
    <xf numFmtId="37" fontId="24" fillId="0" borderId="0" xfId="46" applyNumberFormat="1" applyFont="1" applyFill="1" applyBorder="1" applyAlignment="1" applyProtection="1">
      <alignment horizontal="right" vertical="center"/>
      <protection hidden="1"/>
    </xf>
    <xf numFmtId="0" fontId="25" fillId="0" borderId="0" xfId="47" applyNumberFormat="1" applyFont="1" applyFill="1" applyBorder="1" applyAlignment="1" applyProtection="1">
      <alignment vertical="center"/>
    </xf>
    <xf numFmtId="0" fontId="7" fillId="0" borderId="0" xfId="47" applyNumberFormat="1" applyFont="1" applyFill="1" applyBorder="1" applyAlignment="1" applyProtection="1">
      <alignment vertical="center"/>
    </xf>
    <xf numFmtId="0" fontId="24" fillId="0" borderId="0" xfId="47" applyNumberFormat="1" applyFont="1" applyFill="1" applyBorder="1" applyAlignment="1" applyProtection="1">
      <alignment vertical="center"/>
    </xf>
    <xf numFmtId="0" fontId="22" fillId="0" borderId="0" xfId="47" applyNumberFormat="1" applyFont="1" applyFill="1" applyBorder="1" applyAlignment="1" applyProtection="1">
      <alignment vertical="center"/>
    </xf>
    <xf numFmtId="0" fontId="38" fillId="0" borderId="0" xfId="47" applyNumberFormat="1" applyFont="1" applyFill="1" applyBorder="1" applyAlignment="1" applyProtection="1">
      <alignment vertical="center"/>
    </xf>
    <xf numFmtId="0" fontId="32" fillId="0" borderId="0" xfId="47" quotePrefix="1" applyNumberFormat="1" applyFont="1" applyFill="1" applyBorder="1" applyAlignment="1" applyProtection="1">
      <alignment horizontal="right" vertical="center"/>
    </xf>
    <xf numFmtId="37" fontId="36" fillId="0" borderId="0" xfId="0" applyNumberFormat="1" applyFont="1"/>
    <xf numFmtId="0" fontId="51" fillId="0" borderId="0" xfId="42" applyNumberFormat="1" applyFont="1" applyFill="1" applyBorder="1" applyAlignment="1" applyProtection="1">
      <alignment horizontal="center"/>
    </xf>
    <xf numFmtId="0" fontId="52" fillId="0" borderId="0" xfId="0" applyFont="1"/>
    <xf numFmtId="164" fontId="50" fillId="0" borderId="0" xfId="40" applyNumberFormat="1" applyFont="1" applyFill="1" applyBorder="1" applyAlignment="1" applyProtection="1">
      <alignment horizontal="right" vertical="center"/>
      <protection hidden="1"/>
    </xf>
    <xf numFmtId="0" fontId="42" fillId="0" borderId="0" xfId="44" applyNumberFormat="1" applyFont="1" applyFill="1" applyBorder="1" applyAlignment="1" applyProtection="1">
      <alignment horizontal="center"/>
    </xf>
    <xf numFmtId="0" fontId="7" fillId="0" borderId="0" xfId="0" applyFont="1" applyFill="1"/>
    <xf numFmtId="0" fontId="26" fillId="0" borderId="0" xfId="42" applyNumberFormat="1" applyFont="1" applyFill="1" applyBorder="1" applyAlignment="1" applyProtection="1">
      <alignment horizontal="center" vertical="center" wrapText="1"/>
    </xf>
    <xf numFmtId="0" fontId="26" fillId="0" borderId="0" xfId="4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26" fillId="0" borderId="0" xfId="4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44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37" fontId="24" fillId="0" borderId="0" xfId="45" applyNumberFormat="1" applyFont="1" applyFill="1" applyBorder="1" applyAlignment="1" applyProtection="1">
      <alignment horizontal="center" vertical="center"/>
      <protection locked="0"/>
    </xf>
    <xf numFmtId="49" fontId="41" fillId="0" borderId="11" xfId="42" applyNumberFormat="1" applyFont="1" applyFill="1" applyBorder="1" applyAlignment="1" applyProtection="1">
      <alignment horizontal="left" vertical="center" indent="1"/>
      <protection locked="0"/>
    </xf>
    <xf numFmtId="49" fontId="41" fillId="0" borderId="12" xfId="42" applyNumberFormat="1" applyFont="1" applyFill="1" applyBorder="1" applyAlignment="1" applyProtection="1">
      <alignment horizontal="left" vertical="center" indent="1"/>
      <protection locked="0"/>
    </xf>
    <xf numFmtId="49" fontId="41" fillId="0" borderId="13" xfId="42" applyNumberFormat="1" applyFont="1" applyFill="1" applyBorder="1" applyAlignment="1" applyProtection="1">
      <alignment horizontal="left" vertical="center" indent="1"/>
      <protection locked="0"/>
    </xf>
    <xf numFmtId="0" fontId="34" fillId="0" borderId="0" xfId="42" applyNumberFormat="1" applyFont="1" applyFill="1" applyBorder="1" applyAlignment="1" applyProtection="1">
      <alignment horizontal="center" vertical="center" wrapText="1"/>
    </xf>
    <xf numFmtId="0" fontId="22" fillId="0" borderId="0" xfId="40" applyNumberFormat="1" applyFont="1" applyFill="1" applyBorder="1" applyAlignment="1" applyProtection="1">
      <alignment vertical="center"/>
    </xf>
    <xf numFmtId="0" fontId="22" fillId="0" borderId="0" xfId="40" applyFont="1" applyFill="1" applyBorder="1" applyAlignment="1" applyProtection="1">
      <alignment vertical="center"/>
    </xf>
    <xf numFmtId="0" fontId="27" fillId="0" borderId="0" xfId="40" applyFont="1" applyFill="1" applyBorder="1" applyAlignment="1" applyProtection="1">
      <alignment vertical="center"/>
    </xf>
    <xf numFmtId="0" fontId="24" fillId="0" borderId="0" xfId="40" applyNumberFormat="1" applyFont="1" applyFill="1" applyBorder="1" applyAlignment="1" applyProtection="1">
      <alignment vertical="center"/>
    </xf>
    <xf numFmtId="0" fontId="17" fillId="0" borderId="0" xfId="40" applyFont="1" applyFill="1" applyBorder="1" applyAlignment="1" applyProtection="1">
      <alignment vertical="center"/>
    </xf>
    <xf numFmtId="0" fontId="22" fillId="0" borderId="0" xfId="41" applyNumberFormat="1" applyFont="1" applyFill="1" applyBorder="1" applyAlignment="1" applyProtection="1">
      <alignment vertical="center"/>
    </xf>
    <xf numFmtId="0" fontId="22" fillId="0" borderId="0" xfId="41" applyFont="1" applyFill="1" applyBorder="1" applyAlignment="1" applyProtection="1">
      <alignment vertical="center"/>
    </xf>
    <xf numFmtId="0" fontId="24" fillId="0" borderId="0" xfId="41" applyNumberFormat="1" applyFont="1" applyFill="1" applyBorder="1" applyAlignment="1" applyProtection="1">
      <alignment vertical="center"/>
    </xf>
    <xf numFmtId="0" fontId="17" fillId="0" borderId="0" xfId="41" applyFont="1" applyFill="1" applyBorder="1" applyAlignment="1" applyProtection="1">
      <alignment vertical="center"/>
    </xf>
    <xf numFmtId="0" fontId="24" fillId="0" borderId="0" xfId="42" applyNumberFormat="1" applyFont="1" applyFill="1" applyBorder="1" applyAlignment="1" applyProtection="1">
      <alignment horizontal="left" vertical="top" wrapText="1"/>
    </xf>
    <xf numFmtId="0" fontId="22" fillId="0" borderId="0" xfId="43" applyNumberFormat="1" applyFont="1" applyFill="1" applyBorder="1" applyAlignment="1" applyProtection="1">
      <alignment vertical="center"/>
    </xf>
    <xf numFmtId="0" fontId="22" fillId="0" borderId="0" xfId="43" applyFont="1" applyFill="1" applyBorder="1" applyAlignment="1" applyProtection="1">
      <alignment vertical="center"/>
    </xf>
    <xf numFmtId="0" fontId="24" fillId="0" borderId="0" xfId="44" applyNumberFormat="1" applyFont="1" applyFill="1" applyBorder="1" applyAlignment="1" applyProtection="1">
      <alignment horizontal="center" vertical="center" wrapText="1"/>
    </xf>
    <xf numFmtId="0" fontId="24" fillId="0" borderId="0" xfId="44" applyNumberFormat="1" applyFont="1" applyFill="1" applyBorder="1" applyAlignment="1">
      <alignment horizontal="left" vertical="center" wrapText="1"/>
    </xf>
    <xf numFmtId="0" fontId="24" fillId="0" borderId="0" xfId="44" applyNumberFormat="1" applyFont="1" applyFill="1" applyBorder="1" applyAlignment="1" applyProtection="1">
      <alignment horizontal="left" vertical="center" wrapText="1"/>
    </xf>
    <xf numFmtId="0" fontId="24" fillId="0" borderId="0" xfId="45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24" fillId="0" borderId="0" xfId="45" applyNumberFormat="1" applyFont="1" applyFill="1" applyBorder="1" applyAlignment="1" applyProtection="1">
      <alignment horizontal="left" vertical="top" wrapText="1"/>
    </xf>
    <xf numFmtId="0" fontId="44" fillId="0" borderId="0" xfId="46" applyNumberFormat="1" applyFont="1" applyFill="1" applyBorder="1" applyAlignment="1" applyProtection="1">
      <alignment horizontal="center" vertical="center"/>
    </xf>
    <xf numFmtId="0" fontId="32" fillId="0" borderId="0" xfId="46" quotePrefix="1" applyNumberFormat="1" applyFont="1" applyFill="1" applyBorder="1" applyAlignment="1" applyProtection="1">
      <alignment horizontal="right" vertical="top" wrapText="1"/>
    </xf>
    <xf numFmtId="0" fontId="16" fillId="0" borderId="0" xfId="46" applyFill="1" applyBorder="1" applyAlignment="1">
      <alignment vertical="top" wrapText="1"/>
    </xf>
    <xf numFmtId="37" fontId="24" fillId="0" borderId="0" xfId="46" applyNumberFormat="1" applyFont="1" applyFill="1" applyBorder="1" applyAlignment="1" applyProtection="1">
      <alignment horizontal="left" vertical="center" indent="1"/>
      <protection locked="0"/>
    </xf>
    <xf numFmtId="0" fontId="24" fillId="0" borderId="0" xfId="46" quotePrefix="1" applyNumberFormat="1" applyFont="1" applyFill="1" applyBorder="1" applyAlignment="1" applyProtection="1">
      <alignment horizontal="left" vertical="center" wrapText="1"/>
    </xf>
    <xf numFmtId="37" fontId="24" fillId="0" borderId="11" xfId="47" applyNumberFormat="1" applyFont="1" applyFill="1" applyBorder="1" applyAlignment="1" applyProtection="1">
      <alignment horizontal="left" vertical="center" indent="1"/>
      <protection locked="0"/>
    </xf>
    <xf numFmtId="37" fontId="24" fillId="0" borderId="13" xfId="47" applyNumberFormat="1" applyFont="1" applyFill="1" applyBorder="1" applyAlignment="1" applyProtection="1">
      <alignment horizontal="left" vertical="center" indent="1"/>
      <protection locked="0"/>
    </xf>
    <xf numFmtId="37" fontId="24" fillId="0" borderId="11" xfId="47" applyNumberFormat="1" applyFont="1" applyFill="1" applyBorder="1" applyAlignment="1" applyProtection="1">
      <alignment horizontal="right" vertical="center"/>
      <protection locked="0"/>
    </xf>
    <xf numFmtId="37" fontId="24" fillId="0" borderId="13" xfId="47" applyNumberFormat="1" applyFont="1" applyFill="1" applyBorder="1" applyAlignment="1" applyProtection="1">
      <alignment horizontal="right" vertical="center"/>
      <protection locked="0"/>
    </xf>
    <xf numFmtId="37" fontId="24" fillId="0" borderId="11" xfId="47" applyNumberFormat="1" applyFont="1" applyFill="1" applyBorder="1" applyAlignment="1" applyProtection="1">
      <alignment horizontal="right" vertical="center"/>
      <protection hidden="1"/>
    </xf>
    <xf numFmtId="37" fontId="24" fillId="0" borderId="13" xfId="47" applyNumberFormat="1" applyFont="1" applyFill="1" applyBorder="1" applyAlignment="1" applyProtection="1">
      <alignment horizontal="right" vertical="center"/>
      <protection hidden="1"/>
    </xf>
    <xf numFmtId="0" fontId="26" fillId="0" borderId="14" xfId="47" applyNumberFormat="1" applyFont="1" applyFill="1" applyBorder="1" applyAlignment="1" applyProtection="1">
      <alignment horizontal="center" vertical="center" wrapText="1"/>
    </xf>
    <xf numFmtId="37" fontId="24" fillId="0" borderId="11" xfId="0" applyNumberFormat="1" applyFont="1" applyFill="1" applyBorder="1" applyAlignment="1" applyProtection="1">
      <alignment horizontal="right" vertical="center"/>
      <protection locked="0"/>
    </xf>
    <xf numFmtId="37" fontId="24" fillId="0" borderId="13" xfId="0" applyNumberFormat="1" applyFont="1" applyFill="1" applyBorder="1" applyAlignment="1" applyProtection="1">
      <alignment horizontal="right" vertical="center"/>
      <protection locked="0"/>
    </xf>
    <xf numFmtId="37" fontId="24" fillId="0" borderId="11" xfId="39" applyNumberFormat="1" applyFont="1" applyFill="1" applyBorder="1" applyAlignment="1" applyProtection="1">
      <alignment horizontal="right" vertical="center"/>
      <protection locked="0"/>
    </xf>
    <xf numFmtId="37" fontId="24" fillId="0" borderId="13" xfId="39" applyNumberFormat="1" applyFont="1" applyFill="1" applyBorder="1" applyAlignment="1" applyProtection="1">
      <alignment horizontal="right" vertical="center"/>
      <protection locked="0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_Sheet1" xfId="40"/>
    <cellStyle name="Normal_Sheet2" xfId="41"/>
    <cellStyle name="Normal_Sheet3" xfId="42"/>
    <cellStyle name="Normal_Sheet4" xfId="43"/>
    <cellStyle name="Normal_Sheet5" xfId="44"/>
    <cellStyle name="Normal_Sheet6" xfId="45"/>
    <cellStyle name="Normal_Sheet7" xfId="46"/>
    <cellStyle name="Normal_Sheet8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9EC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CECEC"/>
      <rgbColor rgb="00808080"/>
      <rgbColor rgb="009999FF"/>
      <rgbColor rgb="00993366"/>
      <rgbColor rgb="0001000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2B4F8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workbookViewId="0"/>
  </sheetViews>
  <sheetFormatPr defaultRowHeight="12.75" x14ac:dyDescent="0.2"/>
  <cols>
    <col min="3" max="3" width="10" customWidth="1"/>
    <col min="7" max="7" width="24.7109375" customWidth="1"/>
    <col min="8" max="8" width="9.140625" style="161"/>
  </cols>
  <sheetData>
    <row r="1" spans="1:9" ht="15" x14ac:dyDescent="0.2">
      <c r="A1" s="56"/>
      <c r="B1" s="41"/>
      <c r="C1" s="41"/>
      <c r="D1" s="41"/>
      <c r="E1" s="41"/>
      <c r="F1" s="41"/>
      <c r="G1" s="41"/>
      <c r="H1" s="66" t="s">
        <v>152</v>
      </c>
    </row>
    <row r="2" spans="1:9" ht="15" x14ac:dyDescent="0.2">
      <c r="A2" s="56"/>
      <c r="B2" s="41" t="s">
        <v>122</v>
      </c>
      <c r="C2" s="41"/>
      <c r="D2" s="41"/>
      <c r="E2" s="41"/>
      <c r="F2" s="41"/>
      <c r="G2" s="41"/>
      <c r="H2" s="40"/>
    </row>
    <row r="3" spans="1:9" ht="15" x14ac:dyDescent="0.2">
      <c r="A3" s="56"/>
      <c r="B3" s="58" t="s">
        <v>31</v>
      </c>
      <c r="C3" s="57"/>
      <c r="D3" s="173" t="s">
        <v>107</v>
      </c>
      <c r="E3" s="174"/>
      <c r="F3" s="175"/>
      <c r="G3" s="61" t="s">
        <v>111</v>
      </c>
      <c r="H3" s="11">
        <v>178583</v>
      </c>
    </row>
    <row r="4" spans="1:9" ht="15" x14ac:dyDescent="0.2">
      <c r="A4" s="56"/>
      <c r="B4" s="41" t="s">
        <v>123</v>
      </c>
      <c r="C4" s="57"/>
      <c r="D4" s="59"/>
      <c r="E4" s="59"/>
      <c r="F4" s="59"/>
      <c r="G4" s="61"/>
      <c r="H4" s="60"/>
    </row>
    <row r="5" spans="1:9" ht="15" x14ac:dyDescent="0.2">
      <c r="A5" s="56"/>
      <c r="B5" s="58" t="s">
        <v>31</v>
      </c>
      <c r="C5" s="57"/>
      <c r="D5" s="173" t="s">
        <v>107</v>
      </c>
      <c r="E5" s="174"/>
      <c r="F5" s="175"/>
      <c r="G5" s="61" t="s">
        <v>112</v>
      </c>
      <c r="H5" s="11">
        <v>439698</v>
      </c>
    </row>
    <row r="6" spans="1:9" ht="15" x14ac:dyDescent="0.2">
      <c r="A6" s="54"/>
      <c r="B6" s="55"/>
      <c r="C6" s="55"/>
      <c r="D6" s="57"/>
      <c r="E6" s="55"/>
      <c r="F6" s="55"/>
      <c r="G6" s="55"/>
      <c r="H6" s="160"/>
      <c r="I6" s="62"/>
    </row>
    <row r="7" spans="1:9" ht="15" customHeight="1" x14ac:dyDescent="0.2">
      <c r="A7" s="56"/>
      <c r="B7" s="53"/>
      <c r="C7" s="40"/>
      <c r="D7" s="40"/>
      <c r="E7" s="40"/>
      <c r="F7" s="40"/>
      <c r="G7" s="40"/>
      <c r="I7" s="65"/>
    </row>
    <row r="8" spans="1:9" ht="15" x14ac:dyDescent="0.2">
      <c r="A8" s="56"/>
      <c r="B8" s="41"/>
      <c r="C8" s="41"/>
      <c r="D8" s="41"/>
      <c r="E8" s="41"/>
      <c r="F8" s="41"/>
      <c r="G8" s="41"/>
      <c r="H8" s="165"/>
      <c r="I8" s="65"/>
    </row>
    <row r="9" spans="1:9" ht="63" x14ac:dyDescent="0.2">
      <c r="A9" s="32"/>
      <c r="B9" s="53" t="s">
        <v>63</v>
      </c>
      <c r="C9" s="34"/>
      <c r="D9" s="34"/>
      <c r="E9" s="34"/>
      <c r="F9" s="34"/>
      <c r="G9" s="35"/>
      <c r="H9" s="165" t="s">
        <v>75</v>
      </c>
      <c r="I9" s="65"/>
    </row>
    <row r="10" spans="1:9" ht="22.5" customHeight="1" x14ac:dyDescent="0.2">
      <c r="A10" s="32"/>
      <c r="B10" s="34"/>
      <c r="C10" s="34"/>
      <c r="D10" s="34"/>
      <c r="E10" s="34"/>
      <c r="F10" s="176"/>
      <c r="G10" s="176"/>
      <c r="H10" s="165"/>
      <c r="I10" s="65"/>
    </row>
    <row r="11" spans="1:9" x14ac:dyDescent="0.2">
      <c r="A11" s="32"/>
      <c r="B11" s="61" t="s">
        <v>124</v>
      </c>
      <c r="C11" s="61"/>
      <c r="D11" s="61"/>
      <c r="E11" s="61"/>
      <c r="F11" s="61"/>
      <c r="G11" s="61"/>
      <c r="H11" s="31">
        <v>205</v>
      </c>
    </row>
    <row r="12" spans="1:9" x14ac:dyDescent="0.2">
      <c r="A12" s="32"/>
      <c r="B12" s="61"/>
      <c r="C12" s="61"/>
      <c r="D12" s="61"/>
      <c r="E12" s="61"/>
      <c r="F12" s="61"/>
      <c r="G12" s="61"/>
      <c r="H12"/>
    </row>
    <row r="13" spans="1:9" x14ac:dyDescent="0.2">
      <c r="A13" s="32"/>
      <c r="B13" s="61" t="s">
        <v>125</v>
      </c>
      <c r="C13" s="61"/>
      <c r="D13" s="61"/>
      <c r="E13" s="61"/>
      <c r="F13" s="61"/>
      <c r="G13" s="61"/>
      <c r="H13" s="31">
        <v>379239</v>
      </c>
    </row>
    <row r="14" spans="1:9" x14ac:dyDescent="0.2">
      <c r="A14" s="32"/>
      <c r="B14" s="61" t="s">
        <v>126</v>
      </c>
      <c r="C14" s="61"/>
      <c r="D14" s="61"/>
      <c r="E14" s="61"/>
      <c r="F14" s="61"/>
      <c r="G14" s="61"/>
      <c r="H14" s="31">
        <v>123018</v>
      </c>
    </row>
    <row r="15" spans="1:9" x14ac:dyDescent="0.2">
      <c r="A15" s="63"/>
      <c r="B15" s="63"/>
      <c r="C15" s="63"/>
      <c r="D15" s="63"/>
      <c r="E15" s="63"/>
      <c r="F15" s="63"/>
      <c r="G15" s="63"/>
      <c r="H15" s="147">
        <f>H14/H13</f>
        <v>0.3243811949720361</v>
      </c>
    </row>
  </sheetData>
  <mergeCells count="3">
    <mergeCell ref="D3:F3"/>
    <mergeCell ref="D5:F5"/>
    <mergeCell ref="F10:G10"/>
  </mergeCells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6"/>
  <sheetViews>
    <sheetView workbookViewId="0"/>
  </sheetViews>
  <sheetFormatPr defaultRowHeight="12.75" x14ac:dyDescent="0.2"/>
  <cols>
    <col min="4" max="4" width="20" bestFit="1" customWidth="1"/>
    <col min="5" max="5" width="9.140625" style="161"/>
  </cols>
  <sheetData>
    <row r="1" spans="1:6" x14ac:dyDescent="0.2">
      <c r="A1" s="12"/>
      <c r="B1" s="12"/>
      <c r="C1" s="12"/>
      <c r="D1" s="12"/>
      <c r="E1" s="10" t="s">
        <v>152</v>
      </c>
    </row>
    <row r="2" spans="1:6" x14ac:dyDescent="0.2">
      <c r="A2" s="177" t="s">
        <v>109</v>
      </c>
      <c r="B2" s="178"/>
      <c r="C2" s="178"/>
      <c r="D2" s="178"/>
      <c r="E2" s="9">
        <v>245807</v>
      </c>
    </row>
    <row r="3" spans="1:6" x14ac:dyDescent="0.2">
      <c r="A3" s="22"/>
      <c r="B3" s="12"/>
      <c r="C3" s="12"/>
      <c r="D3" s="12"/>
      <c r="E3" s="12"/>
    </row>
    <row r="4" spans="1:6" x14ac:dyDescent="0.2">
      <c r="A4" s="23" t="s">
        <v>110</v>
      </c>
      <c r="B4" s="12"/>
      <c r="C4" s="12"/>
      <c r="D4" s="12"/>
      <c r="E4" s="166" t="s">
        <v>99</v>
      </c>
      <c r="F4" s="167"/>
    </row>
    <row r="5" spans="1:6" ht="15" x14ac:dyDescent="0.2">
      <c r="A5" s="24" t="s">
        <v>49</v>
      </c>
      <c r="B5" s="25"/>
      <c r="C5" s="12"/>
      <c r="D5" s="12"/>
      <c r="E5" s="9">
        <v>13942</v>
      </c>
    </row>
    <row r="6" spans="1:6" ht="15" x14ac:dyDescent="0.2">
      <c r="A6" s="24" t="s">
        <v>50</v>
      </c>
      <c r="B6" s="25"/>
      <c r="C6" s="12"/>
      <c r="D6" s="12"/>
      <c r="E6" s="12"/>
    </row>
    <row r="7" spans="1:6" ht="15" x14ac:dyDescent="0.2">
      <c r="A7" s="24"/>
      <c r="B7" s="25"/>
      <c r="C7" s="12"/>
      <c r="D7" s="26" t="s">
        <v>68</v>
      </c>
      <c r="E7" s="9">
        <v>62619</v>
      </c>
    </row>
    <row r="8" spans="1:6" ht="15" x14ac:dyDescent="0.2">
      <c r="A8" s="24"/>
      <c r="B8" s="25"/>
      <c r="C8" s="12"/>
      <c r="D8" s="26" t="s">
        <v>67</v>
      </c>
      <c r="E8" s="9">
        <v>68868</v>
      </c>
    </row>
    <row r="9" spans="1:6" ht="15" x14ac:dyDescent="0.2">
      <c r="A9" s="24"/>
      <c r="B9" s="25"/>
      <c r="C9" s="12"/>
      <c r="D9" s="26" t="s">
        <v>77</v>
      </c>
      <c r="E9" s="9">
        <v>42840</v>
      </c>
    </row>
    <row r="10" spans="1:6" ht="15" x14ac:dyDescent="0.2">
      <c r="A10" s="24"/>
      <c r="B10" s="25"/>
      <c r="C10" s="12"/>
      <c r="D10" s="26" t="s">
        <v>78</v>
      </c>
      <c r="E10" s="9">
        <v>16949</v>
      </c>
    </row>
    <row r="11" spans="1:6" ht="15.75" x14ac:dyDescent="0.2">
      <c r="A11" s="177" t="s">
        <v>26</v>
      </c>
      <c r="B11" s="179"/>
      <c r="C11" s="179"/>
      <c r="D11" s="179"/>
      <c r="E11" s="148">
        <v>191276</v>
      </c>
    </row>
    <row r="12" spans="1:6" x14ac:dyDescent="0.2">
      <c r="A12" s="13"/>
      <c r="B12" s="13"/>
      <c r="C12" s="13"/>
      <c r="D12" s="13"/>
      <c r="E12" s="13"/>
    </row>
    <row r="13" spans="1:6" ht="15" x14ac:dyDescent="0.2">
      <c r="A13" s="180" t="s">
        <v>27</v>
      </c>
      <c r="B13" s="181"/>
      <c r="C13" s="181"/>
      <c r="D13" s="181"/>
      <c r="E13" s="9">
        <v>41203</v>
      </c>
    </row>
    <row r="14" spans="1:6" x14ac:dyDescent="0.2">
      <c r="A14" s="24"/>
      <c r="B14" s="12"/>
      <c r="C14" s="12"/>
      <c r="D14" s="12"/>
      <c r="E14" s="12"/>
    </row>
    <row r="15" spans="1:6" x14ac:dyDescent="0.2">
      <c r="A15" s="177" t="s">
        <v>116</v>
      </c>
      <c r="B15" s="178"/>
      <c r="C15" s="178"/>
      <c r="D15" s="178"/>
      <c r="E15" s="148">
        <v>246421</v>
      </c>
    </row>
    <row r="16" spans="1:6" x14ac:dyDescent="0.2">
      <c r="A16" s="24"/>
      <c r="B16" s="27"/>
      <c r="C16" s="27"/>
      <c r="D16" s="27"/>
      <c r="E16" s="162"/>
      <c r="F16" s="14"/>
    </row>
    <row r="17" spans="1:6" x14ac:dyDescent="0.2">
      <c r="A17" s="23" t="s">
        <v>28</v>
      </c>
      <c r="B17" s="12"/>
      <c r="C17" s="12"/>
      <c r="D17" s="12"/>
      <c r="E17" s="166" t="s">
        <v>99</v>
      </c>
      <c r="F17" s="167"/>
    </row>
    <row r="18" spans="1:6" ht="15" x14ac:dyDescent="0.2">
      <c r="A18" s="24" t="s">
        <v>29</v>
      </c>
      <c r="B18" s="25"/>
      <c r="C18" s="12"/>
      <c r="D18" s="12"/>
      <c r="E18" s="9">
        <v>235</v>
      </c>
    </row>
    <row r="19" spans="1:6" ht="15" x14ac:dyDescent="0.2">
      <c r="A19" s="24"/>
      <c r="B19" s="25"/>
      <c r="C19" s="12"/>
      <c r="D19" s="12"/>
      <c r="E19" s="12"/>
    </row>
    <row r="20" spans="1:6" ht="15" x14ac:dyDescent="0.2">
      <c r="A20" s="24" t="s">
        <v>30</v>
      </c>
      <c r="B20" s="25"/>
      <c r="C20" s="12"/>
      <c r="D20" s="26" t="s">
        <v>68</v>
      </c>
      <c r="E20" s="9">
        <v>9079</v>
      </c>
    </row>
    <row r="21" spans="1:6" ht="15" x14ac:dyDescent="0.2">
      <c r="A21" s="24"/>
      <c r="B21" s="25"/>
      <c r="C21" s="12"/>
      <c r="D21" s="26" t="s">
        <v>67</v>
      </c>
      <c r="E21" s="9">
        <v>3028</v>
      </c>
    </row>
    <row r="22" spans="1:6" ht="15" x14ac:dyDescent="0.2">
      <c r="A22" s="24"/>
      <c r="B22" s="25"/>
      <c r="C22" s="12"/>
      <c r="D22" s="26" t="s">
        <v>77</v>
      </c>
      <c r="E22" s="9">
        <v>6439</v>
      </c>
    </row>
    <row r="23" spans="1:6" ht="15" x14ac:dyDescent="0.2">
      <c r="A23" s="24"/>
      <c r="B23" s="25"/>
      <c r="C23" s="12"/>
      <c r="D23" s="26" t="s">
        <v>78</v>
      </c>
      <c r="E23" s="9">
        <v>1098</v>
      </c>
    </row>
    <row r="24" spans="1:6" ht="15.75" x14ac:dyDescent="0.2">
      <c r="A24" s="177" t="s">
        <v>26</v>
      </c>
      <c r="B24" s="179"/>
      <c r="C24" s="179"/>
      <c r="D24" s="179"/>
      <c r="E24" s="148">
        <v>19644</v>
      </c>
    </row>
    <row r="25" spans="1:6" x14ac:dyDescent="0.2">
      <c r="A25" s="24"/>
      <c r="B25" s="12"/>
      <c r="C25" s="12"/>
      <c r="D25" s="12"/>
      <c r="E25" s="12"/>
    </row>
    <row r="26" spans="1:6" x14ac:dyDescent="0.2">
      <c r="A26" s="177" t="s">
        <v>115</v>
      </c>
      <c r="B26" s="178"/>
      <c r="C26" s="178"/>
      <c r="D26" s="178"/>
      <c r="E26" s="148">
        <v>19879</v>
      </c>
    </row>
  </sheetData>
  <mergeCells count="6">
    <mergeCell ref="A2:D2"/>
    <mergeCell ref="A11:D11"/>
    <mergeCell ref="A26:D26"/>
    <mergeCell ref="A15:D15"/>
    <mergeCell ref="A13:D13"/>
    <mergeCell ref="A24:D24"/>
  </mergeCells>
  <phoneticPr fontId="43" type="noConversion"/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32"/>
  <sheetViews>
    <sheetView workbookViewId="0">
      <pane ySplit="1" topLeftCell="A2" activePane="bottomLeft" state="frozen"/>
      <selection activeCell="K26" sqref="K26"/>
      <selection pane="bottomLeft"/>
    </sheetView>
  </sheetViews>
  <sheetFormatPr defaultRowHeight="12.75" x14ac:dyDescent="0.2"/>
  <cols>
    <col min="4" max="4" width="37.42578125" customWidth="1"/>
    <col min="5" max="5" width="13.42578125" bestFit="1" customWidth="1"/>
  </cols>
  <sheetData>
    <row r="1" spans="1:5" x14ac:dyDescent="0.2">
      <c r="E1" s="66" t="s">
        <v>152</v>
      </c>
    </row>
    <row r="2" spans="1:5" x14ac:dyDescent="0.2">
      <c r="A2" s="16" t="s">
        <v>117</v>
      </c>
      <c r="B2" s="17"/>
      <c r="C2" s="17"/>
      <c r="D2" s="17"/>
      <c r="E2" s="168" t="s">
        <v>33</v>
      </c>
    </row>
    <row r="3" spans="1:5" x14ac:dyDescent="0.2">
      <c r="A3" s="15" t="s">
        <v>34</v>
      </c>
      <c r="B3" s="15"/>
      <c r="C3" s="15"/>
      <c r="D3" s="15"/>
      <c r="E3" s="28">
        <v>0</v>
      </c>
    </row>
    <row r="4" spans="1:5" ht="15" x14ac:dyDescent="0.2">
      <c r="A4" s="15" t="s">
        <v>39</v>
      </c>
      <c r="B4" s="18"/>
      <c r="C4" s="17"/>
      <c r="D4" s="17"/>
      <c r="E4" s="17"/>
    </row>
    <row r="5" spans="1:5" x14ac:dyDescent="0.2">
      <c r="A5" s="15"/>
      <c r="B5" s="15" t="s">
        <v>35</v>
      </c>
      <c r="C5" s="15"/>
      <c r="D5" s="15"/>
      <c r="E5" s="29">
        <v>0</v>
      </c>
    </row>
    <row r="6" spans="1:5" x14ac:dyDescent="0.2">
      <c r="A6" s="15"/>
      <c r="B6" s="15" t="s">
        <v>40</v>
      </c>
      <c r="C6" s="15"/>
      <c r="D6" s="15"/>
      <c r="E6" s="29">
        <v>7502</v>
      </c>
    </row>
    <row r="7" spans="1:5" x14ac:dyDescent="0.2">
      <c r="A7" s="15"/>
      <c r="B7" s="15" t="s">
        <v>41</v>
      </c>
      <c r="C7" s="15"/>
      <c r="D7" s="15"/>
      <c r="E7" s="29">
        <v>328</v>
      </c>
    </row>
    <row r="8" spans="1:5" x14ac:dyDescent="0.2">
      <c r="A8" s="15"/>
      <c r="B8" s="15" t="s">
        <v>85</v>
      </c>
      <c r="C8" s="15"/>
      <c r="D8" s="15"/>
      <c r="E8" s="29">
        <v>5092</v>
      </c>
    </row>
    <row r="9" spans="1:5" x14ac:dyDescent="0.2">
      <c r="A9" s="15"/>
      <c r="B9" s="15" t="s">
        <v>147</v>
      </c>
      <c r="C9" s="15"/>
      <c r="D9" s="15"/>
      <c r="E9" s="29">
        <v>0</v>
      </c>
    </row>
    <row r="10" spans="1:5" x14ac:dyDescent="0.2">
      <c r="A10" s="15"/>
      <c r="B10" s="15" t="s">
        <v>129</v>
      </c>
      <c r="C10" s="15"/>
      <c r="D10" s="15"/>
      <c r="E10" s="11">
        <v>1516</v>
      </c>
    </row>
    <row r="11" spans="1:5" x14ac:dyDescent="0.2">
      <c r="A11" s="15"/>
      <c r="B11" s="15" t="s">
        <v>153</v>
      </c>
      <c r="C11" s="15"/>
      <c r="D11" s="15"/>
      <c r="E11" s="11">
        <v>103</v>
      </c>
    </row>
    <row r="12" spans="1:5" x14ac:dyDescent="0.2">
      <c r="A12" s="15"/>
      <c r="B12" s="15" t="s">
        <v>130</v>
      </c>
      <c r="C12" s="15"/>
      <c r="D12" s="15"/>
      <c r="E12" s="11">
        <v>1445</v>
      </c>
    </row>
    <row r="13" spans="1:5" x14ac:dyDescent="0.2">
      <c r="A13" s="182" t="s">
        <v>26</v>
      </c>
      <c r="B13" s="183"/>
      <c r="C13" s="183"/>
      <c r="D13" s="183"/>
      <c r="E13" s="149">
        <v>15986</v>
      </c>
    </row>
    <row r="14" spans="1:5" x14ac:dyDescent="0.2">
      <c r="A14" s="19"/>
      <c r="B14" s="19"/>
      <c r="C14" s="19"/>
      <c r="D14" s="19"/>
      <c r="E14" s="19"/>
    </row>
    <row r="15" spans="1:5" ht="15" x14ac:dyDescent="0.2">
      <c r="A15" s="184" t="s">
        <v>27</v>
      </c>
      <c r="B15" s="185"/>
      <c r="C15" s="185"/>
      <c r="D15" s="185"/>
      <c r="E15" s="28">
        <v>202</v>
      </c>
    </row>
    <row r="16" spans="1:5" x14ac:dyDescent="0.2">
      <c r="A16" s="15"/>
      <c r="B16" s="17"/>
      <c r="C16" s="17"/>
      <c r="D16" s="17"/>
      <c r="E16" s="17"/>
    </row>
    <row r="17" spans="1:5" x14ac:dyDescent="0.2">
      <c r="A17" s="182" t="s">
        <v>118</v>
      </c>
      <c r="B17" s="183"/>
      <c r="C17" s="183"/>
      <c r="D17" s="183"/>
      <c r="E17" s="149">
        <v>16188</v>
      </c>
    </row>
    <row r="18" spans="1:5" x14ac:dyDescent="0.2">
      <c r="A18" s="20"/>
      <c r="B18" s="20"/>
      <c r="C18" s="20"/>
      <c r="D18" s="20"/>
      <c r="E18" s="21"/>
    </row>
    <row r="19" spans="1:5" x14ac:dyDescent="0.2">
      <c r="A19" s="16" t="s">
        <v>119</v>
      </c>
      <c r="B19" s="17"/>
      <c r="C19" s="17"/>
      <c r="D19" s="17"/>
      <c r="E19" s="168" t="s">
        <v>33</v>
      </c>
    </row>
    <row r="20" spans="1:5" x14ac:dyDescent="0.2">
      <c r="A20" s="15" t="s">
        <v>34</v>
      </c>
      <c r="B20" s="15"/>
      <c r="C20" s="15"/>
      <c r="D20" s="15"/>
      <c r="E20" s="28">
        <v>0</v>
      </c>
    </row>
    <row r="21" spans="1:5" ht="15" x14ac:dyDescent="0.2">
      <c r="A21" s="15" t="s">
        <v>36</v>
      </c>
      <c r="B21" s="18"/>
      <c r="C21" s="17"/>
      <c r="D21" s="17"/>
      <c r="E21" s="17"/>
    </row>
    <row r="22" spans="1:5" x14ac:dyDescent="0.2">
      <c r="A22" s="15"/>
      <c r="B22" s="15" t="s">
        <v>35</v>
      </c>
      <c r="C22" s="15"/>
      <c r="D22" s="15"/>
      <c r="E22" s="11">
        <v>0</v>
      </c>
    </row>
    <row r="23" spans="1:5" x14ac:dyDescent="0.2">
      <c r="A23" s="15"/>
      <c r="B23" s="15" t="s">
        <v>42</v>
      </c>
      <c r="C23" s="15"/>
      <c r="D23" s="15"/>
      <c r="E23" s="11">
        <v>630</v>
      </c>
    </row>
    <row r="24" spans="1:5" x14ac:dyDescent="0.2">
      <c r="A24" s="15"/>
      <c r="B24" s="15" t="s">
        <v>43</v>
      </c>
      <c r="C24" s="15"/>
      <c r="D24" s="15"/>
      <c r="E24" s="11">
        <v>44</v>
      </c>
    </row>
    <row r="25" spans="1:5" x14ac:dyDescent="0.2">
      <c r="A25" s="15"/>
      <c r="B25" s="15" t="s">
        <v>85</v>
      </c>
      <c r="C25" s="15"/>
      <c r="D25" s="15"/>
      <c r="E25" s="11">
        <v>158</v>
      </c>
    </row>
    <row r="26" spans="1:5" x14ac:dyDescent="0.2">
      <c r="A26" s="15"/>
      <c r="B26" s="15" t="s">
        <v>148</v>
      </c>
      <c r="C26" s="15"/>
      <c r="D26" s="15"/>
      <c r="E26" s="11">
        <v>0</v>
      </c>
    </row>
    <row r="27" spans="1:5" x14ac:dyDescent="0.2">
      <c r="A27" s="15"/>
      <c r="B27" s="15" t="s">
        <v>129</v>
      </c>
      <c r="C27" s="15"/>
      <c r="D27" s="15"/>
      <c r="E27" s="11">
        <v>252</v>
      </c>
    </row>
    <row r="28" spans="1:5" x14ac:dyDescent="0.2">
      <c r="A28" s="15"/>
      <c r="B28" s="15" t="s">
        <v>153</v>
      </c>
      <c r="C28" s="15"/>
      <c r="D28" s="15"/>
      <c r="E28" s="11">
        <v>103</v>
      </c>
    </row>
    <row r="29" spans="1:5" x14ac:dyDescent="0.2">
      <c r="A29" s="15"/>
      <c r="B29" s="15" t="s">
        <v>130</v>
      </c>
      <c r="C29" s="15"/>
      <c r="D29" s="15"/>
      <c r="E29" s="11">
        <v>120</v>
      </c>
    </row>
    <row r="30" spans="1:5" x14ac:dyDescent="0.2">
      <c r="A30" s="182" t="s">
        <v>26</v>
      </c>
      <c r="B30" s="183"/>
      <c r="C30" s="183"/>
      <c r="D30" s="183"/>
      <c r="E30" s="149">
        <v>1307</v>
      </c>
    </row>
    <row r="31" spans="1:5" x14ac:dyDescent="0.2">
      <c r="A31" s="19"/>
      <c r="B31" s="19"/>
      <c r="C31" s="19"/>
      <c r="D31" s="19"/>
      <c r="E31" s="19"/>
    </row>
    <row r="32" spans="1:5" x14ac:dyDescent="0.2">
      <c r="A32" s="182" t="s">
        <v>37</v>
      </c>
      <c r="B32" s="183"/>
      <c r="C32" s="183"/>
      <c r="D32" s="183"/>
      <c r="E32" s="149">
        <v>1307</v>
      </c>
    </row>
  </sheetData>
  <mergeCells count="5">
    <mergeCell ref="A13:D13"/>
    <mergeCell ref="A30:D30"/>
    <mergeCell ref="A15:D15"/>
    <mergeCell ref="A32:D32"/>
    <mergeCell ref="A17:D17"/>
  </mergeCells>
  <phoneticPr fontId="43" type="noConversion"/>
  <pageMargins left="0.7" right="0.7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33"/>
  <sheetViews>
    <sheetView zoomScaleNormal="100" workbookViewId="0"/>
  </sheetViews>
  <sheetFormatPr defaultRowHeight="12.75" x14ac:dyDescent="0.2"/>
  <cols>
    <col min="8" max="8" width="10.140625" bestFit="1" customWidth="1"/>
    <col min="9" max="9" width="11.85546875" customWidth="1"/>
  </cols>
  <sheetData>
    <row r="1" spans="1:10" x14ac:dyDescent="0.2">
      <c r="H1" s="6" t="s">
        <v>152</v>
      </c>
    </row>
    <row r="2" spans="1:10" x14ac:dyDescent="0.2">
      <c r="A2" s="32"/>
      <c r="B2" s="33"/>
      <c r="C2" s="34"/>
      <c r="D2" s="34"/>
      <c r="E2" s="34"/>
      <c r="F2" s="34"/>
      <c r="G2" s="34"/>
      <c r="H2" s="36"/>
    </row>
    <row r="3" spans="1:10" x14ac:dyDescent="0.2">
      <c r="A3" s="75" t="s">
        <v>106</v>
      </c>
      <c r="B3" s="34"/>
      <c r="C3" s="34"/>
      <c r="D3" s="34"/>
      <c r="E3" s="34"/>
      <c r="F3" s="37"/>
      <c r="G3" s="36"/>
      <c r="H3" s="38" t="s">
        <v>65</v>
      </c>
    </row>
    <row r="4" spans="1:10" x14ac:dyDescent="0.2">
      <c r="A4" s="34"/>
      <c r="B4" s="34"/>
      <c r="C4" s="34"/>
      <c r="D4" s="34"/>
      <c r="E4" s="34"/>
      <c r="F4" s="37"/>
      <c r="G4" s="35"/>
      <c r="H4" s="38" t="s">
        <v>64</v>
      </c>
    </row>
    <row r="5" spans="1:10" x14ac:dyDescent="0.2">
      <c r="A5" s="41"/>
      <c r="B5" s="41" t="s">
        <v>46</v>
      </c>
      <c r="C5" s="42"/>
      <c r="D5" s="42"/>
      <c r="E5" s="42"/>
      <c r="F5" s="43"/>
      <c r="G5" s="44"/>
      <c r="H5" s="30">
        <v>8.25</v>
      </c>
    </row>
    <row r="6" spans="1:10" x14ac:dyDescent="0.2">
      <c r="A6" s="41"/>
      <c r="B6" s="41" t="s">
        <v>4</v>
      </c>
      <c r="C6" s="42"/>
      <c r="D6" s="42"/>
      <c r="E6" s="42"/>
      <c r="F6" s="43"/>
      <c r="G6" s="44"/>
      <c r="H6" s="30">
        <v>55.9</v>
      </c>
    </row>
    <row r="7" spans="1:10" x14ac:dyDescent="0.2">
      <c r="A7" s="41"/>
      <c r="B7" s="41" t="s">
        <v>66</v>
      </c>
      <c r="C7" s="45"/>
      <c r="D7" s="45"/>
      <c r="E7" s="45"/>
      <c r="F7" s="46"/>
      <c r="G7" s="47" t="s">
        <v>18</v>
      </c>
      <c r="H7" s="1">
        <v>64.2</v>
      </c>
    </row>
    <row r="8" spans="1:10" x14ac:dyDescent="0.2">
      <c r="A8" s="41"/>
      <c r="B8" s="41"/>
      <c r="C8" s="45"/>
      <c r="D8" s="45"/>
      <c r="E8" s="45"/>
      <c r="F8" s="46"/>
      <c r="G8" s="48"/>
      <c r="H8" s="46"/>
    </row>
    <row r="9" spans="1:10" x14ac:dyDescent="0.2">
      <c r="A9" s="39"/>
      <c r="B9" s="40"/>
      <c r="C9" s="186"/>
      <c r="D9" s="186"/>
      <c r="E9" s="186"/>
      <c r="F9" s="186"/>
      <c r="G9" s="186"/>
      <c r="H9" s="50"/>
      <c r="I9" s="4"/>
    </row>
    <row r="10" spans="1:10" x14ac:dyDescent="0.2">
      <c r="A10" s="76" t="s">
        <v>0</v>
      </c>
      <c r="B10" s="51"/>
      <c r="C10" s="51"/>
      <c r="D10" s="52"/>
      <c r="E10" s="52"/>
      <c r="F10" s="49"/>
      <c r="G10" s="49"/>
      <c r="H10" s="50"/>
    </row>
    <row r="11" spans="1:10" x14ac:dyDescent="0.2">
      <c r="A11" s="49"/>
      <c r="B11" s="49"/>
      <c r="C11" s="49"/>
      <c r="D11" s="49"/>
      <c r="E11" s="49"/>
      <c r="F11" s="49"/>
      <c r="G11" s="49"/>
      <c r="H11" s="50"/>
    </row>
    <row r="12" spans="1:10" x14ac:dyDescent="0.2">
      <c r="A12" s="49"/>
      <c r="B12" s="41" t="s">
        <v>120</v>
      </c>
      <c r="C12" s="53"/>
      <c r="D12" s="53"/>
      <c r="E12" s="53"/>
      <c r="F12" s="49"/>
      <c r="G12" s="49"/>
      <c r="H12" s="31">
        <v>95</v>
      </c>
    </row>
    <row r="13" spans="1:10" x14ac:dyDescent="0.2">
      <c r="A13" s="49"/>
      <c r="B13" s="41" t="s">
        <v>121</v>
      </c>
      <c r="C13" s="49"/>
      <c r="D13" s="49"/>
      <c r="E13" s="49"/>
      <c r="F13" s="49"/>
      <c r="G13" s="49"/>
      <c r="H13" s="150">
        <v>2816</v>
      </c>
    </row>
    <row r="14" spans="1:10" x14ac:dyDescent="0.2">
      <c r="A14" s="39"/>
      <c r="B14" s="40"/>
      <c r="C14" s="49"/>
      <c r="D14" s="41"/>
      <c r="E14" s="49"/>
      <c r="F14" s="49"/>
      <c r="G14" s="49"/>
      <c r="H14" s="50"/>
      <c r="I14" s="5"/>
      <c r="J14" s="7"/>
    </row>
    <row r="15" spans="1:10" x14ac:dyDescent="0.2">
      <c r="A15" s="64"/>
      <c r="B15" s="64"/>
      <c r="C15" s="64"/>
      <c r="D15" s="64"/>
      <c r="E15" s="64"/>
      <c r="F15" s="64"/>
      <c r="G15" s="64"/>
      <c r="H15" s="64"/>
    </row>
    <row r="25" ht="15" customHeight="1" x14ac:dyDescent="0.2"/>
    <row r="31" ht="33.75" customHeight="1" x14ac:dyDescent="0.2"/>
    <row r="32" ht="41.25" customHeight="1" x14ac:dyDescent="0.2"/>
    <row r="33" ht="31.5" customHeight="1" x14ac:dyDescent="0.2"/>
  </sheetData>
  <mergeCells count="1">
    <mergeCell ref="C9:G9"/>
  </mergeCells>
  <phoneticPr fontId="43" type="noConversion"/>
  <pageMargins left="0.7" right="0.7" top="0.75" bottom="0.7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21"/>
  <sheetViews>
    <sheetView workbookViewId="0"/>
  </sheetViews>
  <sheetFormatPr defaultRowHeight="12.75" x14ac:dyDescent="0.2"/>
  <cols>
    <col min="8" max="8" width="9.28515625" customWidth="1"/>
  </cols>
  <sheetData>
    <row r="1" spans="1:8" x14ac:dyDescent="0.2">
      <c r="H1" s="66" t="s">
        <v>152</v>
      </c>
    </row>
    <row r="2" spans="1:8" x14ac:dyDescent="0.2">
      <c r="A2" s="67" t="s">
        <v>54</v>
      </c>
      <c r="B2" s="68"/>
      <c r="C2" s="68"/>
      <c r="D2" s="68"/>
      <c r="E2" s="68"/>
      <c r="F2" s="68"/>
      <c r="G2" s="68"/>
      <c r="H2" s="169"/>
    </row>
    <row r="3" spans="1:8" x14ac:dyDescent="0.2">
      <c r="A3" s="69"/>
      <c r="B3" s="69" t="s">
        <v>55</v>
      </c>
      <c r="C3" s="69"/>
      <c r="D3" s="69"/>
      <c r="E3" s="69"/>
      <c r="F3" s="68"/>
      <c r="G3" s="68"/>
      <c r="H3" s="29">
        <v>242498</v>
      </c>
    </row>
    <row r="4" spans="1:8" x14ac:dyDescent="0.2">
      <c r="A4" s="69"/>
      <c r="B4" s="69" t="s">
        <v>56</v>
      </c>
      <c r="C4" s="69"/>
      <c r="D4" s="69"/>
      <c r="E4" s="69"/>
      <c r="F4" s="68"/>
      <c r="G4" s="68"/>
      <c r="H4" s="29">
        <v>100821</v>
      </c>
    </row>
    <row r="5" spans="1:8" x14ac:dyDescent="0.2">
      <c r="A5" s="69"/>
      <c r="B5" s="69" t="s">
        <v>91</v>
      </c>
      <c r="C5" s="69"/>
      <c r="D5" s="69"/>
      <c r="E5" s="69"/>
      <c r="F5" s="68"/>
      <c r="G5" s="68"/>
      <c r="H5" s="29">
        <v>165224</v>
      </c>
    </row>
    <row r="6" spans="1:8" x14ac:dyDescent="0.2">
      <c r="A6" s="69"/>
      <c r="B6" s="69" t="s">
        <v>92</v>
      </c>
      <c r="C6" s="69"/>
      <c r="D6" s="69"/>
      <c r="E6" s="69"/>
      <c r="F6" s="68"/>
      <c r="G6" s="68"/>
      <c r="H6" s="29">
        <v>28137</v>
      </c>
    </row>
    <row r="7" spans="1:8" x14ac:dyDescent="0.2">
      <c r="A7" s="187" t="s">
        <v>57</v>
      </c>
      <c r="B7" s="188"/>
      <c r="C7" s="188"/>
      <c r="D7" s="188"/>
      <c r="E7" s="188"/>
      <c r="F7" s="68"/>
      <c r="G7" s="70" t="s">
        <v>90</v>
      </c>
      <c r="H7" s="151">
        <v>536680</v>
      </c>
    </row>
    <row r="8" spans="1:8" x14ac:dyDescent="0.2">
      <c r="A8" s="72"/>
      <c r="B8" s="72"/>
      <c r="C8" s="72"/>
      <c r="D8" s="72"/>
      <c r="E8" s="72"/>
      <c r="F8" s="68"/>
      <c r="G8" s="73"/>
      <c r="H8" s="71"/>
    </row>
    <row r="9" spans="1:8" x14ac:dyDescent="0.2">
      <c r="A9" s="67" t="s">
        <v>86</v>
      </c>
      <c r="B9" s="68"/>
      <c r="C9" s="68"/>
      <c r="D9" s="68"/>
      <c r="E9" s="68"/>
      <c r="F9" s="68"/>
      <c r="G9" s="68"/>
      <c r="H9" s="74"/>
    </row>
    <row r="10" spans="1:8" x14ac:dyDescent="0.2">
      <c r="A10" s="69"/>
      <c r="B10" s="69" t="s">
        <v>35</v>
      </c>
      <c r="C10" s="69"/>
      <c r="D10" s="69"/>
      <c r="E10" s="69"/>
      <c r="F10" s="68"/>
      <c r="G10" s="68"/>
      <c r="H10" s="11">
        <v>0</v>
      </c>
    </row>
    <row r="11" spans="1:8" x14ac:dyDescent="0.2">
      <c r="A11" s="69"/>
      <c r="B11" s="69" t="s">
        <v>40</v>
      </c>
      <c r="C11" s="69"/>
      <c r="D11" s="69"/>
      <c r="E11" s="69"/>
      <c r="F11" s="68"/>
      <c r="G11" s="68"/>
      <c r="H11" s="29">
        <v>14646</v>
      </c>
    </row>
    <row r="12" spans="1:8" x14ac:dyDescent="0.2">
      <c r="A12" s="69"/>
      <c r="B12" s="69" t="s">
        <v>41</v>
      </c>
      <c r="C12" s="69"/>
      <c r="D12" s="69"/>
      <c r="E12" s="69"/>
      <c r="F12" s="68"/>
      <c r="G12" s="68"/>
      <c r="H12" s="29">
        <v>616</v>
      </c>
    </row>
    <row r="13" spans="1:8" x14ac:dyDescent="0.2">
      <c r="A13" s="69"/>
      <c r="B13" s="69" t="s">
        <v>61</v>
      </c>
      <c r="C13" s="69"/>
      <c r="D13" s="69"/>
      <c r="E13" s="69"/>
      <c r="F13" s="68"/>
      <c r="G13" s="68"/>
      <c r="H13" s="29">
        <v>2641</v>
      </c>
    </row>
    <row r="14" spans="1:8" x14ac:dyDescent="0.2">
      <c r="A14" s="69"/>
      <c r="B14" s="69" t="s">
        <v>148</v>
      </c>
      <c r="C14" s="69"/>
      <c r="D14" s="69"/>
      <c r="E14" s="69"/>
      <c r="F14" s="68"/>
      <c r="G14" s="68"/>
      <c r="H14" s="29">
        <v>0</v>
      </c>
    </row>
    <row r="15" spans="1:8" x14ac:dyDescent="0.2">
      <c r="A15" s="69"/>
      <c r="B15" s="69" t="s">
        <v>131</v>
      </c>
      <c r="C15" s="69"/>
      <c r="D15" s="69"/>
      <c r="E15" s="69"/>
      <c r="F15" s="68"/>
      <c r="G15" s="68"/>
      <c r="H15" s="29">
        <v>2046</v>
      </c>
    </row>
    <row r="16" spans="1:8" x14ac:dyDescent="0.2">
      <c r="A16" s="69"/>
      <c r="B16" s="69" t="s">
        <v>154</v>
      </c>
      <c r="C16" s="69"/>
      <c r="D16" s="69"/>
      <c r="E16" s="69"/>
      <c r="F16" s="68"/>
      <c r="G16" s="68"/>
      <c r="H16" s="29">
        <v>7116</v>
      </c>
    </row>
    <row r="17" spans="1:8" x14ac:dyDescent="0.2">
      <c r="A17" s="69"/>
      <c r="B17" s="69" t="s">
        <v>132</v>
      </c>
      <c r="C17" s="69"/>
      <c r="D17" s="69"/>
      <c r="E17" s="69"/>
      <c r="F17" s="68"/>
      <c r="G17" s="68"/>
      <c r="H17" s="29">
        <v>2313</v>
      </c>
    </row>
    <row r="18" spans="1:8" x14ac:dyDescent="0.2">
      <c r="A18" s="187" t="s">
        <v>6</v>
      </c>
      <c r="B18" s="188"/>
      <c r="C18" s="188"/>
      <c r="D18" s="188"/>
      <c r="E18" s="188"/>
      <c r="F18" s="68"/>
      <c r="G18" s="70" t="s">
        <v>80</v>
      </c>
      <c r="H18" s="151">
        <v>29378</v>
      </c>
    </row>
    <row r="19" spans="1:8" x14ac:dyDescent="0.2">
      <c r="A19" s="69"/>
      <c r="B19" s="69"/>
      <c r="C19" s="69"/>
      <c r="D19" s="69"/>
      <c r="E19" s="69"/>
      <c r="F19" s="68"/>
      <c r="G19" s="68"/>
      <c r="H19" s="68"/>
    </row>
    <row r="21" spans="1:8" x14ac:dyDescent="0.2">
      <c r="A21" s="6" t="s">
        <v>144</v>
      </c>
      <c r="B21" s="6"/>
      <c r="C21" s="66" t="s">
        <v>145</v>
      </c>
      <c r="D21" s="66" t="s">
        <v>145</v>
      </c>
      <c r="E21" s="66" t="s">
        <v>145</v>
      </c>
      <c r="F21" s="66" t="s">
        <v>145</v>
      </c>
      <c r="G21" s="66" t="s">
        <v>145</v>
      </c>
      <c r="H21" s="159">
        <f>H7+H18</f>
        <v>566058</v>
      </c>
    </row>
  </sheetData>
  <mergeCells count="2">
    <mergeCell ref="A18:E18"/>
    <mergeCell ref="A7:E7"/>
  </mergeCells>
  <phoneticPr fontId="43" type="noConversion"/>
  <pageMargins left="0.7" right="0.7" top="0.75" bottom="0.75" header="0.3" footer="0.3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21"/>
  <sheetViews>
    <sheetView workbookViewId="0"/>
  </sheetViews>
  <sheetFormatPr defaultRowHeight="12.75" x14ac:dyDescent="0.2"/>
  <cols>
    <col min="6" max="6" width="16.5703125" customWidth="1"/>
    <col min="7" max="7" width="9.28515625" customWidth="1"/>
  </cols>
  <sheetData>
    <row r="1" spans="1:7" x14ac:dyDescent="0.2">
      <c r="A1" s="3"/>
      <c r="G1" s="66" t="s">
        <v>152</v>
      </c>
    </row>
    <row r="2" spans="1:7" x14ac:dyDescent="0.2">
      <c r="A2" s="75" t="s">
        <v>133</v>
      </c>
      <c r="B2" s="91"/>
      <c r="C2" s="91"/>
      <c r="D2" s="91"/>
      <c r="E2" s="91"/>
      <c r="F2" s="91"/>
      <c r="G2" s="170"/>
    </row>
    <row r="3" spans="1:7" ht="15" x14ac:dyDescent="0.2">
      <c r="A3" s="77"/>
      <c r="B3" s="190" t="s">
        <v>7</v>
      </c>
      <c r="C3" s="190"/>
      <c r="D3" s="190"/>
      <c r="E3" s="190"/>
      <c r="F3" s="190"/>
      <c r="G3" s="92">
        <v>51471</v>
      </c>
    </row>
    <row r="4" spans="1:7" ht="15" x14ac:dyDescent="0.2">
      <c r="A4" s="77"/>
      <c r="B4" s="78" t="s">
        <v>114</v>
      </c>
      <c r="C4" s="78"/>
      <c r="D4" s="78"/>
      <c r="E4" s="78"/>
      <c r="F4" s="78"/>
      <c r="G4" s="29">
        <v>25298</v>
      </c>
    </row>
    <row r="5" spans="1:7" ht="15" x14ac:dyDescent="0.2">
      <c r="A5" s="77"/>
      <c r="B5" s="80" t="s">
        <v>8</v>
      </c>
      <c r="C5" s="81"/>
      <c r="D5" s="81"/>
      <c r="E5" s="79"/>
      <c r="F5" s="79"/>
      <c r="G5" s="170"/>
    </row>
    <row r="6" spans="1:7" ht="15" x14ac:dyDescent="0.2">
      <c r="A6" s="77"/>
      <c r="B6" s="190" t="s">
        <v>93</v>
      </c>
      <c r="C6" s="190"/>
      <c r="D6" s="190"/>
      <c r="E6" s="190"/>
      <c r="F6" s="190"/>
      <c r="G6" s="93">
        <v>0.67</v>
      </c>
    </row>
    <row r="7" spans="1:7" ht="15" x14ac:dyDescent="0.2">
      <c r="A7" s="77"/>
      <c r="B7" s="78"/>
      <c r="C7" s="82" t="s">
        <v>105</v>
      </c>
      <c r="D7" s="78"/>
      <c r="E7" s="78"/>
      <c r="F7" s="78"/>
      <c r="G7" s="78"/>
    </row>
    <row r="8" spans="1:7" ht="15" x14ac:dyDescent="0.2">
      <c r="A8" s="77"/>
      <c r="B8" s="83" t="s">
        <v>79</v>
      </c>
      <c r="C8" s="84"/>
      <c r="D8" s="84"/>
      <c r="E8" s="84"/>
      <c r="F8" s="84"/>
      <c r="G8" s="93">
        <v>0.78</v>
      </c>
    </row>
    <row r="9" spans="1:7" ht="15" x14ac:dyDescent="0.2">
      <c r="A9" s="77"/>
      <c r="B9" s="84"/>
      <c r="C9" s="85" t="s">
        <v>81</v>
      </c>
      <c r="D9" s="84"/>
      <c r="E9" s="84"/>
      <c r="F9" s="84"/>
      <c r="G9" s="79"/>
    </row>
    <row r="10" spans="1:7" ht="15" x14ac:dyDescent="0.2">
      <c r="A10" s="77"/>
      <c r="B10" s="83" t="s">
        <v>9</v>
      </c>
      <c r="C10" s="84"/>
      <c r="D10" s="84"/>
      <c r="E10" s="84"/>
      <c r="F10" s="84"/>
      <c r="G10" s="93">
        <v>0.89</v>
      </c>
    </row>
    <row r="11" spans="1:7" ht="15" x14ac:dyDescent="0.2">
      <c r="A11" s="77"/>
      <c r="B11" s="84"/>
      <c r="C11" s="85" t="s">
        <v>82</v>
      </c>
      <c r="D11" s="84"/>
      <c r="E11" s="84"/>
      <c r="F11" s="84"/>
      <c r="G11" s="79"/>
    </row>
    <row r="12" spans="1:7" ht="15" x14ac:dyDescent="0.2">
      <c r="A12" s="77"/>
      <c r="B12" s="84"/>
      <c r="C12" s="85"/>
      <c r="D12" s="84"/>
      <c r="E12" s="84"/>
      <c r="F12" s="84"/>
      <c r="G12" s="79"/>
    </row>
    <row r="13" spans="1:7" ht="15" customHeight="1" x14ac:dyDescent="0.2">
      <c r="A13" s="94"/>
      <c r="B13" s="94"/>
      <c r="C13" s="94"/>
      <c r="D13" s="94"/>
      <c r="E13" s="94"/>
      <c r="F13" s="94"/>
      <c r="G13" s="163"/>
    </row>
    <row r="14" spans="1:7" ht="15" customHeight="1" x14ac:dyDescent="0.2">
      <c r="A14" s="75" t="s">
        <v>135</v>
      </c>
      <c r="B14" s="94"/>
      <c r="C14" s="94"/>
      <c r="D14" s="94"/>
      <c r="E14" s="94"/>
      <c r="F14" s="94"/>
      <c r="G14" s="170"/>
    </row>
    <row r="15" spans="1:7" ht="15" x14ac:dyDescent="0.2">
      <c r="A15" s="87"/>
      <c r="B15" s="191" t="s">
        <v>48</v>
      </c>
      <c r="C15" s="191"/>
      <c r="D15" s="191"/>
      <c r="E15" s="191"/>
      <c r="F15" s="191"/>
      <c r="G15" s="29">
        <v>92532</v>
      </c>
    </row>
    <row r="16" spans="1:7" ht="15" x14ac:dyDescent="0.2">
      <c r="A16" s="87"/>
      <c r="B16" s="88" t="s">
        <v>134</v>
      </c>
      <c r="C16" s="88"/>
      <c r="D16" s="88"/>
      <c r="E16" s="88"/>
      <c r="F16" s="88"/>
      <c r="G16" s="29">
        <v>1887</v>
      </c>
    </row>
    <row r="17" spans="1:7" ht="15" x14ac:dyDescent="0.2">
      <c r="A17" s="86"/>
      <c r="B17" s="90"/>
      <c r="C17" s="90"/>
      <c r="D17" s="90"/>
      <c r="E17" s="90"/>
      <c r="F17" s="90"/>
      <c r="G17" s="90"/>
    </row>
    <row r="18" spans="1:7" ht="15" customHeight="1" x14ac:dyDescent="0.2">
      <c r="A18" s="189" t="s">
        <v>1</v>
      </c>
      <c r="B18" s="189"/>
      <c r="C18" s="189"/>
      <c r="D18" s="189"/>
      <c r="E18" s="189"/>
      <c r="F18" s="189"/>
      <c r="G18" s="163"/>
    </row>
    <row r="19" spans="1:7" ht="15" customHeight="1" x14ac:dyDescent="0.2">
      <c r="A19" s="189"/>
      <c r="B19" s="189"/>
      <c r="C19" s="189"/>
      <c r="D19" s="189"/>
      <c r="E19" s="189"/>
      <c r="F19" s="189"/>
      <c r="G19" s="164" t="s">
        <v>149</v>
      </c>
    </row>
    <row r="20" spans="1:7" ht="15" x14ac:dyDescent="0.2">
      <c r="A20" s="87"/>
      <c r="B20" s="88"/>
      <c r="C20" s="89"/>
      <c r="D20" s="89"/>
      <c r="E20" s="89"/>
      <c r="F20" s="89"/>
      <c r="G20" s="89"/>
    </row>
    <row r="21" spans="1:7" ht="15" x14ac:dyDescent="0.2">
      <c r="A21" s="87"/>
      <c r="B21" s="89"/>
      <c r="C21" s="88"/>
      <c r="D21" s="88"/>
      <c r="E21" s="88"/>
      <c r="F21" s="88"/>
      <c r="G21" s="89"/>
    </row>
  </sheetData>
  <mergeCells count="4">
    <mergeCell ref="A18:F19"/>
    <mergeCell ref="B3:F3"/>
    <mergeCell ref="B6:F6"/>
    <mergeCell ref="B15:F15"/>
  </mergeCells>
  <phoneticPr fontId="43" type="noConversion"/>
  <pageMargins left="0.7" right="0.7" top="0.75" bottom="0.75" header="0.3" footer="0.3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F30"/>
  <sheetViews>
    <sheetView workbookViewId="0"/>
  </sheetViews>
  <sheetFormatPr defaultRowHeight="12.75" x14ac:dyDescent="0.2"/>
  <cols>
    <col min="5" max="5" width="25.5703125" customWidth="1"/>
    <col min="6" max="6" width="14.85546875" bestFit="1" customWidth="1"/>
  </cols>
  <sheetData>
    <row r="1" spans="1:6" x14ac:dyDescent="0.2">
      <c r="F1" s="66" t="s">
        <v>152</v>
      </c>
    </row>
    <row r="2" spans="1:6" x14ac:dyDescent="0.2">
      <c r="A2" s="100" t="s">
        <v>83</v>
      </c>
      <c r="B2" s="98"/>
      <c r="C2" s="98"/>
      <c r="D2" s="98"/>
      <c r="E2" s="98"/>
      <c r="F2" s="171"/>
    </row>
    <row r="3" spans="1:6" x14ac:dyDescent="0.2">
      <c r="A3" s="192" t="s">
        <v>127</v>
      </c>
      <c r="B3" s="192"/>
      <c r="C3" s="192"/>
      <c r="D3" s="192"/>
      <c r="E3" s="192"/>
      <c r="F3" s="95">
        <v>24130</v>
      </c>
    </row>
    <row r="4" spans="1:6" x14ac:dyDescent="0.2">
      <c r="A4" s="103"/>
      <c r="B4" s="103"/>
      <c r="C4" s="103"/>
      <c r="D4" s="103"/>
      <c r="E4" s="103"/>
      <c r="F4" s="103"/>
    </row>
    <row r="5" spans="1:6" ht="15" x14ac:dyDescent="0.2">
      <c r="A5" s="100" t="s">
        <v>84</v>
      </c>
      <c r="B5" s="104"/>
      <c r="C5" s="104"/>
      <c r="D5" s="105"/>
      <c r="E5" s="105"/>
      <c r="F5" s="171" t="s">
        <v>87</v>
      </c>
    </row>
    <row r="6" spans="1:6" x14ac:dyDescent="0.2">
      <c r="A6" s="192" t="s">
        <v>128</v>
      </c>
      <c r="B6" s="192"/>
      <c r="C6" s="192"/>
      <c r="D6" s="192"/>
      <c r="E6" s="192"/>
      <c r="F6" s="95">
        <v>225</v>
      </c>
    </row>
    <row r="7" spans="1:6" x14ac:dyDescent="0.2">
      <c r="A7" s="106"/>
      <c r="B7" s="106"/>
      <c r="C7" s="106"/>
      <c r="D7" s="106"/>
      <c r="E7" s="106"/>
      <c r="F7" s="106"/>
    </row>
    <row r="8" spans="1:6" ht="15" x14ac:dyDescent="0.2">
      <c r="A8" s="100" t="s">
        <v>51</v>
      </c>
      <c r="B8" s="104"/>
      <c r="C8" s="104"/>
      <c r="D8" s="105"/>
      <c r="E8" s="105"/>
      <c r="F8" s="171" t="s">
        <v>52</v>
      </c>
    </row>
    <row r="9" spans="1:6" ht="15" customHeight="1" x14ac:dyDescent="0.2">
      <c r="A9" s="192" t="s">
        <v>100</v>
      </c>
      <c r="B9" s="193"/>
      <c r="C9" s="193"/>
      <c r="D9" s="193"/>
      <c r="E9" s="193"/>
      <c r="F9" s="96">
        <v>961989</v>
      </c>
    </row>
    <row r="10" spans="1:6" ht="15.75" customHeight="1" x14ac:dyDescent="0.2">
      <c r="A10" s="193"/>
      <c r="B10" s="193"/>
      <c r="C10" s="193"/>
      <c r="D10" s="193"/>
      <c r="E10" s="193"/>
      <c r="F10" s="102"/>
    </row>
    <row r="11" spans="1:6" x14ac:dyDescent="0.2">
      <c r="A11" s="107"/>
      <c r="B11" s="108"/>
      <c r="C11" s="108"/>
      <c r="D11" s="108"/>
      <c r="E11" s="108"/>
      <c r="F11" s="108"/>
    </row>
    <row r="12" spans="1:6" ht="15" customHeight="1" x14ac:dyDescent="0.2">
      <c r="A12" s="192" t="s">
        <v>101</v>
      </c>
      <c r="B12" s="193"/>
      <c r="C12" s="193"/>
      <c r="D12" s="193"/>
      <c r="E12" s="193"/>
      <c r="F12" s="97">
        <v>0</v>
      </c>
    </row>
    <row r="13" spans="1:6" ht="15" customHeight="1" x14ac:dyDescent="0.2">
      <c r="A13" s="193"/>
      <c r="B13" s="193"/>
      <c r="C13" s="193"/>
      <c r="D13" s="193"/>
      <c r="E13" s="193"/>
      <c r="F13" s="106"/>
    </row>
    <row r="14" spans="1:6" ht="15" customHeight="1" x14ac:dyDescent="0.2">
      <c r="A14" s="65"/>
      <c r="B14" s="65"/>
      <c r="C14" s="65"/>
      <c r="D14" s="65"/>
      <c r="E14" s="65"/>
      <c r="F14" s="106"/>
    </row>
    <row r="15" spans="1:6" ht="15" customHeight="1" x14ac:dyDescent="0.2">
      <c r="A15" s="192" t="s">
        <v>137</v>
      </c>
      <c r="B15" s="193"/>
      <c r="C15" s="193"/>
      <c r="D15" s="193"/>
      <c r="E15" s="193"/>
      <c r="F15" s="102"/>
    </row>
    <row r="16" spans="1:6" ht="14.25" customHeight="1" x14ac:dyDescent="0.2">
      <c r="A16" s="193"/>
      <c r="B16" s="193"/>
      <c r="C16" s="193"/>
      <c r="D16" s="193"/>
      <c r="E16" s="193"/>
      <c r="F16" s="172" t="s">
        <v>108</v>
      </c>
    </row>
    <row r="17" spans="1:6" x14ac:dyDescent="0.2">
      <c r="A17" s="109"/>
      <c r="B17" s="110"/>
      <c r="C17" s="110"/>
      <c r="D17" s="111"/>
      <c r="E17" s="112"/>
      <c r="F17" s="113"/>
    </row>
    <row r="18" spans="1:6" x14ac:dyDescent="0.2">
      <c r="A18" s="192" t="s">
        <v>71</v>
      </c>
      <c r="B18" s="192"/>
      <c r="C18" s="192"/>
      <c r="D18" s="192"/>
      <c r="E18" s="192"/>
      <c r="F18" s="97">
        <v>10</v>
      </c>
    </row>
    <row r="19" spans="1:6" x14ac:dyDescent="0.2">
      <c r="A19" s="106"/>
      <c r="B19" s="106"/>
      <c r="C19" s="106"/>
      <c r="D19" s="106"/>
      <c r="E19" s="106"/>
      <c r="F19" s="99"/>
    </row>
    <row r="20" spans="1:6" ht="15" x14ac:dyDescent="0.2">
      <c r="A20" s="100" t="s">
        <v>53</v>
      </c>
      <c r="B20" s="104"/>
      <c r="C20" s="104"/>
      <c r="D20" s="105"/>
      <c r="E20" s="105"/>
      <c r="F20" s="171" t="s">
        <v>87</v>
      </c>
    </row>
    <row r="21" spans="1:6" x14ac:dyDescent="0.2">
      <c r="A21" s="192" t="s">
        <v>146</v>
      </c>
      <c r="B21" s="192"/>
      <c r="C21" s="192"/>
      <c r="D21" s="192"/>
      <c r="E21" s="192"/>
      <c r="F21" s="95">
        <v>77256</v>
      </c>
    </row>
    <row r="22" spans="1:6" x14ac:dyDescent="0.2">
      <c r="A22" s="106"/>
      <c r="B22" s="105"/>
      <c r="C22" s="105"/>
      <c r="D22" s="105"/>
      <c r="E22" s="105"/>
      <c r="F22" s="105"/>
    </row>
    <row r="23" spans="1:6" ht="15" x14ac:dyDescent="0.2">
      <c r="A23" s="100" t="s">
        <v>136</v>
      </c>
      <c r="B23" s="101"/>
      <c r="C23" s="101"/>
      <c r="D23" s="101"/>
      <c r="E23" s="101"/>
      <c r="F23" s="101"/>
    </row>
    <row r="24" spans="1:6" x14ac:dyDescent="0.2">
      <c r="A24" s="114"/>
      <c r="B24" s="115"/>
      <c r="C24" s="105"/>
      <c r="D24" s="105"/>
      <c r="E24" s="105"/>
      <c r="F24" s="171" t="s">
        <v>87</v>
      </c>
    </row>
    <row r="25" spans="1:6" x14ac:dyDescent="0.2">
      <c r="A25" s="106" t="s">
        <v>102</v>
      </c>
      <c r="B25" s="106"/>
      <c r="C25" s="116"/>
      <c r="D25" s="116"/>
      <c r="E25" s="106"/>
      <c r="F25" s="95">
        <v>487</v>
      </c>
    </row>
    <row r="26" spans="1:6" x14ac:dyDescent="0.2">
      <c r="A26" s="106" t="s">
        <v>103</v>
      </c>
      <c r="B26" s="106"/>
      <c r="C26" s="106"/>
      <c r="D26" s="106"/>
      <c r="E26" s="106"/>
      <c r="F26" s="95">
        <v>125</v>
      </c>
    </row>
    <row r="27" spans="1:6" x14ac:dyDescent="0.2">
      <c r="A27" s="106"/>
      <c r="B27" s="106"/>
      <c r="C27" s="106"/>
      <c r="D27" s="106"/>
      <c r="E27" s="106"/>
      <c r="F27" s="117"/>
    </row>
    <row r="28" spans="1:6" x14ac:dyDescent="0.2">
      <c r="A28" s="106"/>
      <c r="B28" s="106"/>
      <c r="C28" s="106"/>
      <c r="D28" s="106"/>
      <c r="E28" s="106"/>
      <c r="F28" s="117"/>
    </row>
    <row r="29" spans="1:6" x14ac:dyDescent="0.2">
      <c r="A29" s="194"/>
      <c r="B29" s="194"/>
      <c r="C29" s="194"/>
      <c r="D29" s="194"/>
      <c r="E29" s="194"/>
      <c r="F29" s="105"/>
    </row>
    <row r="30" spans="1:6" x14ac:dyDescent="0.2">
      <c r="A30" s="118"/>
      <c r="B30" s="118"/>
      <c r="C30" s="118"/>
      <c r="D30" s="118"/>
      <c r="E30" s="118"/>
      <c r="F30" s="118"/>
    </row>
  </sheetData>
  <mergeCells count="8">
    <mergeCell ref="A29:E29"/>
    <mergeCell ref="A18:E18"/>
    <mergeCell ref="A3:E3"/>
    <mergeCell ref="A6:E6"/>
    <mergeCell ref="A21:E21"/>
    <mergeCell ref="A9:E10"/>
    <mergeCell ref="A12:E13"/>
    <mergeCell ref="A15:E16"/>
  </mergeCells>
  <phoneticPr fontId="43" type="noConversion"/>
  <pageMargins left="0.7" right="0.7" top="0.75" bottom="0.75" header="0.3" footer="0.3"/>
  <pageSetup paperSize="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63"/>
  <sheetViews>
    <sheetView tabSelected="1" workbookViewId="0">
      <pane ySplit="3" topLeftCell="A4" activePane="bottomLeft" state="frozen"/>
      <selection activeCell="K26" sqref="K26"/>
      <selection pane="bottomLeft"/>
    </sheetView>
  </sheetViews>
  <sheetFormatPr defaultRowHeight="12.75" x14ac:dyDescent="0.2"/>
  <cols>
    <col min="1" max="1" width="2.140625" customWidth="1"/>
    <col min="5" max="5" width="14.85546875" customWidth="1"/>
    <col min="6" max="6" width="0.7109375" customWidth="1"/>
    <col min="7" max="7" width="9.140625" bestFit="1" customWidth="1"/>
    <col min="8" max="8" width="9.28515625" bestFit="1" customWidth="1"/>
    <col min="9" max="9" width="0.7109375" customWidth="1"/>
  </cols>
  <sheetData>
    <row r="1" spans="1:9" x14ac:dyDescent="0.2">
      <c r="A1" s="3"/>
      <c r="F1" s="8"/>
      <c r="G1" s="66" t="s">
        <v>152</v>
      </c>
    </row>
    <row r="2" spans="1:9" x14ac:dyDescent="0.2">
      <c r="A2" s="119" t="s">
        <v>76</v>
      </c>
      <c r="B2" s="119"/>
      <c r="C2" s="119"/>
      <c r="D2" s="119"/>
      <c r="E2" s="119"/>
      <c r="F2" s="119"/>
      <c r="G2" s="119"/>
      <c r="H2" s="119"/>
      <c r="I2" s="119"/>
    </row>
    <row r="3" spans="1:9" x14ac:dyDescent="0.2">
      <c r="A3" s="120" t="s">
        <v>104</v>
      </c>
      <c r="B3" s="121"/>
      <c r="C3" s="121"/>
      <c r="D3" s="121"/>
      <c r="E3" s="121"/>
      <c r="F3" s="121"/>
      <c r="G3" s="122" t="s">
        <v>113</v>
      </c>
      <c r="H3" s="122" t="s">
        <v>155</v>
      </c>
      <c r="I3" s="122"/>
    </row>
    <row r="4" spans="1:9" x14ac:dyDescent="0.2">
      <c r="A4" s="123" t="s">
        <v>140</v>
      </c>
      <c r="B4" s="124"/>
      <c r="C4" s="124"/>
      <c r="D4" s="124"/>
      <c r="E4" s="124"/>
      <c r="F4" s="125"/>
      <c r="G4" s="122" t="s">
        <v>58</v>
      </c>
      <c r="H4" s="122" t="s">
        <v>58</v>
      </c>
      <c r="I4" s="122"/>
    </row>
    <row r="5" spans="1:9" x14ac:dyDescent="0.2">
      <c r="A5" s="126" t="s">
        <v>94</v>
      </c>
      <c r="B5" s="124"/>
      <c r="C5" s="124"/>
      <c r="D5" s="124"/>
      <c r="E5" s="124"/>
      <c r="F5" s="127"/>
      <c r="G5" s="29">
        <v>2129807</v>
      </c>
      <c r="H5" s="29">
        <v>2291029</v>
      </c>
      <c r="I5" s="29"/>
    </row>
    <row r="6" spans="1:9" x14ac:dyDescent="0.2">
      <c r="A6" s="126" t="s">
        <v>95</v>
      </c>
      <c r="B6" s="124"/>
      <c r="C6" s="124"/>
      <c r="D6" s="124"/>
      <c r="E6" s="124"/>
      <c r="F6" s="127"/>
      <c r="G6" s="29">
        <v>666118</v>
      </c>
      <c r="H6" s="29">
        <v>582680</v>
      </c>
      <c r="I6" s="29"/>
    </row>
    <row r="7" spans="1:9" x14ac:dyDescent="0.2">
      <c r="A7" s="126" t="s">
        <v>96</v>
      </c>
      <c r="B7" s="124"/>
      <c r="C7" s="124"/>
      <c r="D7" s="124"/>
      <c r="E7" s="124"/>
      <c r="F7" s="129"/>
      <c r="G7" s="29"/>
      <c r="H7" s="124"/>
      <c r="I7" s="124"/>
    </row>
    <row r="8" spans="1:9" x14ac:dyDescent="0.2">
      <c r="A8" s="126"/>
      <c r="B8" s="126" t="s">
        <v>138</v>
      </c>
      <c r="C8" s="124"/>
      <c r="D8" s="124"/>
      <c r="E8" s="124"/>
      <c r="F8" s="129"/>
      <c r="G8" s="29"/>
      <c r="H8" s="124"/>
      <c r="I8" s="124"/>
    </row>
    <row r="9" spans="1:9" x14ac:dyDescent="0.2">
      <c r="A9" s="124"/>
      <c r="B9" s="130" t="s">
        <v>141</v>
      </c>
      <c r="C9" s="124"/>
      <c r="D9" s="124"/>
      <c r="E9" s="124"/>
      <c r="F9" s="131"/>
      <c r="G9" s="29">
        <v>10660</v>
      </c>
      <c r="H9" s="128"/>
      <c r="I9" s="128"/>
    </row>
    <row r="10" spans="1:9" x14ac:dyDescent="0.2">
      <c r="A10" s="124"/>
      <c r="B10" s="130" t="s">
        <v>68</v>
      </c>
      <c r="C10" s="124"/>
      <c r="D10" s="124"/>
      <c r="E10" s="124"/>
      <c r="F10" s="131"/>
      <c r="G10" s="29">
        <v>73896</v>
      </c>
      <c r="H10" s="128"/>
      <c r="I10" s="128"/>
    </row>
    <row r="11" spans="1:9" x14ac:dyDescent="0.2">
      <c r="A11" s="124"/>
      <c r="B11" s="130" t="s">
        <v>67</v>
      </c>
      <c r="C11" s="124"/>
      <c r="D11" s="124"/>
      <c r="E11" s="124"/>
      <c r="F11" s="131"/>
      <c r="G11" s="29">
        <v>29247</v>
      </c>
      <c r="H11" s="128"/>
      <c r="I11" s="128"/>
    </row>
    <row r="12" spans="1:9" x14ac:dyDescent="0.2">
      <c r="A12" s="124"/>
      <c r="B12" s="130" t="s">
        <v>77</v>
      </c>
      <c r="C12" s="124"/>
      <c r="D12" s="124"/>
      <c r="E12" s="124"/>
      <c r="F12" s="131"/>
      <c r="G12" s="29">
        <v>39060</v>
      </c>
      <c r="H12" s="128"/>
      <c r="I12" s="128"/>
    </row>
    <row r="13" spans="1:9" x14ac:dyDescent="0.2">
      <c r="A13" s="124"/>
      <c r="B13" s="130" t="s">
        <v>78</v>
      </c>
      <c r="C13" s="124"/>
      <c r="D13" s="124"/>
      <c r="E13" s="124"/>
      <c r="F13" s="131"/>
      <c r="G13" s="29">
        <v>9784</v>
      </c>
      <c r="H13" s="128"/>
      <c r="I13" s="128"/>
    </row>
    <row r="14" spans="1:9" x14ac:dyDescent="0.2">
      <c r="A14" s="124"/>
      <c r="B14" s="126" t="s">
        <v>70</v>
      </c>
      <c r="C14" s="124"/>
      <c r="D14" s="124"/>
      <c r="E14" s="124"/>
      <c r="F14" s="131"/>
      <c r="G14" s="29">
        <v>8296</v>
      </c>
      <c r="H14" s="128"/>
      <c r="I14" s="128"/>
    </row>
    <row r="15" spans="1:9" x14ac:dyDescent="0.2">
      <c r="A15" s="124"/>
      <c r="B15" s="126" t="s">
        <v>35</v>
      </c>
      <c r="C15" s="124"/>
      <c r="D15" s="124"/>
      <c r="E15" s="124"/>
      <c r="F15" s="131"/>
      <c r="G15" s="29">
        <v>0</v>
      </c>
      <c r="H15" s="128"/>
      <c r="I15" s="128"/>
    </row>
    <row r="16" spans="1:9" x14ac:dyDescent="0.2">
      <c r="A16" s="124"/>
      <c r="B16" s="126" t="s">
        <v>42</v>
      </c>
      <c r="C16" s="124"/>
      <c r="D16" s="124"/>
      <c r="E16" s="124"/>
      <c r="F16" s="131"/>
      <c r="G16" s="29">
        <v>29520</v>
      </c>
      <c r="H16" s="128"/>
      <c r="I16" s="128"/>
    </row>
    <row r="17" spans="1:9" x14ac:dyDescent="0.2">
      <c r="A17" s="124"/>
      <c r="B17" s="126" t="s">
        <v>43</v>
      </c>
      <c r="C17" s="124"/>
      <c r="D17" s="124"/>
      <c r="E17" s="124"/>
      <c r="F17" s="131"/>
      <c r="G17" s="29">
        <v>1081</v>
      </c>
      <c r="H17" s="128"/>
      <c r="I17" s="128"/>
    </row>
    <row r="18" spans="1:9" x14ac:dyDescent="0.2">
      <c r="A18" s="124"/>
      <c r="B18" s="126" t="s">
        <v>62</v>
      </c>
      <c r="C18" s="124"/>
      <c r="D18" s="124"/>
      <c r="E18" s="124"/>
      <c r="F18" s="131"/>
      <c r="G18" s="29">
        <v>2877</v>
      </c>
      <c r="H18" s="128"/>
      <c r="I18" s="128"/>
    </row>
    <row r="19" spans="1:9" x14ac:dyDescent="0.2">
      <c r="A19" s="124"/>
      <c r="B19" s="126" t="s">
        <v>150</v>
      </c>
      <c r="C19" s="124"/>
      <c r="D19" s="124"/>
      <c r="E19" s="124"/>
      <c r="F19" s="131"/>
      <c r="G19" s="29">
        <v>0</v>
      </c>
      <c r="H19" s="128"/>
      <c r="I19" s="128"/>
    </row>
    <row r="20" spans="1:9" x14ac:dyDescent="0.2">
      <c r="A20" s="124"/>
      <c r="B20" s="15" t="s">
        <v>129</v>
      </c>
      <c r="C20" s="124"/>
      <c r="D20" s="124"/>
      <c r="E20" s="124"/>
      <c r="F20" s="131"/>
      <c r="G20" s="29">
        <v>3755</v>
      </c>
      <c r="H20" s="128"/>
      <c r="I20" s="128"/>
    </row>
    <row r="21" spans="1:9" x14ac:dyDescent="0.2">
      <c r="A21" s="124"/>
      <c r="B21" s="15" t="s">
        <v>153</v>
      </c>
      <c r="C21" s="124"/>
      <c r="D21" s="124"/>
      <c r="E21" s="124"/>
      <c r="F21" s="131"/>
      <c r="G21" s="29">
        <v>3454</v>
      </c>
      <c r="H21" s="128"/>
      <c r="I21" s="128"/>
    </row>
    <row r="22" spans="1:9" x14ac:dyDescent="0.2">
      <c r="A22" s="124"/>
      <c r="B22" s="15" t="s">
        <v>130</v>
      </c>
      <c r="C22" s="124"/>
      <c r="D22" s="124"/>
      <c r="E22" s="124"/>
      <c r="F22" s="131"/>
      <c r="G22" s="29">
        <v>4896</v>
      </c>
      <c r="H22" s="128"/>
      <c r="I22" s="128"/>
    </row>
    <row r="23" spans="1:9" x14ac:dyDescent="0.2">
      <c r="A23" s="124"/>
      <c r="B23" s="15" t="s">
        <v>151</v>
      </c>
      <c r="C23" s="124"/>
      <c r="D23" s="124"/>
      <c r="E23" s="124"/>
      <c r="F23" s="131"/>
      <c r="G23" s="29">
        <v>0</v>
      </c>
      <c r="H23" s="128"/>
      <c r="I23" s="128"/>
    </row>
    <row r="24" spans="1:9" x14ac:dyDescent="0.2">
      <c r="A24" s="124"/>
      <c r="B24" s="126" t="s">
        <v>11</v>
      </c>
      <c r="C24" s="124"/>
      <c r="D24" s="124"/>
      <c r="E24" s="124"/>
      <c r="F24" s="131"/>
      <c r="G24" s="29">
        <v>32692</v>
      </c>
      <c r="H24" s="128"/>
      <c r="I24" s="128"/>
    </row>
    <row r="25" spans="1:9" x14ac:dyDescent="0.2">
      <c r="A25" s="124"/>
      <c r="B25" s="126" t="s">
        <v>73</v>
      </c>
      <c r="C25" s="124"/>
      <c r="D25" s="124"/>
      <c r="E25" s="124"/>
      <c r="F25" s="131"/>
      <c r="G25" s="29">
        <v>0</v>
      </c>
      <c r="H25" s="128"/>
      <c r="I25" s="128"/>
    </row>
    <row r="26" spans="1:9" x14ac:dyDescent="0.2">
      <c r="A26" s="124"/>
      <c r="B26" s="132" t="s">
        <v>72</v>
      </c>
      <c r="C26" s="124"/>
      <c r="D26" s="198"/>
      <c r="E26" s="198"/>
      <c r="F26" s="131"/>
      <c r="G26" s="29"/>
      <c r="H26" s="128"/>
      <c r="I26" s="128"/>
    </row>
    <row r="27" spans="1:9" x14ac:dyDescent="0.2">
      <c r="A27" s="124"/>
      <c r="B27" s="126" t="s">
        <v>44</v>
      </c>
      <c r="C27" s="124"/>
      <c r="D27" s="124"/>
      <c r="E27" s="124"/>
      <c r="F27" s="131"/>
      <c r="G27" s="29">
        <v>0</v>
      </c>
      <c r="H27" s="128"/>
      <c r="I27" s="128"/>
    </row>
    <row r="28" spans="1:9" x14ac:dyDescent="0.2">
      <c r="A28" s="124" t="s">
        <v>96</v>
      </c>
      <c r="B28" s="126"/>
      <c r="C28" s="124"/>
      <c r="D28" s="124"/>
      <c r="E28" s="124"/>
      <c r="F28" s="131"/>
      <c r="G28" s="29"/>
      <c r="H28" s="128"/>
      <c r="I28" s="128"/>
    </row>
    <row r="29" spans="1:9" x14ac:dyDescent="0.2">
      <c r="A29" s="124"/>
      <c r="B29" s="119" t="s">
        <v>59</v>
      </c>
      <c r="C29" s="126"/>
      <c r="D29" s="124"/>
      <c r="E29" s="133"/>
      <c r="F29" s="131"/>
      <c r="G29" s="29">
        <v>249217</v>
      </c>
      <c r="H29" s="29">
        <v>278463</v>
      </c>
      <c r="I29" s="29"/>
    </row>
    <row r="30" spans="1:9" x14ac:dyDescent="0.2">
      <c r="A30" s="124"/>
      <c r="B30" s="135" t="s">
        <v>10</v>
      </c>
      <c r="C30" s="126"/>
      <c r="D30" s="124"/>
      <c r="E30" s="133"/>
      <c r="F30" s="131"/>
      <c r="G30" s="11"/>
      <c r="H30" s="134"/>
      <c r="I30" s="134"/>
    </row>
    <row r="31" spans="1:9" x14ac:dyDescent="0.2">
      <c r="A31" s="136"/>
      <c r="B31" s="137"/>
      <c r="C31" s="136"/>
      <c r="D31" s="133"/>
      <c r="E31" s="133"/>
      <c r="F31" s="139"/>
      <c r="G31" s="11"/>
      <c r="H31" s="136"/>
      <c r="I31" s="136"/>
    </row>
    <row r="32" spans="1:9" x14ac:dyDescent="0.2">
      <c r="A32" s="124"/>
      <c r="B32" s="126" t="s">
        <v>38</v>
      </c>
      <c r="C32" s="124"/>
      <c r="D32" s="124"/>
      <c r="E32" s="124"/>
      <c r="F32" s="127"/>
      <c r="G32" s="11">
        <v>67354</v>
      </c>
      <c r="H32" s="138"/>
      <c r="I32" s="138"/>
    </row>
    <row r="33" spans="1:9" x14ac:dyDescent="0.2">
      <c r="A33" s="124"/>
      <c r="B33" s="126" t="s">
        <v>45</v>
      </c>
      <c r="C33" s="124"/>
      <c r="D33" s="124"/>
      <c r="E33" s="124"/>
      <c r="F33" s="127"/>
      <c r="G33" s="146">
        <v>152220</v>
      </c>
      <c r="H33" s="138"/>
      <c r="I33" s="138"/>
    </row>
    <row r="34" spans="1:9" x14ac:dyDescent="0.2">
      <c r="A34" s="136"/>
      <c r="B34" s="136"/>
      <c r="C34" s="136"/>
      <c r="D34" s="136"/>
      <c r="E34" s="136"/>
      <c r="F34" s="140"/>
      <c r="G34" s="146"/>
      <c r="H34" s="138"/>
      <c r="I34" s="138"/>
    </row>
    <row r="35" spans="1:9" x14ac:dyDescent="0.2">
      <c r="A35" s="126" t="s">
        <v>97</v>
      </c>
      <c r="B35" s="124"/>
      <c r="C35" s="124"/>
      <c r="D35" s="124"/>
      <c r="E35" s="124"/>
      <c r="F35" s="127"/>
      <c r="G35" s="146">
        <v>8527</v>
      </c>
      <c r="H35" s="138"/>
      <c r="I35" s="138"/>
    </row>
    <row r="36" spans="1:9" x14ac:dyDescent="0.2">
      <c r="A36" s="126" t="s">
        <v>47</v>
      </c>
      <c r="B36" s="141"/>
      <c r="C36" s="124"/>
      <c r="D36" s="124"/>
      <c r="E36" s="124"/>
      <c r="F36" s="127"/>
      <c r="G36" s="146">
        <v>72666</v>
      </c>
      <c r="H36" s="138"/>
      <c r="I36" s="138"/>
    </row>
    <row r="37" spans="1:9" x14ac:dyDescent="0.2">
      <c r="A37" s="126" t="s">
        <v>142</v>
      </c>
      <c r="B37" s="124"/>
      <c r="C37" s="124"/>
      <c r="D37" s="124"/>
      <c r="E37" s="124"/>
      <c r="F37" s="127"/>
      <c r="G37" s="146">
        <v>504501</v>
      </c>
      <c r="H37" s="138"/>
      <c r="I37" s="138"/>
    </row>
    <row r="38" spans="1:9" x14ac:dyDescent="0.2">
      <c r="A38" s="126"/>
      <c r="B38" s="124"/>
      <c r="C38" s="124"/>
      <c r="D38" s="124"/>
      <c r="E38" s="124"/>
      <c r="F38" s="127"/>
      <c r="G38" s="138"/>
      <c r="H38" s="138"/>
      <c r="I38" s="138"/>
    </row>
    <row r="39" spans="1:9" ht="15" customHeight="1" x14ac:dyDescent="0.2">
      <c r="A39" s="199" t="s">
        <v>139</v>
      </c>
      <c r="B39" s="193"/>
      <c r="C39" s="193"/>
      <c r="D39" s="193"/>
      <c r="E39" s="145"/>
      <c r="F39" s="127"/>
      <c r="G39" s="29">
        <v>577282</v>
      </c>
      <c r="H39" s="29"/>
      <c r="I39" s="29"/>
    </row>
    <row r="40" spans="1:9" x14ac:dyDescent="0.2">
      <c r="A40" s="145"/>
      <c r="B40" s="145"/>
      <c r="C40" s="145"/>
      <c r="D40" s="145"/>
      <c r="E40" s="145"/>
      <c r="F40" s="127"/>
      <c r="G40" s="138"/>
      <c r="H40" s="138"/>
      <c r="I40" s="138"/>
    </row>
    <row r="41" spans="1:9" x14ac:dyDescent="0.2">
      <c r="A41" s="119" t="s">
        <v>12</v>
      </c>
      <c r="B41" s="124"/>
      <c r="C41" s="124"/>
      <c r="D41" s="124"/>
      <c r="E41" s="196" t="s">
        <v>24</v>
      </c>
      <c r="F41" s="152"/>
      <c r="G41" s="152">
        <v>3850410</v>
      </c>
      <c r="H41" s="152">
        <v>3729454</v>
      </c>
      <c r="I41" s="152"/>
    </row>
    <row r="42" spans="1:9" x14ac:dyDescent="0.2">
      <c r="A42" s="136"/>
      <c r="B42" s="136"/>
      <c r="C42" s="136"/>
      <c r="D42" s="136"/>
      <c r="E42" s="197"/>
      <c r="F42" s="140"/>
      <c r="G42" s="136"/>
      <c r="H42" s="136"/>
      <c r="I42" s="136"/>
    </row>
    <row r="43" spans="1:9" x14ac:dyDescent="0.2">
      <c r="A43" s="142" t="s">
        <v>13</v>
      </c>
      <c r="B43" s="136"/>
      <c r="C43" s="136"/>
      <c r="D43" s="136"/>
      <c r="E43" s="136"/>
      <c r="F43" s="140"/>
      <c r="G43" s="136"/>
      <c r="H43" s="136"/>
      <c r="I43" s="136"/>
    </row>
    <row r="44" spans="1:9" x14ac:dyDescent="0.2">
      <c r="A44" s="126" t="s">
        <v>14</v>
      </c>
      <c r="B44" s="124"/>
      <c r="C44" s="124"/>
      <c r="D44" s="124"/>
      <c r="E44" s="124"/>
      <c r="F44" s="127"/>
      <c r="G44" s="29">
        <v>27937</v>
      </c>
      <c r="H44" s="136"/>
      <c r="I44" s="136"/>
    </row>
    <row r="45" spans="1:9" x14ac:dyDescent="0.2">
      <c r="A45" s="126" t="s">
        <v>15</v>
      </c>
      <c r="B45" s="126"/>
      <c r="C45" s="124"/>
      <c r="D45" s="124"/>
      <c r="E45" s="124"/>
      <c r="F45" s="127"/>
      <c r="G45" s="29">
        <v>0</v>
      </c>
      <c r="H45" s="136"/>
      <c r="I45" s="136"/>
    </row>
    <row r="46" spans="1:9" x14ac:dyDescent="0.2">
      <c r="A46" s="126" t="s">
        <v>88</v>
      </c>
      <c r="B46" s="126"/>
      <c r="C46" s="124"/>
      <c r="D46" s="124"/>
      <c r="E46" s="124"/>
      <c r="F46" s="127"/>
      <c r="G46" s="29">
        <v>18051</v>
      </c>
      <c r="H46" s="136"/>
      <c r="I46" s="136"/>
    </row>
    <row r="47" spans="1:9" x14ac:dyDescent="0.2">
      <c r="A47" s="126" t="s">
        <v>16</v>
      </c>
      <c r="B47" s="124"/>
      <c r="C47" s="124"/>
      <c r="D47" s="124"/>
      <c r="E47" s="124"/>
      <c r="F47" s="127"/>
      <c r="G47" s="29">
        <v>5025</v>
      </c>
      <c r="H47" s="136"/>
      <c r="I47" s="136"/>
    </row>
    <row r="48" spans="1:9" x14ac:dyDescent="0.2">
      <c r="A48" s="126" t="s">
        <v>17</v>
      </c>
      <c r="B48" s="126"/>
      <c r="C48" s="124"/>
      <c r="D48" s="124"/>
      <c r="E48" s="124"/>
      <c r="F48" s="127"/>
      <c r="G48" s="29">
        <v>0</v>
      </c>
      <c r="H48" s="136"/>
      <c r="I48" s="136"/>
    </row>
    <row r="49" spans="1:9" x14ac:dyDescent="0.2">
      <c r="A49" s="126" t="s">
        <v>98</v>
      </c>
      <c r="B49" s="126"/>
      <c r="C49" s="124"/>
      <c r="D49" s="124"/>
      <c r="E49" s="124"/>
      <c r="F49" s="127"/>
      <c r="G49" s="29">
        <v>0</v>
      </c>
      <c r="H49" s="136"/>
      <c r="I49" s="136"/>
    </row>
    <row r="50" spans="1:9" x14ac:dyDescent="0.2">
      <c r="A50" s="126" t="s">
        <v>19</v>
      </c>
      <c r="B50" s="124"/>
      <c r="C50" s="124"/>
      <c r="D50" s="124"/>
      <c r="E50" s="124"/>
      <c r="F50" s="127"/>
      <c r="G50" s="29">
        <v>0</v>
      </c>
      <c r="H50" s="136"/>
      <c r="I50" s="136"/>
    </row>
    <row r="51" spans="1:9" x14ac:dyDescent="0.2">
      <c r="A51" s="126" t="s">
        <v>143</v>
      </c>
      <c r="B51" s="126"/>
      <c r="C51" s="126"/>
      <c r="D51" s="124"/>
      <c r="E51" s="124"/>
      <c r="F51" s="127"/>
      <c r="G51" s="29">
        <v>78078</v>
      </c>
      <c r="H51" s="136"/>
      <c r="I51" s="136"/>
    </row>
    <row r="52" spans="1:9" x14ac:dyDescent="0.2">
      <c r="A52" s="126" t="s">
        <v>74</v>
      </c>
      <c r="B52" s="126"/>
      <c r="C52" s="126"/>
      <c r="D52" s="124"/>
      <c r="E52" s="124"/>
      <c r="F52" s="127"/>
      <c r="G52" s="29">
        <v>31912</v>
      </c>
      <c r="H52" s="136"/>
      <c r="I52" s="136"/>
    </row>
    <row r="53" spans="1:9" x14ac:dyDescent="0.2">
      <c r="A53" s="136"/>
      <c r="B53" s="136"/>
      <c r="C53" s="136"/>
      <c r="D53" s="136"/>
      <c r="E53" s="136"/>
      <c r="F53" s="140"/>
      <c r="G53" s="136"/>
      <c r="H53" s="136"/>
      <c r="I53" s="136"/>
    </row>
    <row r="54" spans="1:9" x14ac:dyDescent="0.2">
      <c r="A54" s="119" t="s">
        <v>20</v>
      </c>
      <c r="B54" s="124"/>
      <c r="C54" s="124"/>
      <c r="D54" s="124"/>
      <c r="E54" s="124"/>
      <c r="F54" s="29"/>
      <c r="G54" s="29">
        <v>161003</v>
      </c>
      <c r="H54" s="29">
        <v>165978</v>
      </c>
      <c r="I54" s="29"/>
    </row>
    <row r="55" spans="1:9" x14ac:dyDescent="0.2">
      <c r="A55" s="137"/>
      <c r="B55" s="136"/>
      <c r="C55" s="136"/>
      <c r="D55" s="136"/>
      <c r="E55" s="136"/>
      <c r="F55" s="140"/>
      <c r="G55" s="136"/>
      <c r="H55" s="136"/>
      <c r="I55" s="136"/>
    </row>
    <row r="56" spans="1:9" x14ac:dyDescent="0.2">
      <c r="A56" s="119" t="s">
        <v>60</v>
      </c>
      <c r="B56" s="124"/>
      <c r="C56" s="124"/>
      <c r="D56" s="124"/>
      <c r="E56" s="124"/>
      <c r="F56" s="152"/>
      <c r="G56" s="152">
        <v>3689407</v>
      </c>
      <c r="H56" s="152">
        <v>3563476</v>
      </c>
      <c r="I56" s="152"/>
    </row>
    <row r="57" spans="1:9" x14ac:dyDescent="0.2">
      <c r="A57" s="136"/>
      <c r="B57" s="136"/>
      <c r="C57" s="136"/>
      <c r="D57" s="136"/>
      <c r="E57" s="136"/>
      <c r="F57" s="140"/>
      <c r="G57" s="136"/>
      <c r="H57" s="136"/>
      <c r="I57" s="136"/>
    </row>
    <row r="58" spans="1:9" x14ac:dyDescent="0.2">
      <c r="A58" s="119" t="s">
        <v>2</v>
      </c>
      <c r="B58" s="143"/>
      <c r="C58" s="143"/>
      <c r="D58" s="143"/>
      <c r="E58" s="143"/>
      <c r="F58" s="127"/>
      <c r="G58" s="29">
        <v>171952</v>
      </c>
      <c r="H58" s="29">
        <v>139200</v>
      </c>
      <c r="I58" s="29"/>
    </row>
    <row r="59" spans="1:9" x14ac:dyDescent="0.2">
      <c r="A59" s="136"/>
      <c r="B59" s="136"/>
      <c r="C59" s="136"/>
      <c r="D59" s="136"/>
      <c r="E59" s="136"/>
      <c r="F59" s="140"/>
      <c r="G59" s="136"/>
      <c r="H59" s="136"/>
      <c r="I59" s="136"/>
    </row>
    <row r="60" spans="1:9" x14ac:dyDescent="0.2">
      <c r="A60" s="136"/>
      <c r="B60" s="136"/>
      <c r="C60" s="136"/>
      <c r="D60" s="136"/>
      <c r="E60" s="136"/>
      <c r="F60" s="140"/>
      <c r="G60" s="136"/>
      <c r="H60" s="136"/>
      <c r="I60" s="136"/>
    </row>
    <row r="61" spans="1:9" x14ac:dyDescent="0.2">
      <c r="A61" s="136"/>
      <c r="B61" s="136"/>
      <c r="C61" s="136"/>
      <c r="D61" s="136"/>
      <c r="E61" s="136"/>
      <c r="F61" s="140"/>
      <c r="G61" s="136"/>
      <c r="H61" s="136"/>
      <c r="I61" s="136"/>
    </row>
    <row r="62" spans="1:9" x14ac:dyDescent="0.2">
      <c r="A62" s="195"/>
      <c r="B62" s="195"/>
      <c r="C62" s="195"/>
      <c r="D62" s="195"/>
      <c r="E62" s="195"/>
      <c r="F62" s="140"/>
      <c r="G62" s="29"/>
      <c r="H62" s="136"/>
      <c r="I62" s="136"/>
    </row>
    <row r="63" spans="1:9" x14ac:dyDescent="0.2">
      <c r="A63" s="195"/>
      <c r="B63" s="195"/>
      <c r="C63" s="195"/>
      <c r="D63" s="195"/>
      <c r="E63" s="195"/>
      <c r="F63" s="144"/>
      <c r="G63" s="136"/>
      <c r="H63" s="136"/>
      <c r="I63" s="136"/>
    </row>
  </sheetData>
  <mergeCells count="4">
    <mergeCell ref="A62:E63"/>
    <mergeCell ref="E41:E42"/>
    <mergeCell ref="D26:E26"/>
    <mergeCell ref="A39:D39"/>
  </mergeCells>
  <phoneticPr fontId="43" type="noConversion"/>
  <pageMargins left="0.7" right="0.7" top="0.75" bottom="0.75" header="0.3" footer="0.3"/>
  <pageSetup paperSize="9" scale="96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9"/>
  <sheetViews>
    <sheetView workbookViewId="0"/>
  </sheetViews>
  <sheetFormatPr defaultRowHeight="12.75" x14ac:dyDescent="0.2"/>
  <cols>
    <col min="6" max="6" width="9.140625" customWidth="1"/>
    <col min="9" max="9" width="4.28515625" customWidth="1"/>
  </cols>
  <sheetData>
    <row r="1" spans="1:9" ht="16.5" customHeight="1" x14ac:dyDescent="0.2">
      <c r="A1" s="153" t="s">
        <v>3</v>
      </c>
      <c r="B1" s="154"/>
      <c r="C1" s="154"/>
      <c r="D1" s="154"/>
      <c r="E1" s="154"/>
      <c r="F1" s="154"/>
      <c r="G1" s="154"/>
      <c r="H1" s="206" t="s">
        <v>156</v>
      </c>
      <c r="I1" s="206"/>
    </row>
    <row r="2" spans="1:9" x14ac:dyDescent="0.2">
      <c r="A2" s="154"/>
      <c r="B2" s="155" t="s">
        <v>21</v>
      </c>
      <c r="C2" s="154"/>
      <c r="D2" s="154"/>
      <c r="E2" s="154"/>
      <c r="F2" s="154"/>
      <c r="G2" s="154"/>
      <c r="H2" s="207">
        <v>0</v>
      </c>
      <c r="I2" s="208"/>
    </row>
    <row r="3" spans="1:9" x14ac:dyDescent="0.2">
      <c r="A3" s="154"/>
      <c r="B3" s="155" t="s">
        <v>22</v>
      </c>
      <c r="C3" s="154"/>
      <c r="D3" s="154"/>
      <c r="E3" s="154"/>
      <c r="F3" s="154"/>
      <c r="G3" s="154"/>
      <c r="H3" s="209">
        <v>0</v>
      </c>
      <c r="I3" s="210"/>
    </row>
    <row r="4" spans="1:9" x14ac:dyDescent="0.2">
      <c r="A4" s="154"/>
      <c r="B4" s="155" t="s">
        <v>23</v>
      </c>
      <c r="C4" s="154"/>
      <c r="D4" s="154"/>
      <c r="E4" s="154"/>
      <c r="F4" s="154"/>
      <c r="G4" s="154"/>
      <c r="H4" s="209">
        <v>12617</v>
      </c>
      <c r="I4" s="210"/>
    </row>
    <row r="5" spans="1:9" x14ac:dyDescent="0.2">
      <c r="A5" s="154"/>
      <c r="B5" s="155" t="s">
        <v>5</v>
      </c>
      <c r="C5" s="154"/>
      <c r="D5" s="154"/>
      <c r="E5" s="154"/>
      <c r="F5" s="154"/>
      <c r="G5" s="154"/>
      <c r="H5" s="202">
        <v>0</v>
      </c>
      <c r="I5" s="203"/>
    </row>
    <row r="6" spans="1:9" x14ac:dyDescent="0.2">
      <c r="A6" s="154"/>
      <c r="B6" s="155" t="s">
        <v>69</v>
      </c>
      <c r="C6" s="154"/>
      <c r="D6" s="154"/>
      <c r="E6" s="154"/>
      <c r="F6" s="154"/>
      <c r="G6" s="154"/>
      <c r="H6" s="202">
        <v>0</v>
      </c>
      <c r="I6" s="203"/>
    </row>
    <row r="7" spans="1:9" x14ac:dyDescent="0.2">
      <c r="A7" s="154"/>
      <c r="B7" s="155" t="s">
        <v>89</v>
      </c>
      <c r="C7" s="154"/>
      <c r="D7" s="154"/>
      <c r="E7" s="154"/>
      <c r="F7" s="200"/>
      <c r="G7" s="201"/>
      <c r="H7" s="202">
        <v>0</v>
      </c>
      <c r="I7" s="203"/>
    </row>
    <row r="8" spans="1:9" x14ac:dyDescent="0.2">
      <c r="A8" s="156" t="s">
        <v>32</v>
      </c>
      <c r="B8" s="154"/>
      <c r="C8" s="154"/>
      <c r="D8" s="154"/>
      <c r="E8" s="154"/>
      <c r="F8" s="157"/>
      <c r="G8" s="158" t="s">
        <v>25</v>
      </c>
      <c r="H8" s="204">
        <v>12617</v>
      </c>
      <c r="I8" s="205"/>
    </row>
    <row r="9" spans="1:9" x14ac:dyDescent="0.2">
      <c r="H9" s="2"/>
    </row>
  </sheetData>
  <mergeCells count="9">
    <mergeCell ref="F7:G7"/>
    <mergeCell ref="H7:I7"/>
    <mergeCell ref="H8:I8"/>
    <mergeCell ref="H1:I1"/>
    <mergeCell ref="H2:I2"/>
    <mergeCell ref="H3:I3"/>
    <mergeCell ref="H4:I4"/>
    <mergeCell ref="H5:I5"/>
    <mergeCell ref="H6:I6"/>
  </mergeCells>
  <phoneticPr fontId="43" type="noConversion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Section 1</vt:lpstr>
      <vt:lpstr>Section 2</vt:lpstr>
      <vt:lpstr>Section 3</vt:lpstr>
      <vt:lpstr>Sections 4 &amp; 5</vt:lpstr>
      <vt:lpstr>Section 6</vt:lpstr>
      <vt:lpstr>Sections 7 &amp; 8</vt:lpstr>
      <vt:lpstr>Sections 9 &amp; 10</vt:lpstr>
      <vt:lpstr>Section 11</vt:lpstr>
      <vt:lpstr>Section 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2017-09-12T12:29:57Z</dcterms:created>
  <dcterms:modified xsi:type="dcterms:W3CDTF">2017-09-12T12:30:10Z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