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X:\Performance &amp; Information\Shared\Information Governance\FOI-DPA\FOI Tracey\Requests\2024\202408003262\"/>
    </mc:Choice>
  </mc:AlternateContent>
  <xr:revisionPtr revIDLastSave="0" documentId="13_ncr:1_{68BA6F2C-779F-4CD4-B897-D67F49D0838B}" xr6:coauthVersionLast="47" xr6:coauthVersionMax="47" xr10:uidLastSave="{00000000-0000-0000-0000-000000000000}"/>
  <bookViews>
    <workbookView xWindow="-48" yWindow="396" windowWidth="23136" windowHeight="11928" xr2:uid="{00000000-000D-0000-FFFF-FFFF00000000}"/>
  </bookViews>
  <sheets>
    <sheet name="Loans by Branch 2324" sheetId="3" r:id="rId1"/>
    <sheet name="Reservations by Branch 2324" sheetId="4" r:id="rId2"/>
    <sheet name="Visits by Branch 2324" sheetId="1" r:id="rId3"/>
    <sheet name="Active Members by Branch 2324" sheetId="2" r:id="rId4"/>
    <sheet name="Top 100 Title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3" i="4"/>
  <c r="M14" i="4"/>
  <c r="L14" i="4"/>
  <c r="K14" i="4"/>
  <c r="J14" i="4"/>
  <c r="I14" i="4"/>
  <c r="H14" i="4"/>
  <c r="G14" i="4"/>
  <c r="F14" i="4"/>
  <c r="E14" i="4"/>
  <c r="D14" i="4"/>
  <c r="C14" i="4"/>
  <c r="B14" i="4"/>
  <c r="N14" i="4" s="1"/>
  <c r="N4" i="3"/>
  <c r="N5" i="3"/>
  <c r="N6" i="3"/>
  <c r="N7" i="3"/>
  <c r="N8" i="3"/>
  <c r="N9" i="3"/>
  <c r="N10" i="3"/>
  <c r="N11" i="3"/>
  <c r="N12" i="3"/>
  <c r="N13" i="3"/>
  <c r="N3" i="3"/>
  <c r="M14" i="3"/>
  <c r="L14" i="3"/>
  <c r="K14" i="3"/>
  <c r="J14" i="3"/>
  <c r="I14" i="3"/>
  <c r="H14" i="3"/>
  <c r="G14" i="3"/>
  <c r="F14" i="3"/>
  <c r="E14" i="3"/>
  <c r="D14" i="3"/>
  <c r="C14" i="3"/>
  <c r="B14" i="3"/>
  <c r="N14" i="3" s="1"/>
  <c r="B13" i="2"/>
  <c r="N4" i="1"/>
  <c r="N5" i="1"/>
  <c r="N6" i="1"/>
  <c r="N7" i="1"/>
  <c r="N8" i="1"/>
  <c r="N9" i="1"/>
  <c r="N10" i="1"/>
  <c r="N11" i="1"/>
  <c r="N12" i="1"/>
  <c r="N13" i="1"/>
  <c r="N3" i="1"/>
  <c r="N14" i="1" s="1"/>
  <c r="B14" i="1"/>
  <c r="C14" i="1"/>
  <c r="D14" i="1"/>
  <c r="E14" i="1"/>
  <c r="F14" i="1"/>
  <c r="G14" i="1"/>
  <c r="H14" i="1"/>
  <c r="I14" i="1"/>
  <c r="J14" i="1"/>
  <c r="K14" i="1"/>
  <c r="L14" i="1"/>
  <c r="M14" i="1"/>
</calcChain>
</file>

<file path=xl/sharedStrings.xml><?xml version="1.0" encoding="utf-8"?>
<sst xmlns="http://schemas.openxmlformats.org/spreadsheetml/2006/main" count="302" uniqueCount="161">
  <si>
    <t>2023-10</t>
  </si>
  <si>
    <t>2023-11</t>
  </si>
  <si>
    <t>2023-12</t>
  </si>
  <si>
    <t>2024-01</t>
  </si>
  <si>
    <t>2024-02</t>
  </si>
  <si>
    <t>2024-03</t>
  </si>
  <si>
    <t>Month</t>
  </si>
  <si>
    <t>Bretton</t>
  </si>
  <si>
    <t>Dogsthorpe</t>
  </si>
  <si>
    <t>Eye</t>
  </si>
  <si>
    <t>Hampton</t>
  </si>
  <si>
    <t>Mobile Library</t>
  </si>
  <si>
    <t>Orton</t>
  </si>
  <si>
    <t>Stanground</t>
  </si>
  <si>
    <t>Thorney</t>
  </si>
  <si>
    <t>Woodston</t>
  </si>
  <si>
    <t>Branch</t>
  </si>
  <si>
    <t xml:space="preserve">Peterborough Central </t>
  </si>
  <si>
    <t>Werrington</t>
  </si>
  <si>
    <t>2023-04</t>
  </si>
  <si>
    <t>2023-05</t>
  </si>
  <si>
    <t>2023-06</t>
  </si>
  <si>
    <t>2023-07</t>
  </si>
  <si>
    <t>2023-08</t>
  </si>
  <si>
    <t>2023-09</t>
  </si>
  <si>
    <t>Total</t>
  </si>
  <si>
    <t>Number of Visits</t>
  </si>
  <si>
    <t>Number of Reservations</t>
  </si>
  <si>
    <t>Members</t>
  </si>
  <si>
    <t>Number of Loans</t>
  </si>
  <si>
    <t>Top 100 Titles - Most issues between 01/04/2023 and 31/03/2024</t>
  </si>
  <si>
    <t>Title</t>
  </si>
  <si>
    <t>Number of Issues</t>
  </si>
  <si>
    <t>Author</t>
  </si>
  <si>
    <t>Wrecking ball</t>
  </si>
  <si>
    <t>Kinney, Jeff</t>
  </si>
  <si>
    <t>Double down</t>
  </si>
  <si>
    <t>Old school</t>
  </si>
  <si>
    <t>Farm</t>
  </si>
  <si>
    <t>Ormes, Jane</t>
  </si>
  <si>
    <t>The ugly five</t>
  </si>
  <si>
    <t>Donaldson, Julia</t>
  </si>
  <si>
    <t>The meltdown</t>
  </si>
  <si>
    <t>Diary of an awesome friendly kid : Rowley Jefferson's journal</t>
  </si>
  <si>
    <t>Harry Potter and the chamber of secrets</t>
  </si>
  <si>
    <t>Rowling, J. K.</t>
  </si>
  <si>
    <t>The girl, the bear and the magic shoes</t>
  </si>
  <si>
    <t>The Baddies</t>
  </si>
  <si>
    <t>What the ladybird heard on holiday</t>
  </si>
  <si>
    <t>Fetch-22</t>
  </si>
  <si>
    <t>Pilkey, Dav</t>
  </si>
  <si>
    <t>Spaceboy</t>
  </si>
  <si>
    <t>Walliams, David</t>
  </si>
  <si>
    <t>Matilda</t>
  </si>
  <si>
    <t>Dahl, Roald</t>
  </si>
  <si>
    <t>The Smeds and the Smoos</t>
  </si>
  <si>
    <t>A tale of two kitties</t>
  </si>
  <si>
    <t>The deep end</t>
  </si>
  <si>
    <t>Harry Potter and the prisoner of Azkaban</t>
  </si>
  <si>
    <t>The flying bath</t>
  </si>
  <si>
    <t>Harry Potter and the Deathly Hallows</t>
  </si>
  <si>
    <t>Grime and punishment</t>
  </si>
  <si>
    <t>Zog and the flying doctors</t>
  </si>
  <si>
    <t>Happy to help (eventually)</t>
  </si>
  <si>
    <t>Pichon, Liz</t>
  </si>
  <si>
    <t>Harry Potter and the philosopher's stone</t>
  </si>
  <si>
    <t>The ugly truth</t>
  </si>
  <si>
    <t>Gangsta granny strikes again!</t>
  </si>
  <si>
    <t>Dog Man unleashed</t>
  </si>
  <si>
    <t>James and the giant peach</t>
  </si>
  <si>
    <t>The scarecrows' wedding</t>
  </si>
  <si>
    <t>Big shot</t>
  </si>
  <si>
    <t>Find Spot at the library : a lift-the-flap book</t>
  </si>
  <si>
    <t>No author details</t>
  </si>
  <si>
    <t>Dog Man and Cat Kid</t>
  </si>
  <si>
    <t>Harry Potter and the goblet of fire</t>
  </si>
  <si>
    <t>Harry Potter and the half-blood prince</t>
  </si>
  <si>
    <t>Megamonster</t>
  </si>
  <si>
    <t>The long haul</t>
  </si>
  <si>
    <t>Dog Man</t>
  </si>
  <si>
    <t>Fantastic Mr Fox</t>
  </si>
  <si>
    <t>Find Spot at the zoo : a lift-the-flap book</t>
  </si>
  <si>
    <t>Hill, Eric, 1927-2014</t>
  </si>
  <si>
    <t>Spectacular superstar!</t>
  </si>
  <si>
    <t>Russell, Rachel ReneÌe</t>
  </si>
  <si>
    <t>Oi Duck-billed platypus!</t>
  </si>
  <si>
    <t>Gray, Kes</t>
  </si>
  <si>
    <t>Rowley Jefferson's awesome friendly spooky stories</t>
  </si>
  <si>
    <t>What the ladybird heard next</t>
  </si>
  <si>
    <t>Gruffalo, where are you?</t>
  </si>
  <si>
    <t>The Everywhere Bear</t>
  </si>
  <si>
    <t>Peppa at the aquarium : a lift-the-flap book</t>
  </si>
  <si>
    <t>Holowaty, Lauren</t>
  </si>
  <si>
    <t>Goldilocks and the three bears</t>
  </si>
  <si>
    <t>Sims, Lesley</t>
  </si>
  <si>
    <t>Animals</t>
  </si>
  <si>
    <t>Baggott, Stella</t>
  </si>
  <si>
    <t>The getaway</t>
  </si>
  <si>
    <t>Dinosaurs</t>
  </si>
  <si>
    <t>Dog days</t>
  </si>
  <si>
    <t>What the ladybird heard at the seaside</t>
  </si>
  <si>
    <t>Where are the yellow chicks, Spot? : a colours book</t>
  </si>
  <si>
    <t>Bad dad</t>
  </si>
  <si>
    <t>Colours</t>
  </si>
  <si>
    <t>George's marvellous medicine</t>
  </si>
  <si>
    <t>Let's find Zog</t>
  </si>
  <si>
    <t>Diary of a wimpy kid</t>
  </si>
  <si>
    <t>Peppa goes to the cinema</t>
  </si>
  <si>
    <t>Archer, Mandy</t>
  </si>
  <si>
    <t>Rodrick rules</t>
  </si>
  <si>
    <t>The cook and the king</t>
  </si>
  <si>
    <t>Fing</t>
  </si>
  <si>
    <t>Walliams, David, 1971-</t>
  </si>
  <si>
    <t>Hard luck</t>
  </si>
  <si>
    <t>Still life</t>
  </si>
  <si>
    <t>McDermid, Val</t>
  </si>
  <si>
    <t>That's not my dinosaur</t>
  </si>
  <si>
    <t>Watt, Fiona</t>
  </si>
  <si>
    <t>The rising tide</t>
  </si>
  <si>
    <t>Cleeves, Ann</t>
  </si>
  <si>
    <t>Harry Potter and the Order of the Phoenix</t>
  </si>
  <si>
    <t>No Plan B.</t>
  </si>
  <si>
    <t>Child, Lee</t>
  </si>
  <si>
    <t>Random acts of fun</t>
  </si>
  <si>
    <t>Cabin fever</t>
  </si>
  <si>
    <t>Crush catastrophe</t>
  </si>
  <si>
    <t>I really really need a wee</t>
  </si>
  <si>
    <t>Newson, Karl</t>
  </si>
  <si>
    <t>Peppa plays football</t>
  </si>
  <si>
    <t>Where are the five frogs, Spot? : a numbers book</t>
  </si>
  <si>
    <t>Where's Peppa's magical unicorn?</t>
  </si>
  <si>
    <t>What monster?</t>
  </si>
  <si>
    <t>That's not my fire engine</t>
  </si>
  <si>
    <t>Sugarlump and the unicorn</t>
  </si>
  <si>
    <t>Mr Stink</t>
  </si>
  <si>
    <t>That's not my koala</t>
  </si>
  <si>
    <t>The Twits</t>
  </si>
  <si>
    <t>Opposites</t>
  </si>
  <si>
    <t>Butterworth, Nick</t>
  </si>
  <si>
    <t>The third wheel</t>
  </si>
  <si>
    <t>There's a snake in my school!</t>
  </si>
  <si>
    <t>Elmer's birthday</t>
  </si>
  <si>
    <t>McKee, David</t>
  </si>
  <si>
    <t>The beast of Buckingham Palace</t>
  </si>
  <si>
    <t>The Enormous Crocodile</t>
  </si>
  <si>
    <t>The midnight gang</t>
  </si>
  <si>
    <t>Under the sea</t>
  </si>
  <si>
    <t>Zog</t>
  </si>
  <si>
    <t>DogZombies rule (for now)</t>
  </si>
  <si>
    <t>Oi aardvark!</t>
  </si>
  <si>
    <t>The adventures of Captain Underpants : the first epic novel</t>
  </si>
  <si>
    <t>The bullet that missed</t>
  </si>
  <si>
    <t>Osman, Richard</t>
  </si>
  <si>
    <t>The pirates of Scurvy Sands : starring the Jolley-Rogers</t>
  </si>
  <si>
    <t>Duddle, Jonny</t>
  </si>
  <si>
    <t>Charlie and the chocolate factory</t>
  </si>
  <si>
    <t>Tabby McTat</t>
  </si>
  <si>
    <t>My daddy and me</t>
  </si>
  <si>
    <t>Octopus shocktopus!</t>
  </si>
  <si>
    <t>Bently, Peter</t>
  </si>
  <si>
    <t>Rowley Jefferson's awesome friendly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</si>
</sst>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70C0"/>
      <name val="Arial"/>
      <family val="2"/>
    </font>
    <font>
      <b/>
      <sz val="11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 vertical="center" textRotation="180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/>
    <xf numFmtId="1" fontId="2" fillId="0" borderId="0" xfId="0" applyNumberFormat="1" applyFont="1"/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G19" sqref="G19"/>
    </sheetView>
  </sheetViews>
  <sheetFormatPr defaultRowHeight="13.8" x14ac:dyDescent="0.25"/>
  <cols>
    <col min="1" max="1" width="20.88671875" style="1" bestFit="1" customWidth="1"/>
    <col min="2" max="13" width="8.33203125" style="1" bestFit="1" customWidth="1"/>
    <col min="14" max="14" width="7.6640625" style="1" bestFit="1" customWidth="1"/>
    <col min="15" max="15" width="3.44140625" style="1" bestFit="1" customWidth="1"/>
    <col min="16" max="16384" width="8.88671875" style="1"/>
  </cols>
  <sheetData>
    <row r="1" spans="1:15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5" x14ac:dyDescent="0.25">
      <c r="A2" s="4" t="s">
        <v>16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4" t="s">
        <v>25</v>
      </c>
    </row>
    <row r="3" spans="1:15" x14ac:dyDescent="0.25">
      <c r="A3" s="5" t="s">
        <v>7</v>
      </c>
      <c r="B3" s="1">
        <v>2051</v>
      </c>
      <c r="C3" s="1">
        <v>1851</v>
      </c>
      <c r="D3" s="1">
        <v>2065</v>
      </c>
      <c r="E3" s="1">
        <v>2801</v>
      </c>
      <c r="F3" s="1">
        <v>3011</v>
      </c>
      <c r="G3" s="1">
        <v>2253</v>
      </c>
      <c r="H3" s="1">
        <v>2071</v>
      </c>
      <c r="I3" s="1">
        <v>1940</v>
      </c>
      <c r="J3" s="1">
        <v>1468</v>
      </c>
      <c r="K3" s="1">
        <v>1992</v>
      </c>
      <c r="L3" s="1">
        <v>2075</v>
      </c>
      <c r="M3" s="1">
        <v>1836</v>
      </c>
      <c r="N3" s="4">
        <f>SUM(B3:M3)</f>
        <v>25414</v>
      </c>
      <c r="O3" s="6" t="s">
        <v>29</v>
      </c>
    </row>
    <row r="4" spans="1:15" x14ac:dyDescent="0.25">
      <c r="A4" s="5" t="s">
        <v>8</v>
      </c>
      <c r="B4" s="1">
        <v>685</v>
      </c>
      <c r="C4" s="1">
        <v>746</v>
      </c>
      <c r="D4" s="1">
        <v>627</v>
      </c>
      <c r="E4" s="1">
        <v>1085</v>
      </c>
      <c r="F4" s="1">
        <v>1075</v>
      </c>
      <c r="G4" s="1">
        <v>709</v>
      </c>
      <c r="H4" s="1">
        <v>645</v>
      </c>
      <c r="I4" s="1">
        <v>806</v>
      </c>
      <c r="J4" s="1">
        <v>463</v>
      </c>
      <c r="K4" s="1">
        <v>752</v>
      </c>
      <c r="L4" s="1">
        <v>842</v>
      </c>
      <c r="M4" s="1">
        <v>802</v>
      </c>
      <c r="N4" s="4">
        <f t="shared" ref="N4:N14" si="0">SUM(B4:M4)</f>
        <v>9237</v>
      </c>
      <c r="O4" s="6"/>
    </row>
    <row r="5" spans="1:15" x14ac:dyDescent="0.25">
      <c r="A5" s="5" t="s">
        <v>9</v>
      </c>
      <c r="B5" s="1">
        <v>454</v>
      </c>
      <c r="C5" s="1">
        <v>461</v>
      </c>
      <c r="D5" s="1">
        <v>481</v>
      </c>
      <c r="E5" s="1">
        <v>647</v>
      </c>
      <c r="F5" s="1">
        <v>746</v>
      </c>
      <c r="G5" s="1">
        <v>547</v>
      </c>
      <c r="H5" s="1">
        <v>634</v>
      </c>
      <c r="I5" s="1">
        <v>604</v>
      </c>
      <c r="J5" s="1">
        <v>279</v>
      </c>
      <c r="K5" s="1">
        <v>441</v>
      </c>
      <c r="L5" s="1">
        <v>360</v>
      </c>
      <c r="M5" s="1">
        <v>405</v>
      </c>
      <c r="N5" s="4">
        <f t="shared" si="0"/>
        <v>6059</v>
      </c>
      <c r="O5" s="6"/>
    </row>
    <row r="6" spans="1:15" x14ac:dyDescent="0.25">
      <c r="A6" s="5" t="s">
        <v>10</v>
      </c>
      <c r="B6" s="1">
        <v>1867</v>
      </c>
      <c r="C6" s="1">
        <v>1397</v>
      </c>
      <c r="D6" s="1">
        <v>1441</v>
      </c>
      <c r="E6" s="1">
        <v>2148</v>
      </c>
      <c r="F6" s="1">
        <v>2276</v>
      </c>
      <c r="G6" s="1">
        <v>2023</v>
      </c>
      <c r="H6" s="1">
        <v>1996</v>
      </c>
      <c r="I6" s="1">
        <v>1789</v>
      </c>
      <c r="J6" s="1">
        <v>1035</v>
      </c>
      <c r="K6" s="1">
        <v>1636</v>
      </c>
      <c r="L6" s="1">
        <v>1483</v>
      </c>
      <c r="M6" s="1">
        <v>1539</v>
      </c>
      <c r="N6" s="4">
        <f t="shared" si="0"/>
        <v>20630</v>
      </c>
      <c r="O6" s="6"/>
    </row>
    <row r="7" spans="1:15" x14ac:dyDescent="0.25">
      <c r="A7" s="5" t="s">
        <v>11</v>
      </c>
      <c r="B7" s="1">
        <v>918</v>
      </c>
      <c r="C7" s="1">
        <v>1095</v>
      </c>
      <c r="D7" s="1">
        <v>785</v>
      </c>
      <c r="E7" s="1">
        <v>965</v>
      </c>
      <c r="F7" s="1">
        <v>1171</v>
      </c>
      <c r="G7" s="1">
        <v>848</v>
      </c>
      <c r="H7" s="1">
        <v>1166</v>
      </c>
      <c r="I7" s="1">
        <v>1406</v>
      </c>
      <c r="J7" s="1">
        <v>719</v>
      </c>
      <c r="K7" s="1">
        <v>992</v>
      </c>
      <c r="L7" s="1">
        <v>1069</v>
      </c>
      <c r="M7" s="1">
        <v>1052</v>
      </c>
      <c r="N7" s="4">
        <f t="shared" si="0"/>
        <v>12186</v>
      </c>
      <c r="O7" s="6"/>
    </row>
    <row r="8" spans="1:15" x14ac:dyDescent="0.25">
      <c r="A8" s="5" t="s">
        <v>12</v>
      </c>
      <c r="B8" s="1">
        <v>1812</v>
      </c>
      <c r="C8" s="1">
        <v>1743</v>
      </c>
      <c r="D8" s="1">
        <v>1776</v>
      </c>
      <c r="E8" s="1">
        <v>2399</v>
      </c>
      <c r="F8" s="1">
        <v>2311</v>
      </c>
      <c r="G8" s="1">
        <v>1938</v>
      </c>
      <c r="H8" s="1">
        <v>1798</v>
      </c>
      <c r="I8" s="1">
        <v>1649</v>
      </c>
      <c r="J8" s="1">
        <v>1181</v>
      </c>
      <c r="K8" s="1">
        <v>1820</v>
      </c>
      <c r="L8" s="1">
        <v>1733</v>
      </c>
      <c r="M8" s="1">
        <v>1903</v>
      </c>
      <c r="N8" s="4">
        <f t="shared" si="0"/>
        <v>22063</v>
      </c>
      <c r="O8" s="6"/>
    </row>
    <row r="9" spans="1:15" x14ac:dyDescent="0.25">
      <c r="A9" s="5" t="s">
        <v>17</v>
      </c>
      <c r="B9" s="1">
        <v>4434</v>
      </c>
      <c r="C9" s="1">
        <v>3689</v>
      </c>
      <c r="D9" s="1">
        <v>3852</v>
      </c>
      <c r="E9" s="1">
        <v>5237</v>
      </c>
      <c r="F9" s="1">
        <v>6581</v>
      </c>
      <c r="G9" s="1">
        <v>4333</v>
      </c>
      <c r="H9" s="1">
        <v>4059</v>
      </c>
      <c r="I9" s="1">
        <v>3665</v>
      </c>
      <c r="J9" s="1">
        <v>3332</v>
      </c>
      <c r="K9" s="1">
        <v>4084</v>
      </c>
      <c r="L9" s="1">
        <v>3701</v>
      </c>
      <c r="M9" s="1">
        <v>4707</v>
      </c>
      <c r="N9" s="4">
        <f t="shared" si="0"/>
        <v>51674</v>
      </c>
      <c r="O9" s="6"/>
    </row>
    <row r="10" spans="1:15" x14ac:dyDescent="0.25">
      <c r="A10" s="5" t="s">
        <v>13</v>
      </c>
      <c r="B10" s="1">
        <v>668</v>
      </c>
      <c r="C10" s="1">
        <v>650</v>
      </c>
      <c r="D10" s="1">
        <v>611</v>
      </c>
      <c r="E10" s="1">
        <v>818</v>
      </c>
      <c r="F10" s="1">
        <v>1071</v>
      </c>
      <c r="G10" s="1">
        <v>697</v>
      </c>
      <c r="H10" s="1">
        <v>704</v>
      </c>
      <c r="I10" s="1">
        <v>538</v>
      </c>
      <c r="J10" s="1">
        <v>442</v>
      </c>
      <c r="K10" s="1">
        <v>542</v>
      </c>
      <c r="L10" s="1">
        <v>562</v>
      </c>
      <c r="M10" s="1">
        <v>761</v>
      </c>
      <c r="N10" s="4">
        <f t="shared" si="0"/>
        <v>8064</v>
      </c>
      <c r="O10" s="6"/>
    </row>
    <row r="11" spans="1:15" x14ac:dyDescent="0.25">
      <c r="A11" s="5" t="s">
        <v>14</v>
      </c>
      <c r="B11" s="1">
        <v>277</v>
      </c>
      <c r="C11" s="1">
        <v>235</v>
      </c>
      <c r="D11" s="1">
        <v>190</v>
      </c>
      <c r="E11" s="1">
        <v>323</v>
      </c>
      <c r="F11" s="1">
        <v>410</v>
      </c>
      <c r="G11" s="1">
        <v>354</v>
      </c>
      <c r="H11" s="1">
        <v>254</v>
      </c>
      <c r="I11" s="1">
        <v>232</v>
      </c>
      <c r="J11" s="1">
        <v>151</v>
      </c>
      <c r="K11" s="1">
        <v>85</v>
      </c>
      <c r="L11" s="1">
        <v>118</v>
      </c>
      <c r="M11" s="1">
        <v>201</v>
      </c>
      <c r="N11" s="4">
        <f t="shared" si="0"/>
        <v>2830</v>
      </c>
      <c r="O11" s="6"/>
    </row>
    <row r="12" spans="1:15" x14ac:dyDescent="0.25">
      <c r="A12" s="5" t="s">
        <v>18</v>
      </c>
      <c r="B12" s="1">
        <v>2271</v>
      </c>
      <c r="C12" s="1">
        <v>1914</v>
      </c>
      <c r="D12" s="1">
        <v>2363</v>
      </c>
      <c r="E12" s="1">
        <v>2751</v>
      </c>
      <c r="F12" s="1">
        <v>2754</v>
      </c>
      <c r="G12" s="1">
        <v>2637</v>
      </c>
      <c r="H12" s="1">
        <v>2520</v>
      </c>
      <c r="I12" s="1">
        <v>2311</v>
      </c>
      <c r="J12" s="1">
        <v>1687</v>
      </c>
      <c r="K12" s="1">
        <v>2214</v>
      </c>
      <c r="L12" s="1">
        <v>2623</v>
      </c>
      <c r="M12" s="1">
        <v>2555</v>
      </c>
      <c r="N12" s="4">
        <f t="shared" si="0"/>
        <v>28600</v>
      </c>
      <c r="O12" s="6"/>
    </row>
    <row r="13" spans="1:15" x14ac:dyDescent="0.25">
      <c r="A13" s="5" t="s">
        <v>15</v>
      </c>
      <c r="B13" s="1">
        <v>472</v>
      </c>
      <c r="C13" s="1">
        <v>295</v>
      </c>
      <c r="D13" s="1">
        <v>333</v>
      </c>
      <c r="E13" s="1">
        <v>437</v>
      </c>
      <c r="F13" s="1">
        <v>515</v>
      </c>
      <c r="G13" s="1">
        <v>409</v>
      </c>
      <c r="H13" s="1">
        <v>361</v>
      </c>
      <c r="I13" s="1">
        <v>397</v>
      </c>
      <c r="J13" s="1">
        <v>254</v>
      </c>
      <c r="K13" s="1">
        <v>421</v>
      </c>
      <c r="L13" s="1">
        <v>559</v>
      </c>
      <c r="M13" s="1">
        <v>455</v>
      </c>
      <c r="N13" s="4">
        <f t="shared" si="0"/>
        <v>4908</v>
      </c>
      <c r="O13" s="6"/>
    </row>
    <row r="14" spans="1:15" x14ac:dyDescent="0.25">
      <c r="A14" s="7" t="s">
        <v>25</v>
      </c>
      <c r="B14" s="4">
        <f t="shared" ref="B14:M14" si="1">SUM(B3:B13)</f>
        <v>15909</v>
      </c>
      <c r="C14" s="4">
        <f t="shared" si="1"/>
        <v>14076</v>
      </c>
      <c r="D14" s="4">
        <f t="shared" si="1"/>
        <v>14524</v>
      </c>
      <c r="E14" s="4">
        <f t="shared" si="1"/>
        <v>19611</v>
      </c>
      <c r="F14" s="4">
        <f t="shared" si="1"/>
        <v>21921</v>
      </c>
      <c r="G14" s="4">
        <f t="shared" si="1"/>
        <v>16748</v>
      </c>
      <c r="H14" s="4">
        <f t="shared" si="1"/>
        <v>16208</v>
      </c>
      <c r="I14" s="4">
        <f t="shared" si="1"/>
        <v>15337</v>
      </c>
      <c r="J14" s="4">
        <f t="shared" si="1"/>
        <v>11011</v>
      </c>
      <c r="K14" s="4">
        <f t="shared" si="1"/>
        <v>14979</v>
      </c>
      <c r="L14" s="4">
        <f t="shared" si="1"/>
        <v>15125</v>
      </c>
      <c r="M14" s="4">
        <f t="shared" si="1"/>
        <v>16216</v>
      </c>
      <c r="N14" s="4">
        <f t="shared" si="0"/>
        <v>191665</v>
      </c>
      <c r="O14" s="6"/>
    </row>
  </sheetData>
  <mergeCells count="2">
    <mergeCell ref="B1:M1"/>
    <mergeCell ref="O3:O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sqref="A1:XFD1048576"/>
    </sheetView>
  </sheetViews>
  <sheetFormatPr defaultRowHeight="13.8" x14ac:dyDescent="0.25"/>
  <cols>
    <col min="1" max="1" width="20.88671875" style="1" bestFit="1" customWidth="1"/>
    <col min="2" max="13" width="8.33203125" style="1" bestFit="1" customWidth="1"/>
    <col min="14" max="14" width="5.77734375" style="1" bestFit="1" customWidth="1"/>
    <col min="15" max="15" width="3.44140625" style="1" bestFit="1" customWidth="1"/>
    <col min="16" max="16384" width="8.88671875" style="1"/>
  </cols>
  <sheetData>
    <row r="1" spans="1:15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5" x14ac:dyDescent="0.25">
      <c r="A2" s="4" t="s">
        <v>16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4" t="s">
        <v>25</v>
      </c>
    </row>
    <row r="3" spans="1:15" x14ac:dyDescent="0.25">
      <c r="A3" s="5" t="s">
        <v>7</v>
      </c>
      <c r="B3" s="1">
        <v>81</v>
      </c>
      <c r="C3" s="1">
        <v>43</v>
      </c>
      <c r="D3" s="1">
        <v>71</v>
      </c>
      <c r="E3" s="1">
        <v>80</v>
      </c>
      <c r="F3" s="1">
        <v>62</v>
      </c>
      <c r="G3" s="1">
        <v>79</v>
      </c>
      <c r="H3" s="1">
        <v>81</v>
      </c>
      <c r="I3" s="1">
        <v>74</v>
      </c>
      <c r="J3" s="1">
        <v>65</v>
      </c>
      <c r="K3" s="1">
        <v>82</v>
      </c>
      <c r="L3" s="1">
        <v>123</v>
      </c>
      <c r="M3" s="1">
        <v>69</v>
      </c>
      <c r="N3" s="4">
        <f>SUM(B3:M3)</f>
        <v>910</v>
      </c>
      <c r="O3" s="6" t="s">
        <v>27</v>
      </c>
    </row>
    <row r="4" spans="1:15" x14ac:dyDescent="0.25">
      <c r="A4" s="5" t="s">
        <v>8</v>
      </c>
      <c r="B4" s="1">
        <v>49</v>
      </c>
      <c r="C4" s="1">
        <v>43</v>
      </c>
      <c r="D4" s="1">
        <v>31</v>
      </c>
      <c r="E4" s="1">
        <v>48</v>
      </c>
      <c r="F4" s="1">
        <v>36</v>
      </c>
      <c r="G4" s="1">
        <v>38</v>
      </c>
      <c r="H4" s="1">
        <v>35</v>
      </c>
      <c r="I4" s="1">
        <v>49</v>
      </c>
      <c r="J4" s="1">
        <v>44</v>
      </c>
      <c r="K4" s="1">
        <v>30</v>
      </c>
      <c r="L4" s="1">
        <v>48</v>
      </c>
      <c r="M4" s="1">
        <v>37</v>
      </c>
      <c r="N4" s="4">
        <f t="shared" ref="N4:N14" si="0">SUM(B4:M4)</f>
        <v>488</v>
      </c>
      <c r="O4" s="6"/>
    </row>
    <row r="5" spans="1:15" x14ac:dyDescent="0.25">
      <c r="A5" s="5" t="s">
        <v>9</v>
      </c>
      <c r="B5" s="1">
        <v>10</v>
      </c>
      <c r="C5" s="1">
        <v>15</v>
      </c>
      <c r="D5" s="1">
        <v>16</v>
      </c>
      <c r="E5" s="1">
        <v>23</v>
      </c>
      <c r="F5" s="1">
        <v>5</v>
      </c>
      <c r="G5" s="1">
        <v>15</v>
      </c>
      <c r="H5" s="1">
        <v>14</v>
      </c>
      <c r="I5" s="1">
        <v>14</v>
      </c>
      <c r="J5" s="1">
        <v>7</v>
      </c>
      <c r="K5" s="1">
        <v>8</v>
      </c>
      <c r="L5" s="1">
        <v>10</v>
      </c>
      <c r="M5" s="1">
        <v>8</v>
      </c>
      <c r="N5" s="4">
        <f t="shared" si="0"/>
        <v>145</v>
      </c>
      <c r="O5" s="6"/>
    </row>
    <row r="6" spans="1:15" x14ac:dyDescent="0.25">
      <c r="A6" s="5" t="s">
        <v>10</v>
      </c>
      <c r="B6" s="1">
        <v>52</v>
      </c>
      <c r="C6" s="1">
        <v>55</v>
      </c>
      <c r="D6" s="1">
        <v>29</v>
      </c>
      <c r="E6" s="1">
        <v>41</v>
      </c>
      <c r="F6" s="1">
        <v>32</v>
      </c>
      <c r="G6" s="1">
        <v>45</v>
      </c>
      <c r="H6" s="1">
        <v>46</v>
      </c>
      <c r="I6" s="1">
        <v>30</v>
      </c>
      <c r="J6" s="1">
        <v>22</v>
      </c>
      <c r="K6" s="1">
        <v>49</v>
      </c>
      <c r="L6" s="1">
        <v>45</v>
      </c>
      <c r="M6" s="1">
        <v>88</v>
      </c>
      <c r="N6" s="4">
        <f t="shared" si="0"/>
        <v>534</v>
      </c>
      <c r="O6" s="6"/>
    </row>
    <row r="7" spans="1:15" x14ac:dyDescent="0.25">
      <c r="A7" s="5" t="s">
        <v>11</v>
      </c>
      <c r="B7" s="1">
        <v>89</v>
      </c>
      <c r="C7" s="1">
        <v>114</v>
      </c>
      <c r="D7" s="1">
        <v>78</v>
      </c>
      <c r="E7" s="1">
        <v>84</v>
      </c>
      <c r="F7" s="1">
        <v>117</v>
      </c>
      <c r="G7" s="1">
        <v>68</v>
      </c>
      <c r="H7" s="1">
        <v>115</v>
      </c>
      <c r="I7" s="1">
        <v>110</v>
      </c>
      <c r="J7" s="1">
        <v>71</v>
      </c>
      <c r="K7" s="1">
        <v>81</v>
      </c>
      <c r="L7" s="1">
        <v>92</v>
      </c>
      <c r="M7" s="1">
        <v>86</v>
      </c>
      <c r="N7" s="4">
        <f t="shared" si="0"/>
        <v>1105</v>
      </c>
      <c r="O7" s="6"/>
    </row>
    <row r="8" spans="1:15" x14ac:dyDescent="0.25">
      <c r="A8" s="5" t="s">
        <v>12</v>
      </c>
      <c r="B8" s="1">
        <v>34</v>
      </c>
      <c r="C8" s="1">
        <v>24</v>
      </c>
      <c r="D8" s="1">
        <v>38</v>
      </c>
      <c r="E8" s="1">
        <v>37</v>
      </c>
      <c r="F8" s="1">
        <v>57</v>
      </c>
      <c r="G8" s="1">
        <v>50</v>
      </c>
      <c r="H8" s="1">
        <v>33</v>
      </c>
      <c r="I8" s="1">
        <v>64</v>
      </c>
      <c r="J8" s="1">
        <v>40</v>
      </c>
      <c r="K8" s="1">
        <v>38</v>
      </c>
      <c r="L8" s="1">
        <v>33</v>
      </c>
      <c r="M8" s="1">
        <v>29</v>
      </c>
      <c r="N8" s="4">
        <f t="shared" si="0"/>
        <v>477</v>
      </c>
      <c r="O8" s="6"/>
    </row>
    <row r="9" spans="1:15" x14ac:dyDescent="0.25">
      <c r="A9" s="5" t="s">
        <v>17</v>
      </c>
      <c r="B9" s="1">
        <v>85</v>
      </c>
      <c r="C9" s="1">
        <v>101</v>
      </c>
      <c r="D9" s="1">
        <v>75</v>
      </c>
      <c r="E9" s="1">
        <v>99</v>
      </c>
      <c r="F9" s="1">
        <v>125</v>
      </c>
      <c r="G9" s="1">
        <v>117</v>
      </c>
      <c r="H9" s="1">
        <v>112</v>
      </c>
      <c r="I9" s="1">
        <v>129</v>
      </c>
      <c r="J9" s="1">
        <v>82</v>
      </c>
      <c r="K9" s="1">
        <v>105</v>
      </c>
      <c r="L9" s="1">
        <v>97</v>
      </c>
      <c r="M9" s="1">
        <v>151</v>
      </c>
      <c r="N9" s="4">
        <f t="shared" si="0"/>
        <v>1278</v>
      </c>
      <c r="O9" s="6"/>
    </row>
    <row r="10" spans="1:15" x14ac:dyDescent="0.25">
      <c r="A10" s="5" t="s">
        <v>13</v>
      </c>
      <c r="B10" s="1">
        <v>19</v>
      </c>
      <c r="C10" s="1">
        <v>22</v>
      </c>
      <c r="D10" s="1">
        <v>26</v>
      </c>
      <c r="E10" s="1">
        <v>32</v>
      </c>
      <c r="F10" s="1">
        <v>30</v>
      </c>
      <c r="G10" s="1">
        <v>26</v>
      </c>
      <c r="H10" s="1">
        <v>31</v>
      </c>
      <c r="I10" s="1">
        <v>48</v>
      </c>
      <c r="J10" s="1">
        <v>18</v>
      </c>
      <c r="K10" s="1">
        <v>14</v>
      </c>
      <c r="L10" s="1">
        <v>41</v>
      </c>
      <c r="M10" s="1">
        <v>29</v>
      </c>
      <c r="N10" s="4">
        <f t="shared" si="0"/>
        <v>336</v>
      </c>
      <c r="O10" s="6"/>
    </row>
    <row r="11" spans="1:15" x14ac:dyDescent="0.25">
      <c r="A11" s="5" t="s">
        <v>14</v>
      </c>
      <c r="B11" s="1">
        <v>22</v>
      </c>
      <c r="C11" s="1">
        <v>17</v>
      </c>
      <c r="D11" s="1">
        <v>13</v>
      </c>
      <c r="E11" s="1">
        <v>18</v>
      </c>
      <c r="F11" s="1">
        <v>17</v>
      </c>
      <c r="G11" s="1">
        <v>28</v>
      </c>
      <c r="H11" s="1">
        <v>12</v>
      </c>
      <c r="I11" s="1">
        <v>21</v>
      </c>
      <c r="J11" s="1">
        <v>14</v>
      </c>
      <c r="K11" s="1">
        <v>1</v>
      </c>
      <c r="L11" s="1">
        <v>5</v>
      </c>
      <c r="M11" s="1">
        <v>12</v>
      </c>
      <c r="N11" s="4">
        <f t="shared" si="0"/>
        <v>180</v>
      </c>
      <c r="O11" s="6"/>
    </row>
    <row r="12" spans="1:15" x14ac:dyDescent="0.25">
      <c r="A12" s="5" t="s">
        <v>18</v>
      </c>
      <c r="B12" s="1">
        <v>125</v>
      </c>
      <c r="C12" s="1">
        <v>136</v>
      </c>
      <c r="D12" s="1">
        <v>136</v>
      </c>
      <c r="E12" s="1">
        <v>148</v>
      </c>
      <c r="F12" s="1">
        <v>91</v>
      </c>
      <c r="G12" s="1">
        <v>140</v>
      </c>
      <c r="H12" s="1">
        <v>145</v>
      </c>
      <c r="I12" s="1">
        <v>111</v>
      </c>
      <c r="J12" s="1">
        <v>196</v>
      </c>
      <c r="K12" s="1">
        <v>99</v>
      </c>
      <c r="L12" s="1">
        <v>150</v>
      </c>
      <c r="M12" s="1">
        <v>149</v>
      </c>
      <c r="N12" s="4">
        <f t="shared" si="0"/>
        <v>1626</v>
      </c>
      <c r="O12" s="6"/>
    </row>
    <row r="13" spans="1:15" x14ac:dyDescent="0.25">
      <c r="A13" s="5" t="s">
        <v>15</v>
      </c>
      <c r="B13" s="1">
        <v>22</v>
      </c>
      <c r="C13" s="1">
        <v>12</v>
      </c>
      <c r="D13" s="1">
        <v>12</v>
      </c>
      <c r="E13" s="1">
        <v>12</v>
      </c>
      <c r="F13" s="1">
        <v>21</v>
      </c>
      <c r="G13" s="1">
        <v>22</v>
      </c>
      <c r="H13" s="1">
        <v>15</v>
      </c>
      <c r="I13" s="1">
        <v>11</v>
      </c>
      <c r="J13" s="1">
        <v>9</v>
      </c>
      <c r="K13" s="1">
        <v>14</v>
      </c>
      <c r="L13" s="1">
        <v>32</v>
      </c>
      <c r="M13" s="1">
        <v>38</v>
      </c>
      <c r="N13" s="4">
        <f t="shared" si="0"/>
        <v>220</v>
      </c>
      <c r="O13" s="6"/>
    </row>
    <row r="14" spans="1:15" x14ac:dyDescent="0.25">
      <c r="A14" s="7" t="s">
        <v>25</v>
      </c>
      <c r="B14" s="4">
        <f t="shared" ref="B14:M14" si="1">SUM(B3:B13)</f>
        <v>588</v>
      </c>
      <c r="C14" s="4">
        <f t="shared" si="1"/>
        <v>582</v>
      </c>
      <c r="D14" s="4">
        <f t="shared" si="1"/>
        <v>525</v>
      </c>
      <c r="E14" s="4">
        <f t="shared" si="1"/>
        <v>622</v>
      </c>
      <c r="F14" s="4">
        <f t="shared" si="1"/>
        <v>593</v>
      </c>
      <c r="G14" s="4">
        <f t="shared" si="1"/>
        <v>628</v>
      </c>
      <c r="H14" s="4">
        <f t="shared" si="1"/>
        <v>639</v>
      </c>
      <c r="I14" s="4">
        <f t="shared" si="1"/>
        <v>661</v>
      </c>
      <c r="J14" s="4">
        <f t="shared" si="1"/>
        <v>568</v>
      </c>
      <c r="K14" s="4">
        <f t="shared" si="1"/>
        <v>521</v>
      </c>
      <c r="L14" s="4">
        <f t="shared" si="1"/>
        <v>676</v>
      </c>
      <c r="M14" s="4">
        <f t="shared" si="1"/>
        <v>696</v>
      </c>
      <c r="N14" s="4">
        <f t="shared" si="0"/>
        <v>7299</v>
      </c>
      <c r="O14" s="6"/>
    </row>
  </sheetData>
  <mergeCells count="2">
    <mergeCell ref="B1:M1"/>
    <mergeCell ref="O3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"/>
  <sheetViews>
    <sheetView workbookViewId="0">
      <selection sqref="A1:XFD1048576"/>
    </sheetView>
  </sheetViews>
  <sheetFormatPr defaultRowHeight="13.8" x14ac:dyDescent="0.25"/>
  <cols>
    <col min="1" max="1" width="20.88671875" style="1" bestFit="1" customWidth="1"/>
    <col min="2" max="13" width="8.33203125" style="1" bestFit="1" customWidth="1"/>
    <col min="14" max="14" width="7.6640625" style="1" customWidth="1"/>
    <col min="15" max="15" width="3.44140625" style="1" bestFit="1" customWidth="1"/>
    <col min="16" max="16" width="12.44140625" style="1" bestFit="1" customWidth="1"/>
    <col min="17" max="17" width="11.109375" style="1" bestFit="1" customWidth="1"/>
    <col min="18" max="18" width="12.44140625" style="1" bestFit="1" customWidth="1"/>
    <col min="19" max="19" width="8.88671875" style="1"/>
    <col min="20" max="20" width="12.44140625" style="1" bestFit="1" customWidth="1"/>
    <col min="21" max="21" width="12.109375" style="1" customWidth="1"/>
    <col min="22" max="22" width="12.44140625" style="1" bestFit="1" customWidth="1"/>
    <col min="23" max="23" width="10.109375" style="1" bestFit="1" customWidth="1"/>
    <col min="24" max="24" width="12.44140625" style="1" bestFit="1" customWidth="1"/>
    <col min="25" max="16384" width="8.88671875" style="1"/>
  </cols>
  <sheetData>
    <row r="1" spans="1:24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24" x14ac:dyDescent="0.25">
      <c r="A2" s="4" t="s">
        <v>16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4" t="s">
        <v>25</v>
      </c>
    </row>
    <row r="3" spans="1:24" x14ac:dyDescent="0.25">
      <c r="A3" s="5" t="s">
        <v>7</v>
      </c>
      <c r="B3" s="1">
        <v>1900</v>
      </c>
      <c r="C3" s="1">
        <v>1783</v>
      </c>
      <c r="D3" s="1">
        <v>2006</v>
      </c>
      <c r="E3" s="1">
        <v>2332</v>
      </c>
      <c r="F3" s="1">
        <v>2520</v>
      </c>
      <c r="G3" s="1">
        <v>2337</v>
      </c>
      <c r="H3" s="1">
        <v>2197</v>
      </c>
      <c r="I3" s="1">
        <v>2427</v>
      </c>
      <c r="J3" s="1">
        <v>1721</v>
      </c>
      <c r="K3" s="1">
        <v>2086</v>
      </c>
      <c r="L3" s="1">
        <v>2322</v>
      </c>
      <c r="M3" s="1">
        <v>2054</v>
      </c>
      <c r="N3" s="4">
        <f>SUM(B3:M3)</f>
        <v>25685</v>
      </c>
      <c r="O3" s="6" t="s">
        <v>26</v>
      </c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5" t="s">
        <v>8</v>
      </c>
      <c r="B4" s="1">
        <v>837</v>
      </c>
      <c r="C4" s="1">
        <v>810</v>
      </c>
      <c r="D4" s="1">
        <v>837</v>
      </c>
      <c r="E4" s="1">
        <v>799</v>
      </c>
      <c r="F4" s="1">
        <v>788</v>
      </c>
      <c r="G4" s="1">
        <v>540</v>
      </c>
      <c r="H4" s="1">
        <v>990</v>
      </c>
      <c r="I4" s="1">
        <v>769</v>
      </c>
      <c r="J4" s="1">
        <v>701</v>
      </c>
      <c r="K4" s="1">
        <v>933</v>
      </c>
      <c r="L4" s="1">
        <v>888</v>
      </c>
      <c r="M4" s="1">
        <v>813</v>
      </c>
      <c r="N4" s="4">
        <f t="shared" ref="N4:N13" si="0">SUM(B4:M4)</f>
        <v>9705</v>
      </c>
      <c r="O4" s="6"/>
    </row>
    <row r="5" spans="1:24" x14ac:dyDescent="0.25">
      <c r="A5" s="5" t="s">
        <v>9</v>
      </c>
      <c r="B5" s="1">
        <v>466</v>
      </c>
      <c r="C5" s="1">
        <v>466</v>
      </c>
      <c r="D5" s="1">
        <v>510</v>
      </c>
      <c r="E5" s="1">
        <v>662</v>
      </c>
      <c r="F5" s="1">
        <v>555</v>
      </c>
      <c r="G5" s="1">
        <v>490</v>
      </c>
      <c r="H5" s="1">
        <v>656</v>
      </c>
      <c r="I5" s="1">
        <v>550</v>
      </c>
      <c r="J5" s="1">
        <v>448</v>
      </c>
      <c r="K5" s="1">
        <v>623</v>
      </c>
      <c r="L5" s="1">
        <v>442</v>
      </c>
      <c r="M5" s="1">
        <v>654</v>
      </c>
      <c r="N5" s="4">
        <f t="shared" si="0"/>
        <v>6522</v>
      </c>
      <c r="O5" s="6"/>
    </row>
    <row r="6" spans="1:24" x14ac:dyDescent="0.25">
      <c r="A6" s="5" t="s">
        <v>10</v>
      </c>
      <c r="B6" s="1">
        <v>642</v>
      </c>
      <c r="C6" s="1">
        <v>2407</v>
      </c>
      <c r="D6" s="1">
        <v>2291</v>
      </c>
      <c r="E6" s="1">
        <v>2043</v>
      </c>
      <c r="F6" s="1">
        <v>1798</v>
      </c>
      <c r="G6" s="1">
        <v>2269</v>
      </c>
      <c r="H6" s="1">
        <v>2325</v>
      </c>
      <c r="I6" s="1">
        <v>2280</v>
      </c>
      <c r="J6" s="1">
        <v>1849</v>
      </c>
      <c r="K6" s="1">
        <v>2775</v>
      </c>
      <c r="L6" s="1">
        <v>3004</v>
      </c>
      <c r="M6" s="1">
        <v>2514</v>
      </c>
      <c r="N6" s="4">
        <f t="shared" si="0"/>
        <v>26197</v>
      </c>
      <c r="O6" s="6"/>
    </row>
    <row r="7" spans="1:24" x14ac:dyDescent="0.25">
      <c r="A7" s="5" t="s">
        <v>11</v>
      </c>
      <c r="B7" s="1">
        <v>234</v>
      </c>
      <c r="C7" s="1">
        <v>372</v>
      </c>
      <c r="D7" s="1">
        <v>329</v>
      </c>
      <c r="E7" s="1">
        <v>349</v>
      </c>
      <c r="F7" s="1">
        <v>338</v>
      </c>
      <c r="G7" s="1">
        <v>219</v>
      </c>
      <c r="H7" s="1">
        <v>371</v>
      </c>
      <c r="I7" s="1">
        <v>474</v>
      </c>
      <c r="J7" s="1">
        <v>252</v>
      </c>
      <c r="K7" s="1">
        <v>372</v>
      </c>
      <c r="L7" s="1">
        <v>383</v>
      </c>
      <c r="M7" s="1">
        <v>455</v>
      </c>
      <c r="N7" s="4">
        <f t="shared" si="0"/>
        <v>4148</v>
      </c>
      <c r="O7" s="6"/>
    </row>
    <row r="8" spans="1:24" x14ac:dyDescent="0.25">
      <c r="A8" s="5" t="s">
        <v>12</v>
      </c>
      <c r="B8" s="1">
        <v>1707</v>
      </c>
      <c r="C8" s="1">
        <v>1353</v>
      </c>
      <c r="D8" s="1">
        <v>1397</v>
      </c>
      <c r="E8" s="1">
        <v>1610</v>
      </c>
      <c r="F8" s="1">
        <v>1652</v>
      </c>
      <c r="G8" s="1">
        <v>1385</v>
      </c>
      <c r="H8" s="1">
        <v>1336</v>
      </c>
      <c r="I8" s="1">
        <v>1388</v>
      </c>
      <c r="J8" s="1">
        <v>920</v>
      </c>
      <c r="K8" s="1">
        <v>1414</v>
      </c>
      <c r="L8" s="1">
        <v>1477</v>
      </c>
      <c r="M8" s="1">
        <v>1474</v>
      </c>
      <c r="N8" s="4">
        <f t="shared" si="0"/>
        <v>17113</v>
      </c>
      <c r="O8" s="6"/>
    </row>
    <row r="9" spans="1:24" x14ac:dyDescent="0.25">
      <c r="A9" s="5" t="s">
        <v>17</v>
      </c>
      <c r="B9" s="1">
        <v>4796</v>
      </c>
      <c r="C9" s="1">
        <v>4485</v>
      </c>
      <c r="D9" s="1">
        <v>3305</v>
      </c>
      <c r="E9" s="1">
        <v>4660</v>
      </c>
      <c r="F9" s="1">
        <v>5122</v>
      </c>
      <c r="G9" s="1">
        <v>4446</v>
      </c>
      <c r="H9" s="1">
        <v>4995</v>
      </c>
      <c r="I9" s="1">
        <v>5206</v>
      </c>
      <c r="J9" s="1">
        <v>3459</v>
      </c>
      <c r="K9" s="1">
        <v>5026</v>
      </c>
      <c r="L9" s="1">
        <v>4363</v>
      </c>
      <c r="M9" s="1">
        <v>6994</v>
      </c>
      <c r="N9" s="4">
        <f t="shared" si="0"/>
        <v>56857</v>
      </c>
      <c r="O9" s="6"/>
    </row>
    <row r="10" spans="1:24" x14ac:dyDescent="0.25">
      <c r="A10" s="5" t="s">
        <v>13</v>
      </c>
      <c r="B10" s="1">
        <v>534</v>
      </c>
      <c r="C10" s="1">
        <v>581</v>
      </c>
      <c r="D10" s="1">
        <v>552</v>
      </c>
      <c r="E10" s="1">
        <v>780</v>
      </c>
      <c r="F10" s="1">
        <v>1306</v>
      </c>
      <c r="G10" s="1">
        <v>763</v>
      </c>
      <c r="H10" s="1">
        <v>890</v>
      </c>
      <c r="I10" s="1">
        <v>635</v>
      </c>
      <c r="J10" s="1">
        <v>552</v>
      </c>
      <c r="K10" s="1">
        <v>556</v>
      </c>
      <c r="L10" s="1">
        <v>645</v>
      </c>
      <c r="M10" s="1">
        <v>717</v>
      </c>
      <c r="N10" s="4">
        <f t="shared" si="0"/>
        <v>8511</v>
      </c>
      <c r="O10" s="6"/>
    </row>
    <row r="11" spans="1:24" x14ac:dyDescent="0.25">
      <c r="A11" s="5" t="s">
        <v>14</v>
      </c>
      <c r="B11" s="1">
        <v>402</v>
      </c>
      <c r="C11" s="1">
        <v>599</v>
      </c>
      <c r="D11" s="1">
        <v>518</v>
      </c>
      <c r="E11" s="1">
        <v>536</v>
      </c>
      <c r="F11" s="1">
        <v>521</v>
      </c>
      <c r="G11" s="1">
        <v>444</v>
      </c>
      <c r="H11" s="1">
        <v>443</v>
      </c>
      <c r="I11" s="1">
        <v>393</v>
      </c>
      <c r="J11" s="1">
        <v>299</v>
      </c>
      <c r="K11" s="1">
        <v>94</v>
      </c>
      <c r="L11" s="1">
        <v>250</v>
      </c>
      <c r="M11" s="1">
        <v>289</v>
      </c>
      <c r="N11" s="4">
        <f t="shared" si="0"/>
        <v>4788</v>
      </c>
      <c r="O11" s="6"/>
    </row>
    <row r="12" spans="1:24" x14ac:dyDescent="0.25">
      <c r="A12" s="5" t="s">
        <v>18</v>
      </c>
      <c r="B12" s="1">
        <v>1800</v>
      </c>
      <c r="C12" s="1">
        <v>1497</v>
      </c>
      <c r="D12" s="1">
        <v>1648</v>
      </c>
      <c r="E12" s="1">
        <v>1148</v>
      </c>
      <c r="F12" s="1">
        <v>1293</v>
      </c>
      <c r="G12" s="1">
        <v>1484</v>
      </c>
      <c r="H12" s="1">
        <v>1449</v>
      </c>
      <c r="I12" s="1">
        <v>1657</v>
      </c>
      <c r="J12" s="1">
        <v>1047</v>
      </c>
      <c r="K12" s="1">
        <v>1510</v>
      </c>
      <c r="L12" s="1">
        <v>1498</v>
      </c>
      <c r="M12" s="1">
        <v>1517</v>
      </c>
      <c r="N12" s="4">
        <f t="shared" si="0"/>
        <v>17548</v>
      </c>
      <c r="O12" s="6"/>
    </row>
    <row r="13" spans="1:24" x14ac:dyDescent="0.25">
      <c r="A13" s="5" t="s">
        <v>15</v>
      </c>
      <c r="B13" s="1">
        <v>277</v>
      </c>
      <c r="C13" s="1">
        <v>244</v>
      </c>
      <c r="D13" s="1">
        <v>240</v>
      </c>
      <c r="E13" s="1">
        <v>292</v>
      </c>
      <c r="F13" s="1">
        <v>376</v>
      </c>
      <c r="G13" s="1">
        <v>252</v>
      </c>
      <c r="H13" s="1">
        <v>320</v>
      </c>
      <c r="I13" s="1">
        <v>339</v>
      </c>
      <c r="J13" s="1">
        <v>196</v>
      </c>
      <c r="K13" s="1">
        <v>280</v>
      </c>
      <c r="L13" s="1">
        <v>370</v>
      </c>
      <c r="M13" s="1">
        <v>355</v>
      </c>
      <c r="N13" s="4">
        <f t="shared" si="0"/>
        <v>3541</v>
      </c>
      <c r="O13" s="6"/>
    </row>
    <row r="14" spans="1:24" x14ac:dyDescent="0.25">
      <c r="A14" s="7" t="s">
        <v>25</v>
      </c>
      <c r="B14" s="4">
        <f t="shared" ref="B14:M14" si="1">SUM(B3:B13)</f>
        <v>13595</v>
      </c>
      <c r="C14" s="4">
        <f t="shared" si="1"/>
        <v>14597</v>
      </c>
      <c r="D14" s="4">
        <f t="shared" si="1"/>
        <v>13633</v>
      </c>
      <c r="E14" s="4">
        <f t="shared" si="1"/>
        <v>15211</v>
      </c>
      <c r="F14" s="4">
        <f t="shared" si="1"/>
        <v>16269</v>
      </c>
      <c r="G14" s="4">
        <f t="shared" si="1"/>
        <v>14629</v>
      </c>
      <c r="H14" s="4">
        <f t="shared" si="1"/>
        <v>15972</v>
      </c>
      <c r="I14" s="4">
        <f t="shared" si="1"/>
        <v>16118</v>
      </c>
      <c r="J14" s="4">
        <f t="shared" si="1"/>
        <v>11444</v>
      </c>
      <c r="K14" s="4">
        <f t="shared" si="1"/>
        <v>15669</v>
      </c>
      <c r="L14" s="4">
        <f t="shared" si="1"/>
        <v>15642</v>
      </c>
      <c r="M14" s="4">
        <f t="shared" si="1"/>
        <v>17836</v>
      </c>
      <c r="N14" s="4">
        <f>SUM(N3:N13)</f>
        <v>180615</v>
      </c>
      <c r="O14" s="6"/>
    </row>
  </sheetData>
  <mergeCells count="2">
    <mergeCell ref="O3:O14"/>
    <mergeCell ref="B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D8" sqref="D8"/>
    </sheetView>
  </sheetViews>
  <sheetFormatPr defaultRowHeight="13.8" x14ac:dyDescent="0.25"/>
  <cols>
    <col min="1" max="1" width="20.88671875" style="1" bestFit="1" customWidth="1"/>
    <col min="2" max="2" width="10.109375" style="1" bestFit="1" customWidth="1"/>
    <col min="3" max="16384" width="8.88671875" style="1"/>
  </cols>
  <sheetData>
    <row r="1" spans="1:2" x14ac:dyDescent="0.25">
      <c r="A1" s="8" t="s">
        <v>16</v>
      </c>
      <c r="B1" s="9" t="s">
        <v>28</v>
      </c>
    </row>
    <row r="2" spans="1:2" x14ac:dyDescent="0.25">
      <c r="A2" s="10" t="s">
        <v>7</v>
      </c>
      <c r="B2" s="10">
        <v>1694</v>
      </c>
    </row>
    <row r="3" spans="1:2" x14ac:dyDescent="0.25">
      <c r="A3" s="5" t="s">
        <v>8</v>
      </c>
      <c r="B3" s="10">
        <v>622</v>
      </c>
    </row>
    <row r="4" spans="1:2" x14ac:dyDescent="0.25">
      <c r="A4" s="5" t="s">
        <v>9</v>
      </c>
      <c r="B4" s="10">
        <v>440</v>
      </c>
    </row>
    <row r="5" spans="1:2" x14ac:dyDescent="0.25">
      <c r="A5" s="5" t="s">
        <v>10</v>
      </c>
      <c r="B5" s="10">
        <v>1044</v>
      </c>
    </row>
    <row r="6" spans="1:2" x14ac:dyDescent="0.25">
      <c r="A6" s="5" t="s">
        <v>11</v>
      </c>
      <c r="B6" s="10">
        <v>760</v>
      </c>
    </row>
    <row r="7" spans="1:2" x14ac:dyDescent="0.25">
      <c r="A7" s="5" t="s">
        <v>12</v>
      </c>
      <c r="B7" s="10">
        <v>1278</v>
      </c>
    </row>
    <row r="8" spans="1:2" x14ac:dyDescent="0.25">
      <c r="A8" s="5" t="s">
        <v>17</v>
      </c>
      <c r="B8" s="10">
        <v>6611</v>
      </c>
    </row>
    <row r="9" spans="1:2" x14ac:dyDescent="0.25">
      <c r="A9" s="5" t="s">
        <v>13</v>
      </c>
      <c r="B9" s="10">
        <v>556</v>
      </c>
    </row>
    <row r="10" spans="1:2" x14ac:dyDescent="0.25">
      <c r="A10" s="5" t="s">
        <v>14</v>
      </c>
      <c r="B10" s="10">
        <v>235</v>
      </c>
    </row>
    <row r="11" spans="1:2" x14ac:dyDescent="0.25">
      <c r="A11" s="5" t="s">
        <v>18</v>
      </c>
      <c r="B11" s="10">
        <v>1469</v>
      </c>
    </row>
    <row r="12" spans="1:2" x14ac:dyDescent="0.25">
      <c r="A12" s="5" t="s">
        <v>15</v>
      </c>
      <c r="B12" s="10">
        <v>415</v>
      </c>
    </row>
    <row r="13" spans="1:2" x14ac:dyDescent="0.25">
      <c r="A13" s="7" t="s">
        <v>25</v>
      </c>
      <c r="B13" s="11">
        <f>SUM(B2:B12)</f>
        <v>15124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2"/>
  <sheetViews>
    <sheetView workbookViewId="0">
      <selection sqref="A1:XFD1048576"/>
    </sheetView>
  </sheetViews>
  <sheetFormatPr defaultRowHeight="13.8" x14ac:dyDescent="0.25"/>
  <cols>
    <col min="1" max="1" width="63.44140625" style="15" bestFit="1" customWidth="1"/>
    <col min="2" max="2" width="18.33203125" style="15" bestFit="1" customWidth="1"/>
    <col min="3" max="3" width="22.21875" style="15" bestFit="1" customWidth="1"/>
    <col min="4" max="16384" width="8.88671875" style="1"/>
  </cols>
  <sheetData>
    <row r="1" spans="1:3" x14ac:dyDescent="0.25">
      <c r="A1" s="12" t="s">
        <v>30</v>
      </c>
      <c r="B1" s="13"/>
      <c r="C1" s="13"/>
    </row>
    <row r="2" spans="1:3" x14ac:dyDescent="0.25">
      <c r="A2" s="12" t="s">
        <v>31</v>
      </c>
      <c r="B2" s="12" t="s">
        <v>32</v>
      </c>
      <c r="C2" s="12" t="s">
        <v>33</v>
      </c>
    </row>
    <row r="3" spans="1:3" x14ac:dyDescent="0.25">
      <c r="A3" s="14" t="s">
        <v>34</v>
      </c>
      <c r="B3" s="15">
        <v>205</v>
      </c>
      <c r="C3" s="15" t="s">
        <v>35</v>
      </c>
    </row>
    <row r="4" spans="1:3" x14ac:dyDescent="0.25">
      <c r="A4" s="14" t="s">
        <v>36</v>
      </c>
      <c r="B4" s="15">
        <v>196</v>
      </c>
      <c r="C4" s="15" t="s">
        <v>35</v>
      </c>
    </row>
    <row r="5" spans="1:3" x14ac:dyDescent="0.25">
      <c r="A5" s="14" t="s">
        <v>37</v>
      </c>
      <c r="B5" s="15">
        <v>187</v>
      </c>
      <c r="C5" s="15" t="s">
        <v>35</v>
      </c>
    </row>
    <row r="6" spans="1:3" x14ac:dyDescent="0.25">
      <c r="A6" s="14" t="s">
        <v>38</v>
      </c>
      <c r="B6" s="15">
        <v>174</v>
      </c>
      <c r="C6" s="15" t="s">
        <v>39</v>
      </c>
    </row>
    <row r="7" spans="1:3" x14ac:dyDescent="0.25">
      <c r="A7" s="14" t="s">
        <v>40</v>
      </c>
      <c r="B7" s="15">
        <v>164</v>
      </c>
      <c r="C7" s="15" t="s">
        <v>41</v>
      </c>
    </row>
    <row r="8" spans="1:3" x14ac:dyDescent="0.25">
      <c r="A8" s="14" t="s">
        <v>42</v>
      </c>
      <c r="B8" s="15">
        <v>162</v>
      </c>
      <c r="C8" s="15" t="s">
        <v>35</v>
      </c>
    </row>
    <row r="9" spans="1:3" x14ac:dyDescent="0.25">
      <c r="A9" s="14" t="s">
        <v>43</v>
      </c>
      <c r="B9" s="15">
        <v>153</v>
      </c>
      <c r="C9" s="15" t="s">
        <v>35</v>
      </c>
    </row>
    <row r="10" spans="1:3" x14ac:dyDescent="0.25">
      <c r="A10" s="14" t="s">
        <v>44</v>
      </c>
      <c r="B10" s="15">
        <v>151</v>
      </c>
      <c r="C10" s="15" t="s">
        <v>45</v>
      </c>
    </row>
    <row r="11" spans="1:3" x14ac:dyDescent="0.25">
      <c r="A11" s="14" t="s">
        <v>46</v>
      </c>
      <c r="B11" s="15">
        <v>145</v>
      </c>
      <c r="C11" s="15" t="s">
        <v>41</v>
      </c>
    </row>
    <row r="12" spans="1:3" x14ac:dyDescent="0.25">
      <c r="A12" s="14" t="s">
        <v>47</v>
      </c>
      <c r="B12" s="15">
        <v>135</v>
      </c>
      <c r="C12" s="15" t="s">
        <v>41</v>
      </c>
    </row>
    <row r="13" spans="1:3" x14ac:dyDescent="0.25">
      <c r="A13" s="14" t="s">
        <v>48</v>
      </c>
      <c r="B13" s="15">
        <v>132</v>
      </c>
      <c r="C13" s="15" t="s">
        <v>41</v>
      </c>
    </row>
    <row r="14" spans="1:3" x14ac:dyDescent="0.25">
      <c r="A14" s="14" t="s">
        <v>49</v>
      </c>
      <c r="B14" s="15">
        <v>131</v>
      </c>
      <c r="C14" s="15" t="s">
        <v>50</v>
      </c>
    </row>
    <row r="15" spans="1:3" x14ac:dyDescent="0.25">
      <c r="A15" s="14" t="s">
        <v>51</v>
      </c>
      <c r="B15" s="15">
        <v>131</v>
      </c>
      <c r="C15" s="15" t="s">
        <v>52</v>
      </c>
    </row>
    <row r="16" spans="1:3" x14ac:dyDescent="0.25">
      <c r="A16" s="14" t="s">
        <v>53</v>
      </c>
      <c r="B16" s="15">
        <v>130</v>
      </c>
      <c r="C16" s="15" t="s">
        <v>54</v>
      </c>
    </row>
    <row r="17" spans="1:3" x14ac:dyDescent="0.25">
      <c r="A17" s="14" t="s">
        <v>55</v>
      </c>
      <c r="B17" s="15">
        <v>129</v>
      </c>
      <c r="C17" s="15" t="s">
        <v>41</v>
      </c>
    </row>
    <row r="18" spans="1:3" x14ac:dyDescent="0.25">
      <c r="A18" s="14" t="s">
        <v>56</v>
      </c>
      <c r="B18" s="15">
        <v>126</v>
      </c>
      <c r="C18" s="15" t="s">
        <v>50</v>
      </c>
    </row>
    <row r="19" spans="1:3" x14ac:dyDescent="0.25">
      <c r="A19" s="14" t="s">
        <v>57</v>
      </c>
      <c r="B19" s="15">
        <v>126</v>
      </c>
      <c r="C19" s="15" t="s">
        <v>35</v>
      </c>
    </row>
    <row r="20" spans="1:3" x14ac:dyDescent="0.25">
      <c r="A20" s="14" t="s">
        <v>58</v>
      </c>
      <c r="B20" s="15">
        <v>125</v>
      </c>
      <c r="C20" s="15" t="s">
        <v>45</v>
      </c>
    </row>
    <row r="21" spans="1:3" x14ac:dyDescent="0.25">
      <c r="A21" s="14" t="s">
        <v>59</v>
      </c>
      <c r="B21" s="15">
        <v>125</v>
      </c>
      <c r="C21" s="15" t="s">
        <v>41</v>
      </c>
    </row>
    <row r="22" spans="1:3" x14ac:dyDescent="0.25">
      <c r="A22" s="14" t="s">
        <v>60</v>
      </c>
      <c r="B22" s="15">
        <v>124</v>
      </c>
      <c r="C22" s="15" t="s">
        <v>45</v>
      </c>
    </row>
    <row r="23" spans="1:3" x14ac:dyDescent="0.25">
      <c r="A23" s="14" t="s">
        <v>61</v>
      </c>
      <c r="B23" s="15">
        <v>122</v>
      </c>
      <c r="C23" s="15" t="s">
        <v>50</v>
      </c>
    </row>
    <row r="24" spans="1:3" x14ac:dyDescent="0.25">
      <c r="A24" s="14" t="s">
        <v>62</v>
      </c>
      <c r="B24" s="15">
        <v>121</v>
      </c>
      <c r="C24" s="15" t="s">
        <v>41</v>
      </c>
    </row>
    <row r="25" spans="1:3" x14ac:dyDescent="0.25">
      <c r="A25" s="14" t="s">
        <v>63</v>
      </c>
      <c r="B25" s="15">
        <v>119</v>
      </c>
      <c r="C25" s="15" t="s">
        <v>64</v>
      </c>
    </row>
    <row r="26" spans="1:3" x14ac:dyDescent="0.25">
      <c r="A26" s="14" t="s">
        <v>65</v>
      </c>
      <c r="B26" s="15">
        <v>119</v>
      </c>
      <c r="C26" s="15" t="s">
        <v>45</v>
      </c>
    </row>
    <row r="27" spans="1:3" x14ac:dyDescent="0.25">
      <c r="A27" s="14" t="s">
        <v>66</v>
      </c>
      <c r="B27" s="15">
        <v>119</v>
      </c>
      <c r="C27" s="15" t="s">
        <v>35</v>
      </c>
    </row>
    <row r="28" spans="1:3" x14ac:dyDescent="0.25">
      <c r="A28" s="14" t="s">
        <v>67</v>
      </c>
      <c r="B28" s="15">
        <v>118</v>
      </c>
      <c r="C28" s="15" t="s">
        <v>52</v>
      </c>
    </row>
    <row r="29" spans="1:3" x14ac:dyDescent="0.25">
      <c r="A29" s="14" t="s">
        <v>68</v>
      </c>
      <c r="B29" s="15">
        <v>117</v>
      </c>
      <c r="C29" s="15" t="s">
        <v>50</v>
      </c>
    </row>
    <row r="30" spans="1:3" x14ac:dyDescent="0.25">
      <c r="A30" s="14" t="s">
        <v>69</v>
      </c>
      <c r="B30" s="15">
        <v>116</v>
      </c>
      <c r="C30" s="15" t="s">
        <v>54</v>
      </c>
    </row>
    <row r="31" spans="1:3" x14ac:dyDescent="0.25">
      <c r="A31" s="14" t="s">
        <v>70</v>
      </c>
      <c r="B31" s="15">
        <v>116</v>
      </c>
      <c r="C31" s="15" t="s">
        <v>41</v>
      </c>
    </row>
    <row r="32" spans="1:3" x14ac:dyDescent="0.25">
      <c r="A32" s="14" t="s">
        <v>71</v>
      </c>
      <c r="B32" s="15">
        <v>115</v>
      </c>
      <c r="C32" s="15" t="s">
        <v>35</v>
      </c>
    </row>
    <row r="33" spans="1:3" x14ac:dyDescent="0.25">
      <c r="A33" s="14" t="s">
        <v>72</v>
      </c>
      <c r="B33" s="15">
        <v>115</v>
      </c>
      <c r="C33" s="15" t="s">
        <v>73</v>
      </c>
    </row>
    <row r="34" spans="1:3" x14ac:dyDescent="0.25">
      <c r="A34" s="14" t="s">
        <v>74</v>
      </c>
      <c r="B34" s="15">
        <v>114</v>
      </c>
      <c r="C34" s="15" t="s">
        <v>50</v>
      </c>
    </row>
    <row r="35" spans="1:3" x14ac:dyDescent="0.25">
      <c r="A35" s="14" t="s">
        <v>75</v>
      </c>
      <c r="B35" s="15">
        <v>114</v>
      </c>
      <c r="C35" s="15" t="s">
        <v>45</v>
      </c>
    </row>
    <row r="36" spans="1:3" x14ac:dyDescent="0.25">
      <c r="A36" s="14" t="s">
        <v>76</v>
      </c>
      <c r="B36" s="15">
        <v>112</v>
      </c>
      <c r="C36" s="15" t="s">
        <v>45</v>
      </c>
    </row>
    <row r="37" spans="1:3" x14ac:dyDescent="0.25">
      <c r="A37" s="14" t="s">
        <v>77</v>
      </c>
      <c r="B37" s="15">
        <v>112</v>
      </c>
      <c r="C37" s="15" t="s">
        <v>52</v>
      </c>
    </row>
    <row r="38" spans="1:3" x14ac:dyDescent="0.25">
      <c r="A38" s="14" t="s">
        <v>78</v>
      </c>
      <c r="B38" s="15">
        <v>112</v>
      </c>
      <c r="C38" s="15" t="s">
        <v>35</v>
      </c>
    </row>
    <row r="39" spans="1:3" x14ac:dyDescent="0.25">
      <c r="A39" s="14" t="s">
        <v>79</v>
      </c>
      <c r="B39" s="15">
        <v>109</v>
      </c>
      <c r="C39" s="15" t="s">
        <v>50</v>
      </c>
    </row>
    <row r="40" spans="1:3" x14ac:dyDescent="0.25">
      <c r="A40" s="14" t="s">
        <v>80</v>
      </c>
      <c r="B40" s="15">
        <v>108</v>
      </c>
      <c r="C40" s="15" t="s">
        <v>54</v>
      </c>
    </row>
    <row r="41" spans="1:3" x14ac:dyDescent="0.25">
      <c r="A41" s="14" t="s">
        <v>81</v>
      </c>
      <c r="B41" s="15">
        <v>108</v>
      </c>
      <c r="C41" s="15" t="s">
        <v>82</v>
      </c>
    </row>
    <row r="42" spans="1:3" x14ac:dyDescent="0.25">
      <c r="A42" s="14" t="s">
        <v>83</v>
      </c>
      <c r="B42" s="15">
        <v>108</v>
      </c>
      <c r="C42" s="15" t="s">
        <v>84</v>
      </c>
    </row>
    <row r="43" spans="1:3" x14ac:dyDescent="0.25">
      <c r="A43" s="14" t="s">
        <v>85</v>
      </c>
      <c r="B43" s="15">
        <v>107</v>
      </c>
      <c r="C43" s="15" t="s">
        <v>86</v>
      </c>
    </row>
    <row r="44" spans="1:3" x14ac:dyDescent="0.25">
      <c r="A44" s="14" t="s">
        <v>87</v>
      </c>
      <c r="B44" s="15">
        <v>107</v>
      </c>
      <c r="C44" s="15" t="s">
        <v>35</v>
      </c>
    </row>
    <row r="45" spans="1:3" x14ac:dyDescent="0.25">
      <c r="A45" s="14" t="s">
        <v>88</v>
      </c>
      <c r="B45" s="15">
        <v>107</v>
      </c>
      <c r="C45" s="15" t="s">
        <v>41</v>
      </c>
    </row>
    <row r="46" spans="1:3" x14ac:dyDescent="0.25">
      <c r="A46" s="14" t="s">
        <v>89</v>
      </c>
      <c r="B46" s="15">
        <v>106</v>
      </c>
      <c r="C46" s="15" t="s">
        <v>73</v>
      </c>
    </row>
    <row r="47" spans="1:3" x14ac:dyDescent="0.25">
      <c r="A47" s="14" t="s">
        <v>90</v>
      </c>
      <c r="B47" s="15">
        <v>106</v>
      </c>
      <c r="C47" s="15" t="s">
        <v>41</v>
      </c>
    </row>
    <row r="48" spans="1:3" x14ac:dyDescent="0.25">
      <c r="A48" s="14" t="s">
        <v>91</v>
      </c>
      <c r="B48" s="15">
        <v>105</v>
      </c>
      <c r="C48" s="15" t="s">
        <v>92</v>
      </c>
    </row>
    <row r="49" spans="1:3" x14ac:dyDescent="0.25">
      <c r="A49" s="14" t="s">
        <v>93</v>
      </c>
      <c r="B49" s="15">
        <v>104</v>
      </c>
      <c r="C49" s="15" t="s">
        <v>94</v>
      </c>
    </row>
    <row r="50" spans="1:3" x14ac:dyDescent="0.25">
      <c r="A50" s="14" t="s">
        <v>95</v>
      </c>
      <c r="B50" s="15">
        <v>103</v>
      </c>
      <c r="C50" s="15" t="s">
        <v>96</v>
      </c>
    </row>
    <row r="51" spans="1:3" x14ac:dyDescent="0.25">
      <c r="A51" s="14" t="s">
        <v>97</v>
      </c>
      <c r="B51" s="15">
        <v>102</v>
      </c>
      <c r="C51" s="15" t="s">
        <v>35</v>
      </c>
    </row>
    <row r="52" spans="1:3" x14ac:dyDescent="0.25">
      <c r="A52" s="14" t="s">
        <v>98</v>
      </c>
      <c r="B52" s="15">
        <v>100</v>
      </c>
      <c r="C52" s="15" t="s">
        <v>96</v>
      </c>
    </row>
    <row r="53" spans="1:3" x14ac:dyDescent="0.25">
      <c r="A53" s="14" t="s">
        <v>99</v>
      </c>
      <c r="B53" s="15">
        <v>100</v>
      </c>
      <c r="C53" s="15" t="s">
        <v>35</v>
      </c>
    </row>
    <row r="54" spans="1:3" x14ac:dyDescent="0.25">
      <c r="A54" s="14" t="s">
        <v>100</v>
      </c>
      <c r="B54" s="15">
        <v>98</v>
      </c>
      <c r="C54" s="15" t="s">
        <v>41</v>
      </c>
    </row>
    <row r="55" spans="1:3" x14ac:dyDescent="0.25">
      <c r="A55" s="14" t="s">
        <v>101</v>
      </c>
      <c r="B55" s="15">
        <v>98</v>
      </c>
      <c r="C55" s="15" t="s">
        <v>73</v>
      </c>
    </row>
    <row r="56" spans="1:3" x14ac:dyDescent="0.25">
      <c r="A56" s="14" t="s">
        <v>102</v>
      </c>
      <c r="B56" s="15">
        <v>97</v>
      </c>
      <c r="C56" s="15" t="s">
        <v>52</v>
      </c>
    </row>
    <row r="57" spans="1:3" x14ac:dyDescent="0.25">
      <c r="A57" s="14" t="s">
        <v>103</v>
      </c>
      <c r="B57" s="15">
        <v>97</v>
      </c>
      <c r="C57" s="15" t="s">
        <v>73</v>
      </c>
    </row>
    <row r="58" spans="1:3" x14ac:dyDescent="0.25">
      <c r="A58" s="14" t="s">
        <v>104</v>
      </c>
      <c r="B58" s="15">
        <v>96</v>
      </c>
      <c r="C58" s="15" t="s">
        <v>54</v>
      </c>
    </row>
    <row r="59" spans="1:3" x14ac:dyDescent="0.25">
      <c r="A59" s="14" t="s">
        <v>105</v>
      </c>
      <c r="B59" s="15">
        <v>96</v>
      </c>
      <c r="C59" s="15" t="s">
        <v>41</v>
      </c>
    </row>
    <row r="60" spans="1:3" x14ac:dyDescent="0.25">
      <c r="A60" s="14" t="s">
        <v>106</v>
      </c>
      <c r="B60" s="15">
        <v>95</v>
      </c>
      <c r="C60" s="15" t="s">
        <v>35</v>
      </c>
    </row>
    <row r="61" spans="1:3" x14ac:dyDescent="0.25">
      <c r="A61" s="14" t="s">
        <v>107</v>
      </c>
      <c r="B61" s="15">
        <v>95</v>
      </c>
      <c r="C61" s="15" t="s">
        <v>108</v>
      </c>
    </row>
    <row r="62" spans="1:3" x14ac:dyDescent="0.25">
      <c r="A62" s="14" t="s">
        <v>109</v>
      </c>
      <c r="B62" s="15">
        <v>94</v>
      </c>
      <c r="C62" s="15" t="s">
        <v>35</v>
      </c>
    </row>
    <row r="63" spans="1:3" x14ac:dyDescent="0.25">
      <c r="A63" s="14" t="s">
        <v>110</v>
      </c>
      <c r="B63" s="15">
        <v>94</v>
      </c>
      <c r="C63" s="15" t="s">
        <v>41</v>
      </c>
    </row>
    <row r="64" spans="1:3" x14ac:dyDescent="0.25">
      <c r="A64" s="14" t="s">
        <v>111</v>
      </c>
      <c r="B64" s="15">
        <v>93</v>
      </c>
      <c r="C64" s="15" t="s">
        <v>112</v>
      </c>
    </row>
    <row r="65" spans="1:3" x14ac:dyDescent="0.25">
      <c r="A65" s="14" t="s">
        <v>113</v>
      </c>
      <c r="B65" s="15">
        <v>93</v>
      </c>
      <c r="C65" s="15" t="s">
        <v>35</v>
      </c>
    </row>
    <row r="66" spans="1:3" x14ac:dyDescent="0.25">
      <c r="A66" s="14" t="s">
        <v>114</v>
      </c>
      <c r="B66" s="15">
        <v>93</v>
      </c>
      <c r="C66" s="15" t="s">
        <v>115</v>
      </c>
    </row>
    <row r="67" spans="1:3" x14ac:dyDescent="0.25">
      <c r="A67" s="14" t="s">
        <v>116</v>
      </c>
      <c r="B67" s="15">
        <v>93</v>
      </c>
      <c r="C67" s="15" t="s">
        <v>117</v>
      </c>
    </row>
    <row r="68" spans="1:3" x14ac:dyDescent="0.25">
      <c r="A68" s="14" t="s">
        <v>118</v>
      </c>
      <c r="B68" s="15">
        <v>93</v>
      </c>
      <c r="C68" s="15" t="s">
        <v>119</v>
      </c>
    </row>
    <row r="69" spans="1:3" x14ac:dyDescent="0.25">
      <c r="A69" s="14" t="s">
        <v>120</v>
      </c>
      <c r="B69" s="15">
        <v>92</v>
      </c>
      <c r="C69" s="15" t="s">
        <v>45</v>
      </c>
    </row>
    <row r="70" spans="1:3" x14ac:dyDescent="0.25">
      <c r="A70" s="14" t="s">
        <v>121</v>
      </c>
      <c r="B70" s="15">
        <v>91</v>
      </c>
      <c r="C70" s="15" t="s">
        <v>122</v>
      </c>
    </row>
    <row r="71" spans="1:3" x14ac:dyDescent="0.25">
      <c r="A71" s="14" t="s">
        <v>123</v>
      </c>
      <c r="B71" s="15">
        <v>91</v>
      </c>
      <c r="C71" s="15" t="s">
        <v>64</v>
      </c>
    </row>
    <row r="72" spans="1:3" x14ac:dyDescent="0.25">
      <c r="A72" s="14" t="s">
        <v>124</v>
      </c>
      <c r="B72" s="15">
        <v>90</v>
      </c>
      <c r="C72" s="15" t="s">
        <v>35</v>
      </c>
    </row>
    <row r="73" spans="1:3" x14ac:dyDescent="0.25">
      <c r="A73" s="14" t="s">
        <v>125</v>
      </c>
      <c r="B73" s="15">
        <v>89</v>
      </c>
      <c r="C73" s="15" t="s">
        <v>84</v>
      </c>
    </row>
    <row r="74" spans="1:3" x14ac:dyDescent="0.25">
      <c r="A74" s="14" t="s">
        <v>126</v>
      </c>
      <c r="B74" s="15">
        <v>89</v>
      </c>
      <c r="C74" s="15" t="s">
        <v>127</v>
      </c>
    </row>
    <row r="75" spans="1:3" x14ac:dyDescent="0.25">
      <c r="A75" s="14" t="s">
        <v>128</v>
      </c>
      <c r="B75" s="15">
        <v>89</v>
      </c>
      <c r="C75" s="15" t="s">
        <v>108</v>
      </c>
    </row>
    <row r="76" spans="1:3" x14ac:dyDescent="0.25">
      <c r="A76" s="14" t="s">
        <v>129</v>
      </c>
      <c r="B76" s="15">
        <v>89</v>
      </c>
      <c r="C76" s="15" t="s">
        <v>73</v>
      </c>
    </row>
    <row r="77" spans="1:3" x14ac:dyDescent="0.25">
      <c r="A77" s="14" t="s">
        <v>130</v>
      </c>
      <c r="B77" s="15">
        <v>89</v>
      </c>
      <c r="C77" s="15" t="s">
        <v>92</v>
      </c>
    </row>
    <row r="78" spans="1:3" x14ac:dyDescent="0.25">
      <c r="A78" s="14" t="s">
        <v>131</v>
      </c>
      <c r="B78" s="15">
        <v>88</v>
      </c>
      <c r="C78" s="15" t="s">
        <v>64</v>
      </c>
    </row>
    <row r="79" spans="1:3" x14ac:dyDescent="0.25">
      <c r="A79" s="14" t="s">
        <v>132</v>
      </c>
      <c r="B79" s="15">
        <v>87</v>
      </c>
      <c r="C79" s="15" t="s">
        <v>117</v>
      </c>
    </row>
    <row r="80" spans="1:3" x14ac:dyDescent="0.25">
      <c r="A80" s="14" t="s">
        <v>133</v>
      </c>
      <c r="B80" s="15">
        <v>86</v>
      </c>
      <c r="C80" s="15" t="s">
        <v>41</v>
      </c>
    </row>
    <row r="81" spans="1:3" x14ac:dyDescent="0.25">
      <c r="A81" s="14" t="s">
        <v>134</v>
      </c>
      <c r="B81" s="15">
        <v>85</v>
      </c>
      <c r="C81" s="15" t="s">
        <v>52</v>
      </c>
    </row>
    <row r="82" spans="1:3" x14ac:dyDescent="0.25">
      <c r="A82" s="14" t="s">
        <v>135</v>
      </c>
      <c r="B82" s="15">
        <v>85</v>
      </c>
      <c r="C82" s="15" t="s">
        <v>117</v>
      </c>
    </row>
    <row r="83" spans="1:3" x14ac:dyDescent="0.25">
      <c r="A83" s="14" t="s">
        <v>136</v>
      </c>
      <c r="B83" s="15">
        <v>85</v>
      </c>
      <c r="C83" s="15" t="s">
        <v>54</v>
      </c>
    </row>
    <row r="84" spans="1:3" x14ac:dyDescent="0.25">
      <c r="A84" s="14" t="s">
        <v>137</v>
      </c>
      <c r="B84" s="15">
        <v>84</v>
      </c>
      <c r="C84" s="15" t="s">
        <v>138</v>
      </c>
    </row>
    <row r="85" spans="1:3" x14ac:dyDescent="0.25">
      <c r="A85" s="14" t="s">
        <v>139</v>
      </c>
      <c r="B85" s="15">
        <v>84</v>
      </c>
      <c r="C85" s="15" t="s">
        <v>35</v>
      </c>
    </row>
    <row r="86" spans="1:3" x14ac:dyDescent="0.25">
      <c r="A86" s="14" t="s">
        <v>140</v>
      </c>
      <c r="B86" s="15">
        <v>84</v>
      </c>
      <c r="C86" s="15" t="s">
        <v>112</v>
      </c>
    </row>
    <row r="87" spans="1:3" x14ac:dyDescent="0.25">
      <c r="A87" s="14" t="s">
        <v>141</v>
      </c>
      <c r="B87" s="15">
        <v>83</v>
      </c>
      <c r="C87" s="15" t="s">
        <v>142</v>
      </c>
    </row>
    <row r="88" spans="1:3" x14ac:dyDescent="0.25">
      <c r="A88" s="14" t="s">
        <v>143</v>
      </c>
      <c r="B88" s="15">
        <v>83</v>
      </c>
      <c r="C88" s="15" t="s">
        <v>52</v>
      </c>
    </row>
    <row r="89" spans="1:3" x14ac:dyDescent="0.25">
      <c r="A89" s="14" t="s">
        <v>144</v>
      </c>
      <c r="B89" s="15">
        <v>83</v>
      </c>
      <c r="C89" s="15" t="s">
        <v>54</v>
      </c>
    </row>
    <row r="90" spans="1:3" x14ac:dyDescent="0.25">
      <c r="A90" s="14" t="s">
        <v>145</v>
      </c>
      <c r="B90" s="15">
        <v>83</v>
      </c>
      <c r="C90" s="15" t="s">
        <v>112</v>
      </c>
    </row>
    <row r="91" spans="1:3" x14ac:dyDescent="0.25">
      <c r="A91" s="14" t="s">
        <v>146</v>
      </c>
      <c r="B91" s="15">
        <v>83</v>
      </c>
      <c r="C91" s="15" t="s">
        <v>73</v>
      </c>
    </row>
    <row r="92" spans="1:3" x14ac:dyDescent="0.25">
      <c r="A92" s="14" t="s">
        <v>147</v>
      </c>
      <c r="B92" s="15">
        <v>83</v>
      </c>
      <c r="C92" s="15" t="s">
        <v>41</v>
      </c>
    </row>
    <row r="93" spans="1:3" x14ac:dyDescent="0.25">
      <c r="A93" s="14" t="s">
        <v>148</v>
      </c>
      <c r="B93" s="15">
        <v>82</v>
      </c>
      <c r="C93" s="15" t="s">
        <v>64</v>
      </c>
    </row>
    <row r="94" spans="1:3" x14ac:dyDescent="0.25">
      <c r="A94" s="14" t="s">
        <v>149</v>
      </c>
      <c r="B94" s="15">
        <v>82</v>
      </c>
      <c r="C94" s="15" t="s">
        <v>86</v>
      </c>
    </row>
    <row r="95" spans="1:3" x14ac:dyDescent="0.25">
      <c r="A95" s="14" t="s">
        <v>150</v>
      </c>
      <c r="B95" s="15">
        <v>82</v>
      </c>
      <c r="C95" s="15" t="s">
        <v>50</v>
      </c>
    </row>
    <row r="96" spans="1:3" x14ac:dyDescent="0.25">
      <c r="A96" s="14" t="s">
        <v>151</v>
      </c>
      <c r="B96" s="15">
        <v>82</v>
      </c>
      <c r="C96" s="15" t="s">
        <v>152</v>
      </c>
    </row>
    <row r="97" spans="1:3" x14ac:dyDescent="0.25">
      <c r="A97" s="14" t="s">
        <v>153</v>
      </c>
      <c r="B97" s="15">
        <v>82</v>
      </c>
      <c r="C97" s="15" t="s">
        <v>154</v>
      </c>
    </row>
    <row r="98" spans="1:3" x14ac:dyDescent="0.25">
      <c r="A98" s="14" t="s">
        <v>155</v>
      </c>
      <c r="B98" s="15">
        <v>81</v>
      </c>
      <c r="C98" s="15" t="s">
        <v>54</v>
      </c>
    </row>
    <row r="99" spans="1:3" x14ac:dyDescent="0.25">
      <c r="A99" s="14" t="s">
        <v>156</v>
      </c>
      <c r="B99" s="15">
        <v>81</v>
      </c>
      <c r="C99" s="15" t="s">
        <v>41</v>
      </c>
    </row>
    <row r="100" spans="1:3" x14ac:dyDescent="0.25">
      <c r="A100" s="14" t="s">
        <v>157</v>
      </c>
      <c r="B100" s="15">
        <v>80</v>
      </c>
      <c r="C100" s="15" t="s">
        <v>92</v>
      </c>
    </row>
    <row r="101" spans="1:3" x14ac:dyDescent="0.25">
      <c r="A101" s="14" t="s">
        <v>158</v>
      </c>
      <c r="B101" s="15">
        <v>80</v>
      </c>
      <c r="C101" s="15" t="s">
        <v>159</v>
      </c>
    </row>
    <row r="102" spans="1:3" x14ac:dyDescent="0.25">
      <c r="A102" s="14" t="s">
        <v>160</v>
      </c>
      <c r="B102" s="15">
        <v>80</v>
      </c>
      <c r="C102" s="15" t="s"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FDB3F-8467-4701-8573-81355659476D}"/>
</file>

<file path=customXml/itemProps2.xml><?xml version="1.0" encoding="utf-8"?>
<ds:datastoreItem xmlns:ds="http://schemas.openxmlformats.org/officeDocument/2006/customXml" ds:itemID="{0CD3BA49-1228-419F-B6A5-54775E5A8E7D}"/>
</file>

<file path=customXml/itemProps3.xml><?xml version="1.0" encoding="utf-8"?>
<ds:datastoreItem xmlns:ds="http://schemas.openxmlformats.org/officeDocument/2006/customXml" ds:itemID="{0F159BBE-F341-4B29-933A-D388E7BC89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Loans by Branch 2324</vt:lpstr>
      <vt:lpstr>Reservations by Branch 2324</vt:lpstr>
      <vt:lpstr>Visits by Branch 2324</vt:lpstr>
      <vt:lpstr>Active Members by Branch 2324</vt:lpstr>
      <vt:lpstr>Top 100 Titles </vt:lpstr>
    </vt:vector>
  </TitlesOfParts>
  <Company>Peterborough City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Aldridge</dc:creator>
  <cp:lastModifiedBy>Kevin Taylor</cp:lastModifiedBy>
  <dcterms:created xsi:type="dcterms:W3CDTF">2024-08-22T07:00:21Z</dcterms:created>
  <dcterms:modified xsi:type="dcterms:W3CDTF">2024-09-04T15:37:11Z</dcterms:modified>
</cp:coreProperties>
</file>