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alingcouncil-my.sharepoint.com/personal/bangard_ealing_gov_uk/Documents/Stats/FOI/FOI; 9; Sep 24/"/>
    </mc:Choice>
  </mc:AlternateContent>
  <xr:revisionPtr revIDLastSave="44" documentId="8_{7BA5CEEA-0C02-4206-87D3-B941CF3ADF24}" xr6:coauthVersionLast="47" xr6:coauthVersionMax="47" xr10:uidLastSave="{087244DD-1BD7-4283-B92C-B1D138D32E10}"/>
  <bookViews>
    <workbookView xWindow="-27" yWindow="-27" windowWidth="18294" windowHeight="11614" activeTab="4" xr2:uid="{0B735F09-06BB-4C88-A365-E360E3110E16}"/>
  </bookViews>
  <sheets>
    <sheet name="Q1 - Loans" sheetId="1" r:id="rId1"/>
    <sheet name="Q2 - Most Issued Items" sheetId="2" r:id="rId2"/>
    <sheet name="Q3 - Reservations" sheetId="3" r:id="rId3"/>
    <sheet name="Q4 - Active Members" sheetId="4" r:id="rId4"/>
    <sheet name="Q5 - Visi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5" l="1"/>
  <c r="M12" i="5"/>
  <c r="L12" i="5"/>
  <c r="K12" i="5"/>
  <c r="J12" i="5"/>
  <c r="I12" i="5"/>
  <c r="H12" i="5"/>
  <c r="G12" i="5"/>
  <c r="F12" i="5"/>
  <c r="E12" i="5"/>
  <c r="D12" i="5"/>
  <c r="C12" i="5"/>
  <c r="B12" i="5"/>
</calcChain>
</file>

<file path=xl/sharedStrings.xml><?xml version="1.0" encoding="utf-8"?>
<sst xmlns="http://schemas.openxmlformats.org/spreadsheetml/2006/main" count="314" uniqueCount="205">
  <si>
    <t>Library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</si>
  <si>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</si>
  <si>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</si>
  <si>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</si>
  <si>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</si>
  <si>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</si>
  <si>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</si>
  <si>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</si>
  <si>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</si>
  <si>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</si>
  <si>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</si>
  <si>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</si>
  <si>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</si>
  <si>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Grand Total</t>
  </si>
  <si>
    <t>Acton</t>
  </si>
  <si>
    <t>Ealing</t>
  </si>
  <si>
    <t>Greenford</t>
  </si>
  <si>
    <t>Hanwell</t>
  </si>
  <si>
    <t>Jubilee Gardens</t>
  </si>
  <si>
    <t>Northfields</t>
  </si>
  <si>
    <t>Northolt</t>
  </si>
  <si>
    <t>Northolt Leisure</t>
  </si>
  <si>
    <t>Perivale</t>
  </si>
  <si>
    <t>Pitshanger</t>
  </si>
  <si>
    <t>Southall</t>
  </si>
  <si>
    <t>West Ealing</t>
  </si>
  <si>
    <t>Catalog Title</t>
  </si>
  <si>
    <t>Catalog Author</t>
  </si>
  <si>
    <t>Total Issues</t>
  </si>
  <si>
    <t xml:space="preserve">Diary of a Wimpy Kid </t>
  </si>
  <si>
    <t>Kinney, Jeff,</t>
  </si>
  <si>
    <t xml:space="preserve">Tom Gates </t>
  </si>
  <si>
    <t>Pichon, Liz,</t>
  </si>
  <si>
    <t>The world's worst children</t>
  </si>
  <si>
    <t>Walliams, David,</t>
  </si>
  <si>
    <t>Cat Kid Comic Club:</t>
  </si>
  <si>
    <t>Pilkey, Dav,</t>
  </si>
  <si>
    <t>Pichon, Liz.</t>
  </si>
  <si>
    <t>Charlie Cook's favourite book /</t>
  </si>
  <si>
    <t>Donaldson, Julia,</t>
  </si>
  <si>
    <t>There's a unicorn in your book /</t>
  </si>
  <si>
    <t>Fletcher, Tom,</t>
  </si>
  <si>
    <t>Cat Kid Comic Club /</t>
  </si>
  <si>
    <t>Beard, George</t>
  </si>
  <si>
    <t>Gangsta granny strikes again! /</t>
  </si>
  <si>
    <t>Bluey - The creek.</t>
  </si>
  <si>
    <t/>
  </si>
  <si>
    <t>The world's worst children -</t>
  </si>
  <si>
    <t>Looshkin: Oof! Right in the puddings! /</t>
  </si>
  <si>
    <t>Smart, Jamie Wobblybum, P. P.,</t>
  </si>
  <si>
    <t>Bluey: Swim school.</t>
  </si>
  <si>
    <t>Peppa's Easter hide-and-seek : a lift-the-flap book /</t>
  </si>
  <si>
    <t>Hegedus, Toria,</t>
  </si>
  <si>
    <t>Bluey: Bingo.</t>
  </si>
  <si>
    <t>Bluey: My mum is the best /</t>
  </si>
  <si>
    <t>Bluey</t>
  </si>
  <si>
    <t>Bluey: My dad is awesome</t>
  </si>
  <si>
    <t>Tom Gates (Book 20): Happy to help (eventually) /</t>
  </si>
  <si>
    <t>Dogs in disguise /</t>
  </si>
  <si>
    <t>Bently, Peter,</t>
  </si>
  <si>
    <t>The 143-storey treehouse /</t>
  </si>
  <si>
    <t>Griffiths, Andy,</t>
  </si>
  <si>
    <t>Bluey: The pool.</t>
  </si>
  <si>
    <t>Hey Duggee: The Making Friends Badge /</t>
  </si>
  <si>
    <t>Stanford, Sara,</t>
  </si>
  <si>
    <t>Find Teddy before bedtime : a lift-the-flap book /</t>
  </si>
  <si>
    <t>Delmege, Sarah,</t>
  </si>
  <si>
    <t>PAW Patrol: Pirate pups.</t>
  </si>
  <si>
    <t>All about Bluey.</t>
  </si>
  <si>
    <t>Peppa Pig: Peppa's scooter fun /</t>
  </si>
  <si>
    <t>Peppa's magic castle : a lift-the-flap book /</t>
  </si>
  <si>
    <t>Peppa's playgroup garden /</t>
  </si>
  <si>
    <t>The fly who told a lie /</t>
  </si>
  <si>
    <t>Punter, Russell,</t>
  </si>
  <si>
    <t>Elmer and the bedtime story /</t>
  </si>
  <si>
    <t>McKee, David,</t>
  </si>
  <si>
    <t>Robodog /</t>
  </si>
  <si>
    <t>Bunnies in a boat /</t>
  </si>
  <si>
    <t>Ardagh, Philip,</t>
  </si>
  <si>
    <t>Peppa Pig: Peppa and the new baby /</t>
  </si>
  <si>
    <t>Holowaty, Lauren,</t>
  </si>
  <si>
    <t>Peppa's song contest /</t>
  </si>
  <si>
    <t>Webb, Christina,</t>
  </si>
  <si>
    <t>Barry Loser</t>
  </si>
  <si>
    <t xml:space="preserve"> action hero! /</t>
  </si>
  <si>
    <t>The Very Hungry Caterpillar eats breakfast : a counting book.</t>
  </si>
  <si>
    <t>Bluey: Grannies.</t>
  </si>
  <si>
    <t>Peppa Pig: Peppa's clubhouse adventure /</t>
  </si>
  <si>
    <t>Archer, Mandy.</t>
  </si>
  <si>
    <t>Bluey: At home with the Heelers.</t>
  </si>
  <si>
    <t>The very hungry caterpillar's jungle hide &amp; seek : a finger trail lift-the-flap book.</t>
  </si>
  <si>
    <t>Loki:</t>
  </si>
  <si>
    <t>Stowell, Louie,</t>
  </si>
  <si>
    <t>Peppa plays rugby /</t>
  </si>
  <si>
    <t>Archer, Mandy,</t>
  </si>
  <si>
    <t>Welcome to Animal Island</t>
  </si>
  <si>
    <t xml:space="preserve"> Max &amp; Chaffy! /</t>
  </si>
  <si>
    <t>Shadowlands /</t>
  </si>
  <si>
    <t>Phillipson, Fiona,</t>
  </si>
  <si>
    <t>Mothering heights /</t>
  </si>
  <si>
    <t>Code Name Bananas /</t>
  </si>
  <si>
    <t>Hello, Bing! : meet Bing and his friends!</t>
  </si>
  <si>
    <t>Dewan, Ted</t>
  </si>
  <si>
    <t>The camping badge : a lift-the-flap book /</t>
  </si>
  <si>
    <t>Kent, Jane (Jane V.),</t>
  </si>
  <si>
    <t>That's not my parrot... : its tummy is too fluffy /</t>
  </si>
  <si>
    <t>Watt, Fiona,</t>
  </si>
  <si>
    <t>Megamonster /</t>
  </si>
  <si>
    <t>Night night dinosaur /</t>
  </si>
  <si>
    <t>Abbo, Hannah,</t>
  </si>
  <si>
    <t>Hope the welcome fairy /</t>
  </si>
  <si>
    <t>Meadows, Daisy,</t>
  </si>
  <si>
    <t>Machine mayhem /</t>
  </si>
  <si>
    <t>Smart, Jamie,</t>
  </si>
  <si>
    <t>Peppa's tiny creatures : a touch-and-feel playbook /</t>
  </si>
  <si>
    <t>Pip and Posy at the seaside /</t>
  </si>
  <si>
    <t>Scheffler, Axel,</t>
  </si>
  <si>
    <t>Peppa's buried treasure : a lift-the-flap book /</t>
  </si>
  <si>
    <t>Baker, Laura,</t>
  </si>
  <si>
    <t>Let's find tiddler: a lift-the-felt-flap book /</t>
  </si>
  <si>
    <t>Evil Emperor Penguin: Antics in Antarctica /</t>
  </si>
  <si>
    <t>Anderson, Laura Ellen</t>
  </si>
  <si>
    <t>Hey Duggee: The book badge.</t>
  </si>
  <si>
    <t>Dino egg hunt : an egg-cellent lift-the-flap story /</t>
  </si>
  <si>
    <t>Warren, Amelia,</t>
  </si>
  <si>
    <t>Isadora Moon and the shooting star /</t>
  </si>
  <si>
    <t>Muncaster, Harriet,</t>
  </si>
  <si>
    <t>Slime /</t>
  </si>
  <si>
    <t>The white hare and the crocodile /</t>
  </si>
  <si>
    <t>Graves, Sue,</t>
  </si>
  <si>
    <t>Isadora Moon gets the magic pox /</t>
  </si>
  <si>
    <t>Jamie Smart's Bunny vs Monkey: Multiverse mix-up!.</t>
  </si>
  <si>
    <t>Lotte Llama starts playgroup /</t>
  </si>
  <si>
    <t>Animals.</t>
  </si>
  <si>
    <t>Farm heroes.</t>
  </si>
  <si>
    <t>My best friend is a dinosaur : with touch &amp; feel /</t>
  </si>
  <si>
    <t>Roberts, Siân</t>
  </si>
  <si>
    <t>Peppa's big feelings /</t>
  </si>
  <si>
    <t>Owen, Amber,</t>
  </si>
  <si>
    <t>That's not my T. Rex... its tummy is too squashy /</t>
  </si>
  <si>
    <t>Where's Bing? : a lift-the-flap book.</t>
  </si>
  <si>
    <t>Who's hiding on safari? /</t>
  </si>
  <si>
    <t>Find Spot: The rainy day /</t>
  </si>
  <si>
    <t>Old Macdonald's farm: a peep-through book.</t>
  </si>
  <si>
    <t>That's not my rocket... /</t>
  </si>
  <si>
    <t>Twinkleshade and the calming charm /</t>
  </si>
  <si>
    <t>All about Duggee /</t>
  </si>
  <si>
    <t>Wills, Daniella,</t>
  </si>
  <si>
    <t>Bumble &amp; Snug and the shy ghost /</t>
  </si>
  <si>
    <t>Bradley, Mark</t>
  </si>
  <si>
    <t>Hide and seek : a lift-the-flap book /</t>
  </si>
  <si>
    <t>Mega Robo Bros: Next level /</t>
  </si>
  <si>
    <t>Cameron, Neill,</t>
  </si>
  <si>
    <t>Tiptoe tiger /</t>
  </si>
  <si>
    <t>Clarke, Jane,</t>
  </si>
  <si>
    <t>Rowley Jefferson's awesome friendly spooky stories /</t>
  </si>
  <si>
    <t>Dinosaur Bash! The ankylosaurus /</t>
  </si>
  <si>
    <t>Curtis, Peter,</t>
  </si>
  <si>
    <t>The dinosaur who ran the store /</t>
  </si>
  <si>
    <t>Thomas &amp; Friends: Peep! Peep! Potty star.</t>
  </si>
  <si>
    <t>Robot revenge /</t>
  </si>
  <si>
    <t>Who's at the seaside? /</t>
  </si>
  <si>
    <t>Mirabelle and the magical mayhem /</t>
  </si>
  <si>
    <t>Sara the party games fairy /</t>
  </si>
  <si>
    <t>Top pet /</t>
  </si>
  <si>
    <t>Jinks, Jenny,</t>
  </si>
  <si>
    <t>Dinosaur Chew! The iguanodon /</t>
  </si>
  <si>
    <t>Frenchie the bulldog fairy /</t>
  </si>
  <si>
    <t>Granny and Grandpa Pig's day out /</t>
  </si>
  <si>
    <t>Power up /</t>
  </si>
  <si>
    <t>Spot's road trip /</t>
  </si>
  <si>
    <t>Ten Minutes to Bed: Little fairy /</t>
  </si>
  <si>
    <t>Fielding, Rhiannon,</t>
  </si>
  <si>
    <t>The woolly bear caterpillar /</t>
  </si>
  <si>
    <t>Felicia the fidget toy fairy /</t>
  </si>
  <si>
    <t>Little Fish's ocean /</t>
  </si>
  <si>
    <t>Cousins, Lucy,</t>
  </si>
  <si>
    <t>Maisy's ambulance /</t>
  </si>
  <si>
    <t>Peppa Pig: Peppa loves everyone /</t>
  </si>
  <si>
    <t>Project fairy /</t>
  </si>
  <si>
    <t>Wilson, Jacqueline,</t>
  </si>
  <si>
    <t>Ripplestripe and the peace locket /</t>
  </si>
  <si>
    <t>The elves and the shoemaker /</t>
  </si>
  <si>
    <t>Marshall, Amelia,</t>
  </si>
  <si>
    <t>The very hungry caterpillar eats lunch : a colours books.</t>
  </si>
  <si>
    <t>Where's George's dinosaur : a lift the flap book /</t>
  </si>
  <si>
    <t>Wood End</t>
  </si>
  <si>
    <t>*Though Wood End library is currently closed. 216 reservations were made by their registered users at other branches</t>
  </si>
  <si>
    <t>Row Labels</t>
  </si>
  <si>
    <t>Active Users</t>
  </si>
  <si>
    <t xml:space="preserve"> Acton  </t>
  </si>
  <si>
    <t xml:space="preserve"> Central  </t>
  </si>
  <si>
    <t xml:space="preserve"> Greenford  </t>
  </si>
  <si>
    <t xml:space="preserve"> Hanwell  </t>
  </si>
  <si>
    <t xml:space="preserve"> Jubilee Gardens  </t>
  </si>
  <si>
    <t xml:space="preserve"> Northfields  </t>
  </si>
  <si>
    <t xml:space="preserve"> Northolt  </t>
  </si>
  <si>
    <t xml:space="preserve"> Northolt Leisure  </t>
  </si>
  <si>
    <t xml:space="preserve"> Perivale  </t>
  </si>
  <si>
    <t xml:space="preserve"> Pitshanger  </t>
  </si>
  <si>
    <t xml:space="preserve"> Southall  </t>
  </si>
  <si>
    <t xml:space="preserve"> West Ealing  </t>
  </si>
  <si>
    <t xml:space="preserve"> Wood End  </t>
  </si>
  <si>
    <t>*Though Wood End library is currently closed. 144 of their registered users are still using other Ealing Library branches</t>
  </si>
  <si>
    <t>Jubilee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</si>
</sst>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theme="0"/>
      <name val="Arial"/>
    </font>
    <font>
      <sz val="10"/>
      <color theme="1"/>
      <name val="Arial"/>
      <family val="2"/>
    </font>
    <font>
      <sz val="10"/>
      <color theme="1"/>
      <name val="Arial"/>
    </font>
    <font>
      <sz val="11"/>
      <name val="Aptos Narrow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-0.499984740745262"/>
        <bgColor theme="7" tint="-0.499984740745262"/>
      </patternFill>
    </fill>
    <fill>
      <patternFill patternType="solid">
        <fgColor theme="7" tint="0.39997558519241921"/>
        <bgColor theme="7" tint="0.39997558519241921"/>
      </patternFill>
    </fill>
  </fills>
  <borders count="17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7" tint="-0.499984740745262"/>
      </top>
      <bottom style="thin">
        <color theme="7"/>
      </bottom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/>
      <diagonal/>
    </border>
    <border>
      <left/>
      <right/>
      <top/>
      <bottom style="thin">
        <color theme="7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1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left" indent="1"/>
    </xf>
    <xf numFmtId="0" fontId="4" fillId="4" borderId="2" xfId="0" applyFont="1" applyFill="1" applyBorder="1" applyAlignment="1">
      <alignment horizontal="left" indent="1"/>
    </xf>
    <xf numFmtId="0" fontId="3" fillId="2" borderId="3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 applyAlignment="1">
      <alignment horizontal="right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 applyAlignment="1">
      <alignment horizontal="right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1" fillId="8" borderId="13" xfId="0" applyFont="1" applyFill="1" applyBorder="1" applyAlignment="1">
      <alignment horizontal="right"/>
    </xf>
    <xf numFmtId="0" fontId="0" fillId="7" borderId="14" xfId="0" applyFill="1" applyBorder="1" applyAlignment="1">
      <alignment horizontal="left"/>
    </xf>
    <xf numFmtId="0" fontId="0" fillId="7" borderId="14" xfId="0" applyFill="1" applyBorder="1" applyAlignment="1">
      <alignment horizontal="right"/>
    </xf>
    <xf numFmtId="0" fontId="0" fillId="9" borderId="14" xfId="0" applyFill="1" applyBorder="1" applyAlignment="1">
      <alignment horizontal="left"/>
    </xf>
    <xf numFmtId="0" fontId="0" fillId="9" borderId="14" xfId="0" applyFill="1" applyBorder="1" applyAlignment="1">
      <alignment horizontal="right"/>
    </xf>
    <xf numFmtId="0" fontId="1" fillId="8" borderId="15" xfId="0" applyFont="1" applyFill="1" applyBorder="1" applyAlignment="1">
      <alignment horizontal="left"/>
    </xf>
    <xf numFmtId="0" fontId="1" fillId="8" borderId="15" xfId="0" applyFont="1" applyFill="1" applyBorder="1" applyAlignment="1">
      <alignment horizontal="right"/>
    </xf>
    <xf numFmtId="0" fontId="2" fillId="0" borderId="0" xfId="0" applyFont="1"/>
    <xf numFmtId="0" fontId="2" fillId="7" borderId="14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1" fillId="8" borderId="13" xfId="0" applyFont="1" applyFill="1" applyBorder="1" applyAlignment="1">
      <alignment horizontal="left" indent="1"/>
    </xf>
    <xf numFmtId="0" fontId="0" fillId="7" borderId="14" xfId="0" applyFill="1" applyBorder="1" applyAlignment="1">
      <alignment horizontal="left" indent="1"/>
    </xf>
    <xf numFmtId="0" fontId="0" fillId="9" borderId="14" xfId="0" applyFill="1" applyBorder="1" applyAlignment="1">
      <alignment horizontal="left" indent="1"/>
    </xf>
    <xf numFmtId="0" fontId="2" fillId="7" borderId="14" xfId="0" applyFont="1" applyFill="1" applyBorder="1" applyAlignment="1">
      <alignment horizontal="left" indent="1"/>
    </xf>
    <xf numFmtId="0" fontId="1" fillId="8" borderId="15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1" fillId="8" borderId="16" xfId="0" applyFont="1" applyFill="1" applyBorder="1"/>
    <xf numFmtId="0" fontId="1" fillId="8" borderId="16" xfId="0" applyFont="1" applyFill="1" applyBorder="1" applyAlignment="1">
      <alignment horizontal="right" wrapText="1"/>
    </xf>
    <xf numFmtId="0" fontId="0" fillId="7" borderId="14" xfId="0" applyFill="1" applyBorder="1"/>
    <xf numFmtId="0" fontId="0" fillId="9" borderId="14" xfId="0" applyFill="1" applyBorder="1"/>
    <xf numFmtId="0" fontId="6" fillId="7" borderId="14" xfId="0" applyFont="1" applyFill="1" applyBorder="1"/>
    <xf numFmtId="0" fontId="1" fillId="8" borderId="15" xfId="0" applyFont="1" applyFill="1" applyBorder="1"/>
    <xf numFmtId="0" fontId="7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821-72C6-4DB9-A9BA-DC0CCD191469}">
  <dimension ref="A1:N14"/>
  <sheetViews>
    <sheetView workbookViewId="0">
      <selection sqref="A1:A1048576"/>
    </sheetView>
  </sheetViews>
  <sheetFormatPr defaultRowHeight="13.7"/>
  <cols>
    <col min="1" max="1" width="15.27734375" style="31" customWidth="1"/>
    <col min="2" max="13" width="9.6640625" style="9" customWidth="1"/>
    <col min="14" max="14" width="11.109375" style="9" customWidth="1"/>
  </cols>
  <sheetData>
    <row r="1" spans="1:14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>
      <c r="A2" s="2" t="s">
        <v>14</v>
      </c>
      <c r="B2" s="6">
        <v>6062</v>
      </c>
      <c r="C2" s="6">
        <v>6163</v>
      </c>
      <c r="D2" s="6">
        <v>5497</v>
      </c>
      <c r="E2" s="6">
        <v>6329</v>
      </c>
      <c r="F2" s="6">
        <v>6376</v>
      </c>
      <c r="G2" s="6">
        <v>6790</v>
      </c>
      <c r="H2" s="6">
        <v>7056</v>
      </c>
      <c r="I2" s="6">
        <v>6663</v>
      </c>
      <c r="J2" s="6">
        <v>5106</v>
      </c>
      <c r="K2" s="6">
        <v>6525</v>
      </c>
      <c r="L2" s="6">
        <v>6008</v>
      </c>
      <c r="M2" s="6">
        <v>6510</v>
      </c>
      <c r="N2" s="6">
        <v>75085</v>
      </c>
    </row>
    <row r="3" spans="1:14">
      <c r="A3" s="3" t="s">
        <v>15</v>
      </c>
      <c r="B3" s="7">
        <v>16678</v>
      </c>
      <c r="C3" s="7">
        <v>16580</v>
      </c>
      <c r="D3" s="7">
        <v>15694</v>
      </c>
      <c r="E3" s="7">
        <v>17289</v>
      </c>
      <c r="F3" s="7">
        <v>16937</v>
      </c>
      <c r="G3" s="7">
        <v>15599</v>
      </c>
      <c r="H3" s="7">
        <v>15771</v>
      </c>
      <c r="I3" s="7">
        <v>12754</v>
      </c>
      <c r="J3" s="7">
        <v>12125</v>
      </c>
      <c r="K3" s="7">
        <v>14172</v>
      </c>
      <c r="L3" s="7">
        <v>13539</v>
      </c>
      <c r="M3" s="7">
        <v>15089</v>
      </c>
      <c r="N3" s="7">
        <v>182227</v>
      </c>
    </row>
    <row r="4" spans="1:14">
      <c r="A4" s="2" t="s">
        <v>16</v>
      </c>
      <c r="B4" s="6">
        <v>2844</v>
      </c>
      <c r="C4" s="6">
        <v>2907</v>
      </c>
      <c r="D4" s="6">
        <v>2778</v>
      </c>
      <c r="E4" s="6">
        <v>3146</v>
      </c>
      <c r="F4" s="6">
        <v>2738</v>
      </c>
      <c r="G4" s="6">
        <v>2394</v>
      </c>
      <c r="H4" s="6">
        <v>2743</v>
      </c>
      <c r="I4" s="6">
        <v>2459</v>
      </c>
      <c r="J4" s="6">
        <v>2410</v>
      </c>
      <c r="K4" s="6">
        <v>2886</v>
      </c>
      <c r="L4" s="6">
        <v>2496</v>
      </c>
      <c r="M4" s="6">
        <v>2491</v>
      </c>
      <c r="N4" s="6">
        <v>32292</v>
      </c>
    </row>
    <row r="5" spans="1:14">
      <c r="A5" s="3" t="s">
        <v>17</v>
      </c>
      <c r="B5" s="7">
        <v>2471</v>
      </c>
      <c r="C5" s="7">
        <v>2528</v>
      </c>
      <c r="D5" s="7">
        <v>2299</v>
      </c>
      <c r="E5" s="7">
        <v>3057</v>
      </c>
      <c r="F5" s="7">
        <v>3211</v>
      </c>
      <c r="G5" s="7">
        <v>2842</v>
      </c>
      <c r="H5" s="7">
        <v>3049</v>
      </c>
      <c r="I5" s="7">
        <v>2576</v>
      </c>
      <c r="J5" s="7">
        <v>1623</v>
      </c>
      <c r="K5" s="7">
        <v>2508</v>
      </c>
      <c r="L5" s="7">
        <v>2298</v>
      </c>
      <c r="M5" s="7">
        <v>2471</v>
      </c>
      <c r="N5" s="7">
        <v>30933</v>
      </c>
    </row>
    <row r="6" spans="1:14">
      <c r="A6" s="2" t="s">
        <v>18</v>
      </c>
      <c r="B6" s="6">
        <v>1598</v>
      </c>
      <c r="C6" s="6">
        <v>1617</v>
      </c>
      <c r="D6" s="6">
        <v>1484</v>
      </c>
      <c r="E6" s="6">
        <v>2144</v>
      </c>
      <c r="F6" s="6">
        <v>2014</v>
      </c>
      <c r="G6" s="6">
        <v>1652</v>
      </c>
      <c r="H6" s="6">
        <v>1621</v>
      </c>
      <c r="I6" s="6">
        <v>1507</v>
      </c>
      <c r="J6" s="6">
        <v>1403</v>
      </c>
      <c r="K6" s="6">
        <v>1589</v>
      </c>
      <c r="L6" s="6">
        <v>1350</v>
      </c>
      <c r="M6" s="6">
        <v>1326</v>
      </c>
      <c r="N6" s="6">
        <v>19305</v>
      </c>
    </row>
    <row r="7" spans="1:14">
      <c r="A7" s="3" t="s">
        <v>19</v>
      </c>
      <c r="B7" s="7">
        <v>1931</v>
      </c>
      <c r="C7" s="7">
        <v>2068</v>
      </c>
      <c r="D7" s="7">
        <v>2048</v>
      </c>
      <c r="E7" s="7">
        <v>2465</v>
      </c>
      <c r="F7" s="7">
        <v>2707</v>
      </c>
      <c r="G7" s="7">
        <v>2763</v>
      </c>
      <c r="H7" s="7">
        <v>2817</v>
      </c>
      <c r="I7" s="7">
        <v>2913</v>
      </c>
      <c r="J7" s="7">
        <v>1845</v>
      </c>
      <c r="K7" s="7">
        <v>2334</v>
      </c>
      <c r="L7" s="7">
        <v>2515</v>
      </c>
      <c r="M7" s="7">
        <v>2165</v>
      </c>
      <c r="N7" s="7">
        <v>28571</v>
      </c>
    </row>
    <row r="8" spans="1:14">
      <c r="A8" s="2" t="s">
        <v>20</v>
      </c>
      <c r="B8" s="6">
        <v>2684</v>
      </c>
      <c r="C8" s="6">
        <v>2682</v>
      </c>
      <c r="D8" s="6">
        <v>2578</v>
      </c>
      <c r="E8" s="6">
        <v>2825</v>
      </c>
      <c r="F8" s="6">
        <v>2961</v>
      </c>
      <c r="G8" s="6">
        <v>2796</v>
      </c>
      <c r="H8" s="6">
        <v>3129</v>
      </c>
      <c r="I8" s="6">
        <v>2492</v>
      </c>
      <c r="J8" s="6">
        <v>1769</v>
      </c>
      <c r="K8" s="6">
        <v>2471</v>
      </c>
      <c r="L8" s="6">
        <v>2467</v>
      </c>
      <c r="M8" s="6">
        <v>2577</v>
      </c>
      <c r="N8" s="6">
        <v>31431</v>
      </c>
    </row>
    <row r="9" spans="1:14">
      <c r="A9" s="3" t="s">
        <v>21</v>
      </c>
      <c r="B9" s="7">
        <v>2063</v>
      </c>
      <c r="C9" s="7">
        <v>2140</v>
      </c>
      <c r="D9" s="7">
        <v>2182</v>
      </c>
      <c r="E9" s="7">
        <v>2336</v>
      </c>
      <c r="F9" s="7">
        <v>2048</v>
      </c>
      <c r="G9" s="7">
        <v>2096</v>
      </c>
      <c r="H9" s="7">
        <v>2256</v>
      </c>
      <c r="I9" s="7">
        <v>1796</v>
      </c>
      <c r="J9" s="7">
        <v>1546</v>
      </c>
      <c r="K9" s="7">
        <v>2263</v>
      </c>
      <c r="L9" s="7">
        <v>2034</v>
      </c>
      <c r="M9" s="7">
        <v>2070</v>
      </c>
      <c r="N9" s="7">
        <v>24830</v>
      </c>
    </row>
    <row r="10" spans="1:14">
      <c r="A10" s="2" t="s">
        <v>22</v>
      </c>
      <c r="B10" s="6">
        <v>929</v>
      </c>
      <c r="C10" s="6">
        <v>926</v>
      </c>
      <c r="D10" s="6">
        <v>808</v>
      </c>
      <c r="E10" s="6">
        <v>983</v>
      </c>
      <c r="F10" s="6">
        <v>962</v>
      </c>
      <c r="G10" s="6">
        <v>794</v>
      </c>
      <c r="H10" s="6">
        <v>873</v>
      </c>
      <c r="I10" s="6">
        <v>811</v>
      </c>
      <c r="J10" s="6">
        <v>765</v>
      </c>
      <c r="K10" s="6">
        <v>867</v>
      </c>
      <c r="L10" s="6">
        <v>764</v>
      </c>
      <c r="M10" s="6">
        <v>778</v>
      </c>
      <c r="N10" s="6">
        <v>10260</v>
      </c>
    </row>
    <row r="11" spans="1:14">
      <c r="A11" s="3" t="s">
        <v>23</v>
      </c>
      <c r="B11" s="7">
        <v>755</v>
      </c>
      <c r="C11" s="7">
        <v>1156</v>
      </c>
      <c r="D11" s="7">
        <v>1020</v>
      </c>
      <c r="E11" s="7">
        <v>1212</v>
      </c>
      <c r="F11" s="7">
        <v>1331</v>
      </c>
      <c r="G11" s="7">
        <v>1440</v>
      </c>
      <c r="H11" s="7">
        <v>1462</v>
      </c>
      <c r="I11" s="7">
        <v>1451</v>
      </c>
      <c r="J11" s="7">
        <v>1078</v>
      </c>
      <c r="K11" s="7">
        <v>1461</v>
      </c>
      <c r="L11" s="7">
        <v>1279</v>
      </c>
      <c r="M11" s="7">
        <v>1116</v>
      </c>
      <c r="N11" s="7">
        <v>14761</v>
      </c>
    </row>
    <row r="12" spans="1:14">
      <c r="A12" s="2" t="s">
        <v>24</v>
      </c>
      <c r="B12" s="6">
        <v>3132</v>
      </c>
      <c r="C12" s="6">
        <v>3465</v>
      </c>
      <c r="D12" s="6">
        <v>3070</v>
      </c>
      <c r="E12" s="6">
        <v>3997</v>
      </c>
      <c r="F12" s="6">
        <v>4441</v>
      </c>
      <c r="G12" s="6">
        <v>3277</v>
      </c>
      <c r="H12" s="6">
        <v>3460</v>
      </c>
      <c r="I12" s="6">
        <v>3184</v>
      </c>
      <c r="J12" s="6">
        <v>2948</v>
      </c>
      <c r="K12" s="6">
        <v>3300</v>
      </c>
      <c r="L12" s="6">
        <v>3197</v>
      </c>
      <c r="M12" s="6">
        <v>3321</v>
      </c>
      <c r="N12" s="6">
        <v>40792</v>
      </c>
    </row>
    <row r="13" spans="1:14">
      <c r="A13" s="3" t="s">
        <v>25</v>
      </c>
      <c r="B13" s="7">
        <v>1447</v>
      </c>
      <c r="C13" s="7">
        <v>1600</v>
      </c>
      <c r="D13" s="7">
        <v>1434</v>
      </c>
      <c r="E13" s="7">
        <v>1602</v>
      </c>
      <c r="F13" s="7">
        <v>1786</v>
      </c>
      <c r="G13" s="7">
        <v>1356</v>
      </c>
      <c r="H13" s="7">
        <v>1396</v>
      </c>
      <c r="I13" s="7">
        <v>1557</v>
      </c>
      <c r="J13" s="7">
        <v>1060</v>
      </c>
      <c r="K13" s="7">
        <v>1623</v>
      </c>
      <c r="L13" s="7">
        <v>1714</v>
      </c>
      <c r="M13" s="7">
        <v>1641</v>
      </c>
      <c r="N13" s="7">
        <v>18216</v>
      </c>
    </row>
    <row r="14" spans="1:14">
      <c r="A14" s="4" t="s">
        <v>13</v>
      </c>
      <c r="B14" s="8">
        <v>42594</v>
      </c>
      <c r="C14" s="8">
        <v>43832</v>
      </c>
      <c r="D14" s="8">
        <v>40892</v>
      </c>
      <c r="E14" s="8">
        <v>47385</v>
      </c>
      <c r="F14" s="8">
        <v>47512</v>
      </c>
      <c r="G14" s="8">
        <v>43799</v>
      </c>
      <c r="H14" s="8">
        <v>45633</v>
      </c>
      <c r="I14" s="8">
        <v>40163</v>
      </c>
      <c r="J14" s="8">
        <v>33678</v>
      </c>
      <c r="K14" s="8">
        <v>41999</v>
      </c>
      <c r="L14" s="8">
        <v>39661</v>
      </c>
      <c r="M14" s="8">
        <v>41555</v>
      </c>
      <c r="N14" s="8">
        <v>508703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02AE-852B-487A-A196-24080850BABC}">
  <dimension ref="A2:C109"/>
  <sheetViews>
    <sheetView workbookViewId="0">
      <selection activeCell="A13" sqref="A13"/>
    </sheetView>
  </sheetViews>
  <sheetFormatPr defaultRowHeight="13.7"/>
  <cols>
    <col min="1" max="1" width="33.33203125" customWidth="1"/>
    <col min="2" max="2" width="22.21875" customWidth="1"/>
    <col min="3" max="3" width="13.83203125" customWidth="1"/>
  </cols>
  <sheetData>
    <row r="2" spans="1:3" ht="14" thickBot="1">
      <c r="A2" s="10" t="s">
        <v>26</v>
      </c>
      <c r="B2" s="11" t="s">
        <v>27</v>
      </c>
      <c r="C2" s="12" t="s">
        <v>28</v>
      </c>
    </row>
    <row r="3" spans="1:3" ht="14" thickTop="1">
      <c r="A3" s="13" t="s">
        <v>29</v>
      </c>
      <c r="B3" s="14" t="s">
        <v>30</v>
      </c>
      <c r="C3" s="15">
        <v>1043</v>
      </c>
    </row>
    <row r="4" spans="1:3">
      <c r="A4" s="16" t="s">
        <v>31</v>
      </c>
      <c r="B4" s="17" t="s">
        <v>32</v>
      </c>
      <c r="C4" s="18">
        <v>323</v>
      </c>
    </row>
    <row r="5" spans="1:3">
      <c r="A5" s="13" t="s">
        <v>33</v>
      </c>
      <c r="B5" s="14" t="s">
        <v>34</v>
      </c>
      <c r="C5" s="15">
        <v>216</v>
      </c>
    </row>
    <row r="6" spans="1:3">
      <c r="A6" s="16" t="s">
        <v>35</v>
      </c>
      <c r="B6" s="17" t="s">
        <v>36</v>
      </c>
      <c r="C6" s="18">
        <v>189</v>
      </c>
    </row>
    <row r="7" spans="1:3">
      <c r="A7" s="13" t="s">
        <v>31</v>
      </c>
      <c r="B7" s="14" t="s">
        <v>37</v>
      </c>
      <c r="C7" s="15">
        <v>175</v>
      </c>
    </row>
    <row r="8" spans="1:3">
      <c r="A8" s="16" t="s">
        <v>38</v>
      </c>
      <c r="B8" s="17" t="s">
        <v>39</v>
      </c>
      <c r="C8" s="18">
        <v>145</v>
      </c>
    </row>
    <row r="9" spans="1:3">
      <c r="A9" s="13" t="s">
        <v>40</v>
      </c>
      <c r="B9" s="14" t="s">
        <v>41</v>
      </c>
      <c r="C9" s="15">
        <v>134</v>
      </c>
    </row>
    <row r="10" spans="1:3">
      <c r="A10" s="16" t="s">
        <v>42</v>
      </c>
      <c r="B10" s="17" t="s">
        <v>43</v>
      </c>
      <c r="C10" s="18">
        <v>129</v>
      </c>
    </row>
    <row r="11" spans="1:3">
      <c r="A11" s="13" t="s">
        <v>44</v>
      </c>
      <c r="B11" s="14" t="s">
        <v>34</v>
      </c>
      <c r="C11" s="15">
        <v>129</v>
      </c>
    </row>
    <row r="12" spans="1:3">
      <c r="A12" s="16" t="s">
        <v>45</v>
      </c>
      <c r="B12" s="17" t="s">
        <v>46</v>
      </c>
      <c r="C12" s="18">
        <v>127</v>
      </c>
    </row>
    <row r="13" spans="1:3">
      <c r="A13" s="13" t="s">
        <v>47</v>
      </c>
      <c r="B13" s="14" t="s">
        <v>34</v>
      </c>
      <c r="C13" s="15">
        <v>127</v>
      </c>
    </row>
    <row r="14" spans="1:3">
      <c r="A14" s="16" t="s">
        <v>48</v>
      </c>
      <c r="B14" s="17" t="s">
        <v>49</v>
      </c>
      <c r="C14" s="18">
        <v>125</v>
      </c>
    </row>
    <row r="15" spans="1:3">
      <c r="A15" s="13" t="s">
        <v>50</v>
      </c>
      <c r="B15" s="14" t="s">
        <v>46</v>
      </c>
      <c r="C15" s="15">
        <v>124</v>
      </c>
    </row>
    <row r="16" spans="1:3">
      <c r="A16" s="16" t="s">
        <v>51</v>
      </c>
      <c r="B16" s="17" t="s">
        <v>52</v>
      </c>
      <c r="C16" s="18">
        <v>121</v>
      </c>
    </row>
    <row r="17" spans="1:3">
      <c r="A17" s="13" t="s">
        <v>53</v>
      </c>
      <c r="B17" s="14" t="s">
        <v>46</v>
      </c>
      <c r="C17" s="15">
        <v>119</v>
      </c>
    </row>
    <row r="18" spans="1:3">
      <c r="A18" s="16" t="s">
        <v>54</v>
      </c>
      <c r="B18" s="17" t="s">
        <v>55</v>
      </c>
      <c r="C18" s="18">
        <v>119</v>
      </c>
    </row>
    <row r="19" spans="1:3">
      <c r="A19" s="13" t="s">
        <v>56</v>
      </c>
      <c r="B19" s="14" t="s">
        <v>55</v>
      </c>
      <c r="C19" s="15">
        <v>117</v>
      </c>
    </row>
    <row r="20" spans="1:3">
      <c r="A20" s="16" t="s">
        <v>57</v>
      </c>
      <c r="B20" s="17" t="s">
        <v>32</v>
      </c>
      <c r="C20" s="18">
        <v>117</v>
      </c>
    </row>
    <row r="21" spans="1:3">
      <c r="A21" s="13" t="s">
        <v>58</v>
      </c>
      <c r="B21" s="14" t="s">
        <v>59</v>
      </c>
      <c r="C21" s="15">
        <v>115</v>
      </c>
    </row>
    <row r="22" spans="1:3">
      <c r="A22" s="16" t="s">
        <v>60</v>
      </c>
      <c r="B22" s="17" t="s">
        <v>61</v>
      </c>
      <c r="C22" s="18">
        <v>115</v>
      </c>
    </row>
    <row r="23" spans="1:3">
      <c r="A23" s="13" t="s">
        <v>62</v>
      </c>
      <c r="B23" s="14" t="s">
        <v>46</v>
      </c>
      <c r="C23" s="15">
        <v>114</v>
      </c>
    </row>
    <row r="24" spans="1:3">
      <c r="A24" s="16" t="s">
        <v>63</v>
      </c>
      <c r="B24" s="17" t="s">
        <v>64</v>
      </c>
      <c r="C24" s="18">
        <v>114</v>
      </c>
    </row>
    <row r="25" spans="1:3">
      <c r="A25" s="13" t="s">
        <v>65</v>
      </c>
      <c r="B25" s="14" t="s">
        <v>66</v>
      </c>
      <c r="C25" s="15">
        <v>113</v>
      </c>
    </row>
    <row r="26" spans="1:3">
      <c r="A26" s="16" t="s">
        <v>67</v>
      </c>
      <c r="B26" s="17" t="s">
        <v>46</v>
      </c>
      <c r="C26" s="18">
        <v>113</v>
      </c>
    </row>
    <row r="27" spans="1:3">
      <c r="A27" s="13" t="s">
        <v>68</v>
      </c>
      <c r="B27" s="14" t="s">
        <v>46</v>
      </c>
      <c r="C27" s="15">
        <v>111</v>
      </c>
    </row>
    <row r="28" spans="1:3">
      <c r="A28" s="16" t="s">
        <v>69</v>
      </c>
      <c r="B28" s="17" t="s">
        <v>52</v>
      </c>
      <c r="C28" s="18">
        <v>111</v>
      </c>
    </row>
    <row r="29" spans="1:3">
      <c r="A29" s="13" t="s">
        <v>70</v>
      </c>
      <c r="B29" s="14" t="s">
        <v>52</v>
      </c>
      <c r="C29" s="15">
        <v>111</v>
      </c>
    </row>
    <row r="30" spans="1:3">
      <c r="A30" s="16" t="s">
        <v>71</v>
      </c>
      <c r="B30" s="17" t="s">
        <v>66</v>
      </c>
      <c r="C30" s="18">
        <v>111</v>
      </c>
    </row>
    <row r="31" spans="1:3">
      <c r="A31" s="13" t="s">
        <v>72</v>
      </c>
      <c r="B31" s="14" t="s">
        <v>73</v>
      </c>
      <c r="C31" s="15">
        <v>111</v>
      </c>
    </row>
    <row r="32" spans="1:3">
      <c r="A32" s="16" t="s">
        <v>74</v>
      </c>
      <c r="B32" s="17" t="s">
        <v>75</v>
      </c>
      <c r="C32" s="18">
        <v>110</v>
      </c>
    </row>
    <row r="33" spans="1:3">
      <c r="A33" s="13" t="s">
        <v>76</v>
      </c>
      <c r="B33" s="14" t="s">
        <v>34</v>
      </c>
      <c r="C33" s="15">
        <v>110</v>
      </c>
    </row>
    <row r="34" spans="1:3">
      <c r="A34" s="16" t="s">
        <v>77</v>
      </c>
      <c r="B34" s="17" t="s">
        <v>78</v>
      </c>
      <c r="C34" s="18">
        <v>109</v>
      </c>
    </row>
    <row r="35" spans="1:3">
      <c r="A35" s="13" t="s">
        <v>79</v>
      </c>
      <c r="B35" s="14" t="s">
        <v>80</v>
      </c>
      <c r="C35" s="15">
        <v>107</v>
      </c>
    </row>
    <row r="36" spans="1:3">
      <c r="A36" s="16" t="s">
        <v>81</v>
      </c>
      <c r="B36" s="17" t="s">
        <v>82</v>
      </c>
      <c r="C36" s="18">
        <v>107</v>
      </c>
    </row>
    <row r="37" spans="1:3">
      <c r="A37" s="13" t="s">
        <v>83</v>
      </c>
      <c r="B37" s="14" t="s">
        <v>84</v>
      </c>
      <c r="C37" s="15">
        <v>106</v>
      </c>
    </row>
    <row r="38" spans="1:3">
      <c r="A38" s="16" t="s">
        <v>85</v>
      </c>
      <c r="B38" s="17" t="s">
        <v>46</v>
      </c>
      <c r="C38" s="18">
        <v>106</v>
      </c>
    </row>
    <row r="39" spans="1:3">
      <c r="A39" s="13" t="s">
        <v>86</v>
      </c>
      <c r="B39" s="14" t="s">
        <v>46</v>
      </c>
      <c r="C39" s="15">
        <v>105</v>
      </c>
    </row>
    <row r="40" spans="1:3">
      <c r="A40" s="16" t="s">
        <v>87</v>
      </c>
      <c r="B40" s="17" t="s">
        <v>88</v>
      </c>
      <c r="C40" s="18">
        <v>105</v>
      </c>
    </row>
    <row r="41" spans="1:3">
      <c r="A41" s="13" t="s">
        <v>89</v>
      </c>
      <c r="B41" s="14" t="s">
        <v>46</v>
      </c>
      <c r="C41" s="15">
        <v>104</v>
      </c>
    </row>
    <row r="42" spans="1:3">
      <c r="A42" s="16" t="s">
        <v>90</v>
      </c>
      <c r="B42" s="17" t="s">
        <v>46</v>
      </c>
      <c r="C42" s="18">
        <v>104</v>
      </c>
    </row>
    <row r="43" spans="1:3">
      <c r="A43" s="13" t="s">
        <v>91</v>
      </c>
      <c r="B43" s="14" t="s">
        <v>92</v>
      </c>
      <c r="C43" s="15">
        <v>103</v>
      </c>
    </row>
    <row r="44" spans="1:3">
      <c r="A44" s="16" t="s">
        <v>93</v>
      </c>
      <c r="B44" s="17" t="s">
        <v>94</v>
      </c>
      <c r="C44" s="18">
        <v>103</v>
      </c>
    </row>
    <row r="45" spans="1:3">
      <c r="A45" s="13" t="s">
        <v>95</v>
      </c>
      <c r="B45" s="14" t="s">
        <v>96</v>
      </c>
      <c r="C45" s="15">
        <v>102</v>
      </c>
    </row>
    <row r="46" spans="1:3">
      <c r="A46" s="16" t="s">
        <v>97</v>
      </c>
      <c r="B46" s="17" t="s">
        <v>98</v>
      </c>
      <c r="C46" s="18">
        <v>101</v>
      </c>
    </row>
    <row r="47" spans="1:3">
      <c r="A47" s="13" t="s">
        <v>99</v>
      </c>
      <c r="B47" s="14" t="s">
        <v>36</v>
      </c>
      <c r="C47" s="15">
        <v>100</v>
      </c>
    </row>
    <row r="48" spans="1:3">
      <c r="A48" s="16" t="s">
        <v>100</v>
      </c>
      <c r="B48" s="17" t="s">
        <v>34</v>
      </c>
      <c r="C48" s="18">
        <v>99</v>
      </c>
    </row>
    <row r="49" spans="1:3">
      <c r="A49" s="13" t="s">
        <v>101</v>
      </c>
      <c r="B49" s="14" t="s">
        <v>102</v>
      </c>
      <c r="C49" s="15">
        <v>99</v>
      </c>
    </row>
    <row r="50" spans="1:3">
      <c r="A50" s="16" t="s">
        <v>103</v>
      </c>
      <c r="B50" s="17" t="s">
        <v>104</v>
      </c>
      <c r="C50" s="18">
        <v>99</v>
      </c>
    </row>
    <row r="51" spans="1:3">
      <c r="A51" s="13" t="s">
        <v>105</v>
      </c>
      <c r="B51" s="14" t="s">
        <v>106</v>
      </c>
      <c r="C51" s="15">
        <v>97</v>
      </c>
    </row>
    <row r="52" spans="1:3">
      <c r="A52" s="16" t="s">
        <v>107</v>
      </c>
      <c r="B52" s="17" t="s">
        <v>34</v>
      </c>
      <c r="C52" s="18">
        <v>96</v>
      </c>
    </row>
    <row r="53" spans="1:3">
      <c r="A53" s="13" t="s">
        <v>108</v>
      </c>
      <c r="B53" s="14" t="s">
        <v>109</v>
      </c>
      <c r="C53" s="15">
        <v>96</v>
      </c>
    </row>
    <row r="54" spans="1:3">
      <c r="A54" s="16" t="s">
        <v>110</v>
      </c>
      <c r="B54" s="17" t="s">
        <v>111</v>
      </c>
      <c r="C54" s="18">
        <v>95</v>
      </c>
    </row>
    <row r="55" spans="1:3">
      <c r="A55" s="13" t="s">
        <v>112</v>
      </c>
      <c r="B55" s="14" t="s">
        <v>113</v>
      </c>
      <c r="C55" s="15">
        <v>95</v>
      </c>
    </row>
    <row r="56" spans="1:3">
      <c r="A56" s="16" t="s">
        <v>114</v>
      </c>
      <c r="B56" s="17" t="s">
        <v>94</v>
      </c>
      <c r="C56" s="18">
        <v>95</v>
      </c>
    </row>
    <row r="57" spans="1:3">
      <c r="A57" s="13" t="s">
        <v>115</v>
      </c>
      <c r="B57" s="14" t="s">
        <v>116</v>
      </c>
      <c r="C57" s="15">
        <v>95</v>
      </c>
    </row>
    <row r="58" spans="1:3">
      <c r="A58" s="16" t="s">
        <v>117</v>
      </c>
      <c r="B58" s="17" t="s">
        <v>118</v>
      </c>
      <c r="C58" s="18">
        <v>94</v>
      </c>
    </row>
    <row r="59" spans="1:3">
      <c r="A59" s="13" t="s">
        <v>119</v>
      </c>
      <c r="B59" s="14" t="s">
        <v>39</v>
      </c>
      <c r="C59" s="15">
        <v>93</v>
      </c>
    </row>
    <row r="60" spans="1:3">
      <c r="A60" s="16" t="s">
        <v>120</v>
      </c>
      <c r="B60" s="17" t="s">
        <v>121</v>
      </c>
      <c r="C60" s="18">
        <v>92</v>
      </c>
    </row>
    <row r="61" spans="1:3">
      <c r="A61" s="13" t="s">
        <v>122</v>
      </c>
      <c r="B61" s="14" t="s">
        <v>46</v>
      </c>
      <c r="C61" s="15">
        <v>92</v>
      </c>
    </row>
    <row r="62" spans="1:3">
      <c r="A62" s="16" t="s">
        <v>123</v>
      </c>
      <c r="B62" s="17" t="s">
        <v>124</v>
      </c>
      <c r="C62" s="18">
        <v>91</v>
      </c>
    </row>
    <row r="63" spans="1:3">
      <c r="A63" s="13" t="s">
        <v>125</v>
      </c>
      <c r="B63" s="14" t="s">
        <v>126</v>
      </c>
      <c r="C63" s="15">
        <v>91</v>
      </c>
    </row>
    <row r="64" spans="1:3">
      <c r="A64" s="16" t="s">
        <v>127</v>
      </c>
      <c r="B64" s="17" t="s">
        <v>34</v>
      </c>
      <c r="C64" s="18">
        <v>91</v>
      </c>
    </row>
    <row r="65" spans="1:3">
      <c r="A65" s="13" t="s">
        <v>128</v>
      </c>
      <c r="B65" s="14" t="s">
        <v>129</v>
      </c>
      <c r="C65" s="15">
        <v>91</v>
      </c>
    </row>
    <row r="66" spans="1:3">
      <c r="A66" s="16" t="s">
        <v>130</v>
      </c>
      <c r="B66" s="17" t="s">
        <v>126</v>
      </c>
      <c r="C66" s="18">
        <v>90</v>
      </c>
    </row>
    <row r="67" spans="1:3">
      <c r="A67" s="13" t="s">
        <v>131</v>
      </c>
      <c r="B67" s="14" t="s">
        <v>113</v>
      </c>
      <c r="C67" s="15">
        <v>90</v>
      </c>
    </row>
    <row r="68" spans="1:3">
      <c r="A68" s="16" t="s">
        <v>132</v>
      </c>
      <c r="B68" s="17" t="s">
        <v>104</v>
      </c>
      <c r="C68" s="18">
        <v>90</v>
      </c>
    </row>
    <row r="69" spans="1:3">
      <c r="A69" s="13" t="s">
        <v>133</v>
      </c>
      <c r="B69" s="14" t="s">
        <v>46</v>
      </c>
      <c r="C69" s="15">
        <v>89</v>
      </c>
    </row>
    <row r="70" spans="1:3">
      <c r="A70" s="16" t="s">
        <v>134</v>
      </c>
      <c r="B70" s="17" t="s">
        <v>46</v>
      </c>
      <c r="C70" s="18">
        <v>89</v>
      </c>
    </row>
    <row r="71" spans="1:3">
      <c r="A71" s="13" t="s">
        <v>135</v>
      </c>
      <c r="B71" s="14" t="s">
        <v>136</v>
      </c>
      <c r="C71" s="15">
        <v>89</v>
      </c>
    </row>
    <row r="72" spans="1:3">
      <c r="A72" s="16" t="s">
        <v>137</v>
      </c>
      <c r="B72" s="17" t="s">
        <v>138</v>
      </c>
      <c r="C72" s="18">
        <v>89</v>
      </c>
    </row>
    <row r="73" spans="1:3">
      <c r="A73" s="13" t="s">
        <v>139</v>
      </c>
      <c r="B73" s="14" t="s">
        <v>106</v>
      </c>
      <c r="C73" s="15">
        <v>89</v>
      </c>
    </row>
    <row r="74" spans="1:3">
      <c r="A74" s="16" t="s">
        <v>140</v>
      </c>
      <c r="B74" s="17" t="s">
        <v>46</v>
      </c>
      <c r="C74" s="18">
        <v>89</v>
      </c>
    </row>
    <row r="75" spans="1:3">
      <c r="A75" s="13" t="s">
        <v>141</v>
      </c>
      <c r="B75" s="14" t="s">
        <v>116</v>
      </c>
      <c r="C75" s="15">
        <v>89</v>
      </c>
    </row>
    <row r="76" spans="1:3">
      <c r="A76" s="16" t="s">
        <v>142</v>
      </c>
      <c r="B76" s="17" t="s">
        <v>46</v>
      </c>
      <c r="C76" s="18">
        <v>88</v>
      </c>
    </row>
    <row r="77" spans="1:3">
      <c r="A77" s="13" t="s">
        <v>143</v>
      </c>
      <c r="B77" s="14" t="s">
        <v>46</v>
      </c>
      <c r="C77" s="15">
        <v>88</v>
      </c>
    </row>
    <row r="78" spans="1:3">
      <c r="A78" s="16" t="s">
        <v>144</v>
      </c>
      <c r="B78" s="17" t="s">
        <v>106</v>
      </c>
      <c r="C78" s="18">
        <v>88</v>
      </c>
    </row>
    <row r="79" spans="1:3">
      <c r="A79" s="13" t="s">
        <v>145</v>
      </c>
      <c r="B79" s="14" t="s">
        <v>111</v>
      </c>
      <c r="C79" s="15">
        <v>88</v>
      </c>
    </row>
    <row r="80" spans="1:3">
      <c r="A80" s="16" t="s">
        <v>146</v>
      </c>
      <c r="B80" s="17" t="s">
        <v>147</v>
      </c>
      <c r="C80" s="18">
        <v>87</v>
      </c>
    </row>
    <row r="81" spans="1:3">
      <c r="A81" s="13" t="s">
        <v>148</v>
      </c>
      <c r="B81" s="14" t="s">
        <v>149</v>
      </c>
      <c r="C81" s="15">
        <v>87</v>
      </c>
    </row>
    <row r="82" spans="1:3">
      <c r="A82" s="16" t="s">
        <v>150</v>
      </c>
      <c r="B82" s="17" t="s">
        <v>94</v>
      </c>
      <c r="C82" s="18">
        <v>87</v>
      </c>
    </row>
    <row r="83" spans="1:3">
      <c r="A83" s="13" t="s">
        <v>151</v>
      </c>
      <c r="B83" s="14" t="s">
        <v>152</v>
      </c>
      <c r="C83" s="15">
        <v>87</v>
      </c>
    </row>
    <row r="84" spans="1:3">
      <c r="A84" s="16" t="s">
        <v>153</v>
      </c>
      <c r="B84" s="17" t="s">
        <v>154</v>
      </c>
      <c r="C84" s="18">
        <v>87</v>
      </c>
    </row>
    <row r="85" spans="1:3">
      <c r="A85" s="13" t="s">
        <v>155</v>
      </c>
      <c r="B85" s="14" t="s">
        <v>30</v>
      </c>
      <c r="C85" s="15">
        <v>86</v>
      </c>
    </row>
    <row r="86" spans="1:3">
      <c r="A86" s="16" t="s">
        <v>156</v>
      </c>
      <c r="B86" s="17" t="s">
        <v>157</v>
      </c>
      <c r="C86" s="18">
        <v>85</v>
      </c>
    </row>
    <row r="87" spans="1:3">
      <c r="A87" s="13" t="s">
        <v>158</v>
      </c>
      <c r="B87" s="14" t="s">
        <v>73</v>
      </c>
      <c r="C87" s="15">
        <v>85</v>
      </c>
    </row>
    <row r="88" spans="1:3">
      <c r="A88" s="16" t="s">
        <v>159</v>
      </c>
      <c r="B88" s="17" t="s">
        <v>46</v>
      </c>
      <c r="C88" s="18">
        <v>84</v>
      </c>
    </row>
    <row r="89" spans="1:3">
      <c r="A89" s="13" t="s">
        <v>160</v>
      </c>
      <c r="B89" s="14" t="s">
        <v>152</v>
      </c>
      <c r="C89" s="15">
        <v>83</v>
      </c>
    </row>
    <row r="90" spans="1:3">
      <c r="A90" s="16" t="s">
        <v>161</v>
      </c>
      <c r="B90" s="17" t="s">
        <v>46</v>
      </c>
      <c r="C90" s="18">
        <v>83</v>
      </c>
    </row>
    <row r="91" spans="1:3">
      <c r="A91" s="13" t="s">
        <v>162</v>
      </c>
      <c r="B91" s="14" t="s">
        <v>126</v>
      </c>
      <c r="C91" s="15">
        <v>82</v>
      </c>
    </row>
    <row r="92" spans="1:3">
      <c r="A92" s="16" t="s">
        <v>163</v>
      </c>
      <c r="B92" s="17" t="s">
        <v>111</v>
      </c>
      <c r="C92" s="18">
        <v>82</v>
      </c>
    </row>
    <row r="93" spans="1:3">
      <c r="A93" s="13" t="s">
        <v>164</v>
      </c>
      <c r="B93" s="14" t="s">
        <v>165</v>
      </c>
      <c r="C93" s="15">
        <v>82</v>
      </c>
    </row>
    <row r="94" spans="1:3">
      <c r="A94" s="16" t="s">
        <v>166</v>
      </c>
      <c r="B94" s="17" t="s">
        <v>157</v>
      </c>
      <c r="C94" s="18">
        <v>81</v>
      </c>
    </row>
    <row r="95" spans="1:3">
      <c r="A95" s="13" t="s">
        <v>167</v>
      </c>
      <c r="B95" s="14" t="s">
        <v>111</v>
      </c>
      <c r="C95" s="15">
        <v>81</v>
      </c>
    </row>
    <row r="96" spans="1:3">
      <c r="A96" s="16" t="s">
        <v>168</v>
      </c>
      <c r="B96" s="17" t="s">
        <v>52</v>
      </c>
      <c r="C96" s="18">
        <v>81</v>
      </c>
    </row>
    <row r="97" spans="1:3">
      <c r="A97" s="13" t="s">
        <v>169</v>
      </c>
      <c r="B97" s="14" t="s">
        <v>152</v>
      </c>
      <c r="C97" s="15">
        <v>81</v>
      </c>
    </row>
    <row r="98" spans="1:3">
      <c r="A98" s="16" t="s">
        <v>170</v>
      </c>
      <c r="B98" s="17" t="s">
        <v>46</v>
      </c>
      <c r="C98" s="18">
        <v>81</v>
      </c>
    </row>
    <row r="99" spans="1:3">
      <c r="A99" s="13" t="s">
        <v>171</v>
      </c>
      <c r="B99" s="14" t="s">
        <v>172</v>
      </c>
      <c r="C99" s="15">
        <v>81</v>
      </c>
    </row>
    <row r="100" spans="1:3">
      <c r="A100" s="16" t="s">
        <v>173</v>
      </c>
      <c r="B100" s="17" t="s">
        <v>39</v>
      </c>
      <c r="C100" s="18">
        <v>81</v>
      </c>
    </row>
    <row r="101" spans="1:3">
      <c r="A101" s="13" t="s">
        <v>174</v>
      </c>
      <c r="B101" s="14" t="s">
        <v>111</v>
      </c>
      <c r="C101" s="15">
        <v>80</v>
      </c>
    </row>
    <row r="102" spans="1:3">
      <c r="A102" s="16" t="s">
        <v>175</v>
      </c>
      <c r="B102" s="17" t="s">
        <v>176</v>
      </c>
      <c r="C102" s="18">
        <v>80</v>
      </c>
    </row>
    <row r="103" spans="1:3">
      <c r="A103" s="13" t="s">
        <v>177</v>
      </c>
      <c r="B103" s="14" t="s">
        <v>176</v>
      </c>
      <c r="C103" s="15">
        <v>80</v>
      </c>
    </row>
    <row r="104" spans="1:3">
      <c r="A104" s="16" t="s">
        <v>178</v>
      </c>
      <c r="B104" s="17" t="s">
        <v>80</v>
      </c>
      <c r="C104" s="18">
        <v>80</v>
      </c>
    </row>
    <row r="105" spans="1:3">
      <c r="A105" s="13" t="s">
        <v>179</v>
      </c>
      <c r="B105" s="14" t="s">
        <v>180</v>
      </c>
      <c r="C105" s="15">
        <v>80</v>
      </c>
    </row>
    <row r="106" spans="1:3">
      <c r="A106" s="16" t="s">
        <v>181</v>
      </c>
      <c r="B106" s="17" t="s">
        <v>111</v>
      </c>
      <c r="C106" s="18">
        <v>80</v>
      </c>
    </row>
    <row r="107" spans="1:3">
      <c r="A107" s="13" t="s">
        <v>182</v>
      </c>
      <c r="B107" s="14" t="s">
        <v>183</v>
      </c>
      <c r="C107" s="15">
        <v>80</v>
      </c>
    </row>
    <row r="108" spans="1:3">
      <c r="A108" s="16" t="s">
        <v>184</v>
      </c>
      <c r="B108" s="17" t="s">
        <v>46</v>
      </c>
      <c r="C108" s="18">
        <v>80</v>
      </c>
    </row>
    <row r="109" spans="1:3">
      <c r="A109" s="19" t="s">
        <v>185</v>
      </c>
      <c r="B109" s="20" t="s">
        <v>80</v>
      </c>
      <c r="C109" s="2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1E37-D07E-41D5-920B-4994D80B1F54}">
  <dimension ref="A2:N17"/>
  <sheetViews>
    <sheetView workbookViewId="0">
      <selection activeCell="A18" sqref="A18"/>
    </sheetView>
  </sheetViews>
  <sheetFormatPr defaultRowHeight="13.7"/>
  <cols>
    <col min="1" max="1" width="15.27734375" style="31" customWidth="1"/>
    <col min="2" max="13" width="9.71875" customWidth="1"/>
    <col min="14" max="14" width="13.83203125" customWidth="1"/>
  </cols>
  <sheetData>
    <row r="2" spans="1:14">
      <c r="A2" s="32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22" t="s">
        <v>13</v>
      </c>
    </row>
    <row r="3" spans="1:14">
      <c r="A3" s="33" t="s">
        <v>14</v>
      </c>
      <c r="B3" s="24">
        <v>483</v>
      </c>
      <c r="C3" s="24">
        <v>569</v>
      </c>
      <c r="D3" s="24">
        <v>388</v>
      </c>
      <c r="E3" s="24">
        <v>658</v>
      </c>
      <c r="F3" s="24">
        <v>519</v>
      </c>
      <c r="G3" s="24">
        <v>638</v>
      </c>
      <c r="H3" s="24">
        <v>767</v>
      </c>
      <c r="I3" s="24">
        <v>558</v>
      </c>
      <c r="J3" s="24">
        <v>319</v>
      </c>
      <c r="K3" s="24">
        <v>488</v>
      </c>
      <c r="L3" s="24">
        <v>505</v>
      </c>
      <c r="M3" s="24">
        <v>573</v>
      </c>
      <c r="N3" s="24">
        <v>6465</v>
      </c>
    </row>
    <row r="4" spans="1:14">
      <c r="A4" s="34" t="s">
        <v>15</v>
      </c>
      <c r="B4" s="26">
        <v>1292</v>
      </c>
      <c r="C4" s="26">
        <v>1421</v>
      </c>
      <c r="D4" s="26">
        <v>1194</v>
      </c>
      <c r="E4" s="26">
        <v>1322</v>
      </c>
      <c r="F4" s="26">
        <v>1651</v>
      </c>
      <c r="G4" s="26">
        <v>1636</v>
      </c>
      <c r="H4" s="26">
        <v>1485</v>
      </c>
      <c r="I4" s="26">
        <v>1218</v>
      </c>
      <c r="J4" s="26">
        <v>765</v>
      </c>
      <c r="K4" s="26">
        <v>1057</v>
      </c>
      <c r="L4" s="26">
        <v>1307</v>
      </c>
      <c r="M4" s="26">
        <v>1531</v>
      </c>
      <c r="N4" s="26">
        <v>15879</v>
      </c>
    </row>
    <row r="5" spans="1:14">
      <c r="A5" s="33" t="s">
        <v>16</v>
      </c>
      <c r="B5" s="24">
        <v>160</v>
      </c>
      <c r="C5" s="24">
        <v>149</v>
      </c>
      <c r="D5" s="24">
        <v>113</v>
      </c>
      <c r="E5" s="24">
        <v>186</v>
      </c>
      <c r="F5" s="24">
        <v>142</v>
      </c>
      <c r="G5" s="24">
        <v>144</v>
      </c>
      <c r="H5" s="24">
        <v>177</v>
      </c>
      <c r="I5" s="24">
        <v>153</v>
      </c>
      <c r="J5" s="24">
        <v>75</v>
      </c>
      <c r="K5" s="24">
        <v>120</v>
      </c>
      <c r="L5" s="24">
        <v>103</v>
      </c>
      <c r="M5" s="24">
        <v>135</v>
      </c>
      <c r="N5" s="24">
        <v>1657</v>
      </c>
    </row>
    <row r="6" spans="1:14">
      <c r="A6" s="34" t="s">
        <v>17</v>
      </c>
      <c r="B6" s="26">
        <v>198</v>
      </c>
      <c r="C6" s="26">
        <v>215</v>
      </c>
      <c r="D6" s="26">
        <v>214</v>
      </c>
      <c r="E6" s="26">
        <v>210</v>
      </c>
      <c r="F6" s="26">
        <v>228</v>
      </c>
      <c r="G6" s="26">
        <v>277</v>
      </c>
      <c r="H6" s="26">
        <v>246</v>
      </c>
      <c r="I6" s="26">
        <v>212</v>
      </c>
      <c r="J6" s="26">
        <v>94</v>
      </c>
      <c r="K6" s="26">
        <v>125</v>
      </c>
      <c r="L6" s="26">
        <v>180</v>
      </c>
      <c r="M6" s="26">
        <v>219</v>
      </c>
      <c r="N6" s="26">
        <v>2418</v>
      </c>
    </row>
    <row r="7" spans="1:14">
      <c r="A7" s="33" t="s">
        <v>18</v>
      </c>
      <c r="B7" s="24">
        <v>71</v>
      </c>
      <c r="C7" s="24">
        <v>78</v>
      </c>
      <c r="D7" s="24">
        <v>85</v>
      </c>
      <c r="E7" s="24">
        <v>113</v>
      </c>
      <c r="F7" s="24">
        <v>92</v>
      </c>
      <c r="G7" s="24">
        <v>170</v>
      </c>
      <c r="H7" s="24">
        <v>149</v>
      </c>
      <c r="I7" s="24">
        <v>93</v>
      </c>
      <c r="J7" s="24">
        <v>53</v>
      </c>
      <c r="K7" s="24">
        <v>49</v>
      </c>
      <c r="L7" s="24">
        <v>106</v>
      </c>
      <c r="M7" s="24">
        <v>69</v>
      </c>
      <c r="N7" s="24">
        <v>1128</v>
      </c>
    </row>
    <row r="8" spans="1:14">
      <c r="A8" s="34" t="s">
        <v>19</v>
      </c>
      <c r="B8" s="26">
        <v>179</v>
      </c>
      <c r="C8" s="26">
        <v>209</v>
      </c>
      <c r="D8" s="26">
        <v>240</v>
      </c>
      <c r="E8" s="26">
        <v>279</v>
      </c>
      <c r="F8" s="26">
        <v>352</v>
      </c>
      <c r="G8" s="26">
        <v>331</v>
      </c>
      <c r="H8" s="26">
        <v>259</v>
      </c>
      <c r="I8" s="26">
        <v>251</v>
      </c>
      <c r="J8" s="26">
        <v>65</v>
      </c>
      <c r="K8" s="26">
        <v>210</v>
      </c>
      <c r="L8" s="26">
        <v>204</v>
      </c>
      <c r="M8" s="26">
        <v>267</v>
      </c>
      <c r="N8" s="26">
        <v>2846</v>
      </c>
    </row>
    <row r="9" spans="1:14">
      <c r="A9" s="33" t="s">
        <v>20</v>
      </c>
      <c r="B9" s="24">
        <v>170</v>
      </c>
      <c r="C9" s="24">
        <v>216</v>
      </c>
      <c r="D9" s="24">
        <v>167</v>
      </c>
      <c r="E9" s="24">
        <v>191</v>
      </c>
      <c r="F9" s="24">
        <v>237</v>
      </c>
      <c r="G9" s="24">
        <v>219</v>
      </c>
      <c r="H9" s="24">
        <v>207</v>
      </c>
      <c r="I9" s="24">
        <v>137</v>
      </c>
      <c r="J9" s="24">
        <v>82</v>
      </c>
      <c r="K9" s="24">
        <v>131</v>
      </c>
      <c r="L9" s="24">
        <v>165</v>
      </c>
      <c r="M9" s="24">
        <v>194</v>
      </c>
      <c r="N9" s="24">
        <v>2116</v>
      </c>
    </row>
    <row r="10" spans="1:14">
      <c r="A10" s="34" t="s">
        <v>21</v>
      </c>
      <c r="B10" s="26">
        <v>114</v>
      </c>
      <c r="C10" s="26">
        <v>89</v>
      </c>
      <c r="D10" s="26">
        <v>63</v>
      </c>
      <c r="E10" s="26">
        <v>113</v>
      </c>
      <c r="F10" s="26">
        <v>114</v>
      </c>
      <c r="G10" s="26">
        <v>103</v>
      </c>
      <c r="H10" s="26">
        <v>132</v>
      </c>
      <c r="I10" s="26">
        <v>71</v>
      </c>
      <c r="J10" s="26">
        <v>71</v>
      </c>
      <c r="K10" s="26">
        <v>114</v>
      </c>
      <c r="L10" s="26">
        <v>113</v>
      </c>
      <c r="M10" s="26">
        <v>136</v>
      </c>
      <c r="N10" s="26">
        <v>1233</v>
      </c>
    </row>
    <row r="11" spans="1:14">
      <c r="A11" s="33" t="s">
        <v>22</v>
      </c>
      <c r="B11" s="24">
        <v>30</v>
      </c>
      <c r="C11" s="24">
        <v>68</v>
      </c>
      <c r="D11" s="24">
        <v>36</v>
      </c>
      <c r="E11" s="24">
        <v>46</v>
      </c>
      <c r="F11" s="24">
        <v>31</v>
      </c>
      <c r="G11" s="24">
        <v>95</v>
      </c>
      <c r="H11" s="24">
        <v>82</v>
      </c>
      <c r="I11" s="24">
        <v>54</v>
      </c>
      <c r="J11" s="24">
        <v>27</v>
      </c>
      <c r="K11" s="24">
        <v>26</v>
      </c>
      <c r="L11" s="24">
        <v>29</v>
      </c>
      <c r="M11" s="24">
        <v>50</v>
      </c>
      <c r="N11" s="24">
        <v>574</v>
      </c>
    </row>
    <row r="12" spans="1:14">
      <c r="A12" s="34" t="s">
        <v>23</v>
      </c>
      <c r="B12" s="26">
        <v>102</v>
      </c>
      <c r="C12" s="26">
        <v>118</v>
      </c>
      <c r="D12" s="26">
        <v>95</v>
      </c>
      <c r="E12" s="26">
        <v>135</v>
      </c>
      <c r="F12" s="26">
        <v>198</v>
      </c>
      <c r="G12" s="26">
        <v>141</v>
      </c>
      <c r="H12" s="26">
        <v>125</v>
      </c>
      <c r="I12" s="26">
        <v>123</v>
      </c>
      <c r="J12" s="26">
        <v>90</v>
      </c>
      <c r="K12" s="26">
        <v>110</v>
      </c>
      <c r="L12" s="26">
        <v>123</v>
      </c>
      <c r="M12" s="26">
        <v>137</v>
      </c>
      <c r="N12" s="26">
        <v>1497</v>
      </c>
    </row>
    <row r="13" spans="1:14">
      <c r="A13" s="33" t="s">
        <v>24</v>
      </c>
      <c r="B13" s="24">
        <v>90</v>
      </c>
      <c r="C13" s="24">
        <v>139</v>
      </c>
      <c r="D13" s="24">
        <v>142</v>
      </c>
      <c r="E13" s="24">
        <v>210</v>
      </c>
      <c r="F13" s="24">
        <v>171</v>
      </c>
      <c r="G13" s="24">
        <v>198</v>
      </c>
      <c r="H13" s="24">
        <v>212</v>
      </c>
      <c r="I13" s="24">
        <v>156</v>
      </c>
      <c r="J13" s="24">
        <v>63</v>
      </c>
      <c r="K13" s="24">
        <v>144</v>
      </c>
      <c r="L13" s="24">
        <v>166</v>
      </c>
      <c r="M13" s="24">
        <v>123</v>
      </c>
      <c r="N13" s="24">
        <v>1814</v>
      </c>
    </row>
    <row r="14" spans="1:14">
      <c r="A14" s="34" t="s">
        <v>25</v>
      </c>
      <c r="B14" s="26">
        <v>116</v>
      </c>
      <c r="C14" s="26">
        <v>122</v>
      </c>
      <c r="D14" s="26">
        <v>98</v>
      </c>
      <c r="E14" s="26">
        <v>144</v>
      </c>
      <c r="F14" s="26">
        <v>134</v>
      </c>
      <c r="G14" s="26">
        <v>109</v>
      </c>
      <c r="H14" s="26">
        <v>150</v>
      </c>
      <c r="I14" s="26">
        <v>163</v>
      </c>
      <c r="J14" s="26">
        <v>62</v>
      </c>
      <c r="K14" s="26">
        <v>94</v>
      </c>
      <c r="L14" s="26">
        <v>101</v>
      </c>
      <c r="M14" s="26">
        <v>136</v>
      </c>
      <c r="N14" s="26">
        <v>1429</v>
      </c>
    </row>
    <row r="15" spans="1:14">
      <c r="A15" s="35" t="s">
        <v>186</v>
      </c>
      <c r="B15" s="24">
        <v>25</v>
      </c>
      <c r="C15" s="24">
        <v>13</v>
      </c>
      <c r="D15" s="24">
        <v>15</v>
      </c>
      <c r="E15" s="24">
        <v>31</v>
      </c>
      <c r="F15" s="24">
        <v>29</v>
      </c>
      <c r="G15" s="24">
        <v>9</v>
      </c>
      <c r="H15" s="24">
        <v>13</v>
      </c>
      <c r="I15" s="24">
        <v>14</v>
      </c>
      <c r="J15" s="24">
        <v>5</v>
      </c>
      <c r="K15" s="24">
        <v>25</v>
      </c>
      <c r="L15" s="24">
        <v>8</v>
      </c>
      <c r="M15" s="24">
        <v>29</v>
      </c>
      <c r="N15" s="24">
        <v>216</v>
      </c>
    </row>
    <row r="16" spans="1:14">
      <c r="A16" s="36" t="s">
        <v>13</v>
      </c>
      <c r="B16" s="28">
        <v>3030</v>
      </c>
      <c r="C16" s="28">
        <v>3406</v>
      </c>
      <c r="D16" s="28">
        <v>2850</v>
      </c>
      <c r="E16" s="28">
        <v>3638</v>
      </c>
      <c r="F16" s="28">
        <v>3898</v>
      </c>
      <c r="G16" s="28">
        <v>4070</v>
      </c>
      <c r="H16" s="28">
        <v>4004</v>
      </c>
      <c r="I16" s="28">
        <v>3203</v>
      </c>
      <c r="J16" s="28">
        <v>1771</v>
      </c>
      <c r="K16" s="28">
        <v>2693</v>
      </c>
      <c r="L16" s="28">
        <v>3110</v>
      </c>
      <c r="M16" s="28">
        <v>3599</v>
      </c>
      <c r="N16" s="28">
        <v>39272</v>
      </c>
    </row>
    <row r="17" spans="1:1">
      <c r="A17" s="37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6614-471B-45EE-B30F-13C4C2D9076D}">
  <dimension ref="A2:C16"/>
  <sheetViews>
    <sheetView workbookViewId="0">
      <selection activeCell="A15" sqref="A15"/>
    </sheetView>
  </sheetViews>
  <sheetFormatPr defaultRowHeight="13.7"/>
  <cols>
    <col min="1" max="1" width="16.6640625" customWidth="1"/>
    <col min="2" max="2" width="13.83203125" customWidth="1"/>
  </cols>
  <sheetData>
    <row r="2" spans="1:3">
      <c r="A2" s="38" t="s">
        <v>188</v>
      </c>
      <c r="B2" s="39" t="s">
        <v>189</v>
      </c>
    </row>
    <row r="3" spans="1:3">
      <c r="A3" s="23" t="s">
        <v>190</v>
      </c>
      <c r="B3" s="40">
        <v>3542</v>
      </c>
    </row>
    <row r="4" spans="1:3">
      <c r="A4" s="25" t="s">
        <v>191</v>
      </c>
      <c r="B4" s="41">
        <v>6569</v>
      </c>
    </row>
    <row r="5" spans="1:3">
      <c r="A5" s="23" t="s">
        <v>192</v>
      </c>
      <c r="B5" s="40">
        <v>1131</v>
      </c>
    </row>
    <row r="6" spans="1:3">
      <c r="A6" s="25" t="s">
        <v>193</v>
      </c>
      <c r="B6" s="41">
        <v>678</v>
      </c>
    </row>
    <row r="7" spans="1:3">
      <c r="A7" s="23" t="s">
        <v>194</v>
      </c>
      <c r="B7" s="40">
        <v>981</v>
      </c>
    </row>
    <row r="8" spans="1:3">
      <c r="A8" s="25" t="s">
        <v>195</v>
      </c>
      <c r="B8" s="41">
        <v>628</v>
      </c>
    </row>
    <row r="9" spans="1:3">
      <c r="A9" s="23" t="s">
        <v>196</v>
      </c>
      <c r="B9" s="40">
        <v>1722</v>
      </c>
    </row>
    <row r="10" spans="1:3">
      <c r="A10" s="25" t="s">
        <v>197</v>
      </c>
      <c r="B10" s="41">
        <v>794</v>
      </c>
    </row>
    <row r="11" spans="1:3">
      <c r="A11" s="23" t="s">
        <v>198</v>
      </c>
      <c r="B11" s="40">
        <v>390</v>
      </c>
    </row>
    <row r="12" spans="1:3">
      <c r="A12" s="25" t="s">
        <v>199</v>
      </c>
      <c r="B12" s="41">
        <v>345</v>
      </c>
    </row>
    <row r="13" spans="1:3">
      <c r="A13" s="23" t="s">
        <v>200</v>
      </c>
      <c r="B13" s="40">
        <v>2660</v>
      </c>
    </row>
    <row r="14" spans="1:3">
      <c r="A14" s="25" t="s">
        <v>201</v>
      </c>
      <c r="B14" s="41">
        <v>681</v>
      </c>
    </row>
    <row r="15" spans="1:3">
      <c r="A15" s="30" t="s">
        <v>202</v>
      </c>
      <c r="B15" s="42">
        <v>144</v>
      </c>
      <c r="C15" s="29" t="s">
        <v>203</v>
      </c>
    </row>
    <row r="16" spans="1:3">
      <c r="A16" s="27" t="s">
        <v>13</v>
      </c>
      <c r="B16" s="43">
        <v>20265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576E-2E6E-4F15-9A1E-62D8D652CE8E}">
  <dimension ref="A2:N12"/>
  <sheetViews>
    <sheetView tabSelected="1" workbookViewId="0">
      <selection activeCell="B14" sqref="B14:N14"/>
    </sheetView>
  </sheetViews>
  <sheetFormatPr defaultRowHeight="13.7"/>
  <cols>
    <col min="1" max="1" width="16.6640625" style="49" customWidth="1"/>
    <col min="2" max="13" width="9.71875" customWidth="1"/>
    <col min="14" max="14" width="11.109375" customWidth="1"/>
  </cols>
  <sheetData>
    <row r="2" spans="1:14" ht="14.35">
      <c r="A2" s="44" t="s">
        <v>0</v>
      </c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7</v>
      </c>
      <c r="I2" s="45" t="s">
        <v>8</v>
      </c>
      <c r="J2" s="45" t="s">
        <v>9</v>
      </c>
      <c r="K2" s="45" t="s">
        <v>10</v>
      </c>
      <c r="L2" s="45" t="s">
        <v>11</v>
      </c>
      <c r="M2" s="45" t="s">
        <v>12</v>
      </c>
      <c r="N2" s="45" t="s">
        <v>13</v>
      </c>
    </row>
    <row r="3" spans="1:14" ht="14.35">
      <c r="A3" s="48" t="s">
        <v>14</v>
      </c>
      <c r="B3" s="46">
        <v>7460</v>
      </c>
      <c r="C3" s="46">
        <v>7872</v>
      </c>
      <c r="D3" s="46">
        <v>7608</v>
      </c>
      <c r="E3" s="46">
        <v>7406</v>
      </c>
      <c r="F3" s="46">
        <v>6178</v>
      </c>
      <c r="G3" s="46">
        <v>7264</v>
      </c>
      <c r="H3" s="46">
        <v>8167</v>
      </c>
      <c r="I3" s="46">
        <v>8852</v>
      </c>
      <c r="J3" s="46">
        <v>5811</v>
      </c>
      <c r="K3" s="46">
        <v>1041</v>
      </c>
      <c r="L3" s="46">
        <v>0</v>
      </c>
      <c r="M3" s="46">
        <v>0</v>
      </c>
      <c r="N3" s="46">
        <v>68104</v>
      </c>
    </row>
    <row r="4" spans="1:14" ht="14.35">
      <c r="A4" s="48" t="s">
        <v>15</v>
      </c>
      <c r="B4" s="46">
        <v>17238</v>
      </c>
      <c r="C4" s="46">
        <v>18187</v>
      </c>
      <c r="D4" s="46">
        <v>16899</v>
      </c>
      <c r="E4" s="46">
        <v>17644</v>
      </c>
      <c r="F4" s="46">
        <v>17208</v>
      </c>
      <c r="G4" s="46">
        <v>17175</v>
      </c>
      <c r="H4" s="46">
        <v>16460</v>
      </c>
      <c r="I4" s="46">
        <v>12042</v>
      </c>
      <c r="J4" s="46">
        <v>11492</v>
      </c>
      <c r="K4" s="46">
        <v>16795</v>
      </c>
      <c r="L4" s="46">
        <v>17164</v>
      </c>
      <c r="M4" s="46">
        <v>18054</v>
      </c>
      <c r="N4" s="46">
        <v>196358</v>
      </c>
    </row>
    <row r="5" spans="1:14" ht="14.35">
      <c r="A5" s="48" t="s">
        <v>16</v>
      </c>
      <c r="B5" s="46">
        <v>2065</v>
      </c>
      <c r="C5" s="46">
        <v>2241</v>
      </c>
      <c r="D5" s="46">
        <v>2024</v>
      </c>
      <c r="E5" s="46">
        <v>2431</v>
      </c>
      <c r="F5" s="46">
        <v>2387</v>
      </c>
      <c r="G5" s="46">
        <v>2228</v>
      </c>
      <c r="H5" s="46">
        <v>2461</v>
      </c>
      <c r="I5" s="46">
        <v>2278</v>
      </c>
      <c r="J5" s="46">
        <v>1696</v>
      </c>
      <c r="K5" s="46">
        <v>2457</v>
      </c>
      <c r="L5" s="46">
        <v>2265</v>
      </c>
      <c r="M5" s="46">
        <v>2294</v>
      </c>
      <c r="N5" s="46">
        <v>26827</v>
      </c>
    </row>
    <row r="6" spans="1:14" ht="14.35">
      <c r="A6" s="48" t="s">
        <v>204</v>
      </c>
      <c r="B6" s="46">
        <v>1951</v>
      </c>
      <c r="C6" s="46">
        <v>1960</v>
      </c>
      <c r="D6" s="46">
        <v>2183</v>
      </c>
      <c r="E6" s="46">
        <v>2028</v>
      </c>
      <c r="F6" s="46">
        <v>2244</v>
      </c>
      <c r="G6" s="46">
        <v>1757</v>
      </c>
      <c r="H6" s="46">
        <v>1958</v>
      </c>
      <c r="I6" s="46">
        <v>1809</v>
      </c>
      <c r="J6" s="46">
        <v>1261</v>
      </c>
      <c r="K6" s="46">
        <v>1661</v>
      </c>
      <c r="L6" s="46">
        <v>1849</v>
      </c>
      <c r="M6" s="46">
        <v>1874</v>
      </c>
      <c r="N6" s="46">
        <v>22535</v>
      </c>
    </row>
    <row r="7" spans="1:14" ht="14.35">
      <c r="A7" s="48" t="s">
        <v>19</v>
      </c>
      <c r="B7" s="46">
        <v>1697</v>
      </c>
      <c r="C7" s="46">
        <v>2479</v>
      </c>
      <c r="D7" s="46">
        <v>1900</v>
      </c>
      <c r="E7" s="46">
        <v>2010</v>
      </c>
      <c r="F7" s="46">
        <v>2305</v>
      </c>
      <c r="G7" s="46">
        <v>2777</v>
      </c>
      <c r="H7" s="46">
        <v>2134</v>
      </c>
      <c r="I7" s="46">
        <v>2561</v>
      </c>
      <c r="J7" s="46">
        <v>1657</v>
      </c>
      <c r="K7" s="46">
        <v>2312</v>
      </c>
      <c r="L7" s="46">
        <v>2566</v>
      </c>
      <c r="M7" s="46">
        <v>0</v>
      </c>
      <c r="N7" s="46">
        <v>25072</v>
      </c>
    </row>
    <row r="8" spans="1:14" ht="14.35">
      <c r="A8" s="48" t="s">
        <v>20</v>
      </c>
      <c r="B8" s="46">
        <v>4279</v>
      </c>
      <c r="C8" s="46">
        <v>4987</v>
      </c>
      <c r="D8" s="46">
        <v>5293</v>
      </c>
      <c r="E8" s="46">
        <v>3811</v>
      </c>
      <c r="F8" s="46">
        <v>2962</v>
      </c>
      <c r="G8" s="46">
        <v>5057</v>
      </c>
      <c r="H8" s="46">
        <v>5438</v>
      </c>
      <c r="I8" s="46">
        <v>5417</v>
      </c>
      <c r="J8" s="46">
        <v>1684</v>
      </c>
      <c r="K8" s="46">
        <v>5766</v>
      </c>
      <c r="L8" s="46">
        <v>5310</v>
      </c>
      <c r="M8" s="46">
        <v>5118</v>
      </c>
      <c r="N8" s="46">
        <v>55122</v>
      </c>
    </row>
    <row r="9" spans="1:14" ht="14.35">
      <c r="A9" s="48" t="s">
        <v>21</v>
      </c>
      <c r="B9" s="46">
        <v>9343</v>
      </c>
      <c r="C9" s="46">
        <v>7535</v>
      </c>
      <c r="D9" s="46">
        <v>6971</v>
      </c>
      <c r="E9" s="46">
        <v>6862</v>
      </c>
      <c r="F9" s="46">
        <v>7288</v>
      </c>
      <c r="G9" s="46">
        <v>7240</v>
      </c>
      <c r="H9" s="46">
        <v>8100</v>
      </c>
      <c r="I9" s="46">
        <v>7568</v>
      </c>
      <c r="J9" s="46">
        <v>7127</v>
      </c>
      <c r="K9" s="46">
        <v>9446</v>
      </c>
      <c r="L9" s="46">
        <v>11399</v>
      </c>
      <c r="M9" s="46">
        <v>10571</v>
      </c>
      <c r="N9" s="46">
        <v>99450</v>
      </c>
    </row>
    <row r="10" spans="1:14" ht="14.35">
      <c r="A10" s="48" t="s">
        <v>24</v>
      </c>
      <c r="B10" s="46">
        <v>7386</v>
      </c>
      <c r="C10" s="46">
        <v>8001</v>
      </c>
      <c r="D10" s="46">
        <v>7061</v>
      </c>
      <c r="E10" s="46">
        <v>6184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28632</v>
      </c>
    </row>
    <row r="11" spans="1:14" ht="14.35">
      <c r="A11" s="48" t="s">
        <v>25</v>
      </c>
      <c r="B11" s="46">
        <v>1681</v>
      </c>
      <c r="C11" s="46">
        <v>1688</v>
      </c>
      <c r="D11" s="46">
        <v>1536</v>
      </c>
      <c r="E11" s="46">
        <v>1735</v>
      </c>
      <c r="F11" s="46">
        <v>1910</v>
      </c>
      <c r="G11" s="46">
        <v>1280</v>
      </c>
      <c r="H11" s="46">
        <v>1417</v>
      </c>
      <c r="I11" s="46">
        <v>1652</v>
      </c>
      <c r="J11" s="46">
        <v>942</v>
      </c>
      <c r="K11" s="46">
        <v>2126</v>
      </c>
      <c r="L11" s="46">
        <v>2322</v>
      </c>
      <c r="M11" s="46">
        <v>2313</v>
      </c>
      <c r="N11" s="46">
        <v>20602</v>
      </c>
    </row>
    <row r="12" spans="1:14" ht="14.35">
      <c r="A12" s="44" t="s">
        <v>13</v>
      </c>
      <c r="B12" s="47">
        <f>SUM(B3:B11)</f>
        <v>53100</v>
      </c>
      <c r="C12" s="47">
        <f t="shared" ref="C12:N12" si="0">SUM(C3:C11)</f>
        <v>54950</v>
      </c>
      <c r="D12" s="47">
        <f t="shared" si="0"/>
        <v>51475</v>
      </c>
      <c r="E12" s="47">
        <f t="shared" si="0"/>
        <v>50111</v>
      </c>
      <c r="F12" s="47">
        <f t="shared" si="0"/>
        <v>42482</v>
      </c>
      <c r="G12" s="47">
        <f t="shared" si="0"/>
        <v>44778</v>
      </c>
      <c r="H12" s="47">
        <f t="shared" si="0"/>
        <v>46135</v>
      </c>
      <c r="I12" s="47">
        <f t="shared" si="0"/>
        <v>42179</v>
      </c>
      <c r="J12" s="47">
        <f t="shared" si="0"/>
        <v>31670</v>
      </c>
      <c r="K12" s="47">
        <f t="shared" si="0"/>
        <v>41604</v>
      </c>
      <c r="L12" s="47">
        <f t="shared" si="0"/>
        <v>42875</v>
      </c>
      <c r="M12" s="47">
        <f t="shared" si="0"/>
        <v>40224</v>
      </c>
      <c r="N12" s="47">
        <f t="shared" si="0"/>
        <v>542702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B0468469B49E4BA2897A6F775B3099" ma:contentTypeVersion="18" ma:contentTypeDescription="Create a new document." ma:contentTypeScope="" ma:versionID="924000e938ccb22bb98a23532f770b02">
  <xsd:schema xmlns:xsd="http://www.w3.org/2001/XMLSchema" xmlns:xs="http://www.w3.org/2001/XMLSchema" xmlns:p="http://schemas.microsoft.com/office/2006/metadata/properties" xmlns:ns2="8ef64c2a-a390-4b00-af7f-62db15d9846e" xmlns:ns3="0946f370-45c1-42bd-88e6-b7c754f0f55f" targetNamespace="http://schemas.microsoft.com/office/2006/metadata/properties" ma:root="true" ma:fieldsID="9a8c695f3ffb3bc42e76c9c912b22de9" ns2:_="" ns3:_="">
    <xsd:import namespace="8ef64c2a-a390-4b00-af7f-62db15d9846e"/>
    <xsd:import namespace="0946f370-45c1-42bd-88e6-b7c754f0f5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64c2a-a390-4b00-af7f-62db15d984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efd349-4fc2-4c40-bc86-6aac66f77a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6f370-45c1-42bd-88e6-b7c754f0f55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985843a-ae17-49c7-ba0b-fcc4b013ca4c}" ma:internalName="TaxCatchAll" ma:showField="CatchAllData" ma:web="0946f370-45c1-42bd-88e6-b7c754f0f5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46f370-45c1-42bd-88e6-b7c754f0f55f" xsi:nil="true"/>
    <lcf76f155ced4ddcb4097134ff3c332f xmlns="8ef64c2a-a390-4b00-af7f-62db15d984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365DFA-4E01-4059-8F59-74338124BC81}"/>
</file>

<file path=customXml/itemProps2.xml><?xml version="1.0" encoding="utf-8"?>
<ds:datastoreItem xmlns:ds="http://schemas.openxmlformats.org/officeDocument/2006/customXml" ds:itemID="{72CDFE17-EF89-4B97-96D8-42242132C082}"/>
</file>

<file path=customXml/itemProps3.xml><?xml version="1.0" encoding="utf-8"?>
<ds:datastoreItem xmlns:ds="http://schemas.openxmlformats.org/officeDocument/2006/customXml" ds:itemID="{467F8E05-9FFD-40C1-AA19-2AE138220D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Q1 - Loans</vt:lpstr>
      <vt:lpstr>Q2 - Most Issued Items</vt:lpstr>
      <vt:lpstr>Q3 - Reservations</vt:lpstr>
      <vt:lpstr>Q4 - Active Members</vt:lpstr>
      <vt:lpstr>Q5 - Visitors</vt:lpstr>
    </vt:vector>
  </TitlesOfParts>
  <Company>London Borough of Ealing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Bangar</dc:creator>
  <cp:lastModifiedBy>Dhiraj Bangar</cp:lastModifiedBy>
  <dcterms:created xsi:type="dcterms:W3CDTF">2024-09-16T14:14:14Z</dcterms:created>
  <dcterms:modified xsi:type="dcterms:W3CDTF">2024-09-16T14:30:01Z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0x0101006FB0468469B49E4BA2897A6F775B3099</vt:lpwstr>
  </property>
</Properties>
</file>