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hanabokth\Downloads\"/>
    </mc:Choice>
  </mc:AlternateContent>
  <workbookProtection workbookAlgorithmName="SHA-512" workbookHashValue="KF3GZQONvzvWtuCxxjyZTM034MyZz5OZXddOfE2dwQ3CMooyRb6NUkODWHjYu6Y9lJQU+343KNoWsvQbp9nh0w==" workbookSaltValue="KLOvnxyx8zEpKVbHDhvWjg==" workbookSpinCount="100000" lockStructure="1"/>
  <bookViews>
    <workbookView xWindow="0" yWindow="0" windowWidth="28800" windowHeight="11700" activeTab="3"/>
  </bookViews>
  <sheets>
    <sheet name="Q1 &amp; Q5 - Loans and Visits" sheetId="1" r:id="rId1"/>
    <sheet name="Q2 - Top 100 issuing titles" sheetId="5" r:id="rId2"/>
    <sheet name="Q3 - Type of Hold transactions" sheetId="6" r:id="rId3"/>
    <sheet name="Q4 - Active User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17" i="1"/>
  <c r="P18" i="1"/>
  <c r="P19" i="1"/>
  <c r="P20" i="1"/>
  <c r="P21" i="1"/>
  <c r="P22" i="1"/>
  <c r="P23" i="1"/>
  <c r="P24" i="1"/>
  <c r="P25" i="1"/>
  <c r="P26" i="1"/>
  <c r="P13" i="1"/>
  <c r="P12" i="1"/>
  <c r="P11" i="1"/>
  <c r="P10" i="1"/>
  <c r="P9" i="1"/>
  <c r="P8" i="1"/>
  <c r="P7" i="1"/>
  <c r="P6" i="1"/>
  <c r="P5" i="1"/>
  <c r="P4" i="1"/>
  <c r="P14" i="1" s="1"/>
</calcChain>
</file>

<file path=xl/comments1.xml><?xml version="1.0" encoding="utf-8"?>
<comments xmlns="http://schemas.openxmlformats.org/spreadsheetml/2006/main">
  <authors>
    <author>Windows User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>Central actual figures inclusive Central and Housebound issues</t>
        </r>
      </text>
    </comment>
  </commentList>
</comments>
</file>

<file path=xl/sharedStrings.xml><?xml version="1.0" encoding="utf-8"?>
<sst xmlns="http://schemas.openxmlformats.org/spreadsheetml/2006/main" count="295" uniqueCount="221">
  <si>
    <t>Target monthly</t>
  </si>
  <si>
    <t>Actual April 2023</t>
  </si>
  <si>
    <t>Actual May 2023</t>
  </si>
  <si>
    <t>Actual July 2023</t>
  </si>
  <si>
    <t>Actual Aug 2023</t>
  </si>
  <si>
    <t>Actual Sept 2023</t>
  </si>
  <si>
    <t>Actual Nov 2023</t>
  </si>
  <si>
    <t>Actual Dec 2023</t>
  </si>
  <si>
    <t>Actual Jan 2024</t>
  </si>
  <si>
    <t>Actual March 2024</t>
  </si>
  <si>
    <t>Total</t>
  </si>
  <si>
    <t>Central</t>
  </si>
  <si>
    <t>Hornchurch</t>
  </si>
  <si>
    <t>Upminster</t>
  </si>
  <si>
    <t>Collier Row</t>
  </si>
  <si>
    <t>Elm Park</t>
  </si>
  <si>
    <t>Gidea Park</t>
  </si>
  <si>
    <t>Harold Hill</t>
  </si>
  <si>
    <t>Harold Wood</t>
  </si>
  <si>
    <t>Rainham</t>
  </si>
  <si>
    <t>South Hornchurch</t>
  </si>
  <si>
    <t>Actual 
June 2023</t>
  </si>
  <si>
    <t>Actual 
Oct 2023</t>
  </si>
  <si>
    <t>Actual 
Feb 2024</t>
  </si>
  <si>
    <t>Visitor Figures</t>
  </si>
  <si>
    <t>Issue Figures</t>
  </si>
  <si>
    <t>Catalog Title</t>
  </si>
  <si>
    <t>Catalog Author</t>
  </si>
  <si>
    <t>Number of Checkouts</t>
  </si>
  <si>
    <t xml:space="preserve">Diary of a Wimpy Kid </t>
  </si>
  <si>
    <t>Kinney, Jeff.</t>
  </si>
  <si>
    <t>Kinney, Jeff,</t>
  </si>
  <si>
    <t>Dog Man /</t>
  </si>
  <si>
    <t>Pilkey, Dav,</t>
  </si>
  <si>
    <t xml:space="preserve">Tom Gates </t>
  </si>
  <si>
    <t>Pichon, Liz.</t>
  </si>
  <si>
    <t>Dog Man unleashed /</t>
  </si>
  <si>
    <t>Pichon, Liz,</t>
  </si>
  <si>
    <t>The world's worst children.</t>
  </si>
  <si>
    <t>Walliams, David,</t>
  </si>
  <si>
    <t>Rowley Jefferson's awesome friendly spooky stories /</t>
  </si>
  <si>
    <t>Heartstopper:</t>
  </si>
  <si>
    <t>Oseman, Alice,</t>
  </si>
  <si>
    <t>The bullet that missed /</t>
  </si>
  <si>
    <t>Osman, Richard,</t>
  </si>
  <si>
    <t>Dog Man and cat kid /</t>
  </si>
  <si>
    <t>For whom the ball rolls /</t>
  </si>
  <si>
    <t>Cat Kid Comic Club /</t>
  </si>
  <si>
    <t>Beard, George</t>
  </si>
  <si>
    <t>Bunnies on the bus /</t>
  </si>
  <si>
    <t>Ardagh, Philip,</t>
  </si>
  <si>
    <t>Mothering heights /</t>
  </si>
  <si>
    <t>The Thursday Murder Club /</t>
  </si>
  <si>
    <t>Lord of the fleas /</t>
  </si>
  <si>
    <t>The woolly bear caterpillar /</t>
  </si>
  <si>
    <t>Donaldson, Julia,</t>
  </si>
  <si>
    <t>The family upstairs /</t>
  </si>
  <si>
    <t>Jewell, Lisa,</t>
  </si>
  <si>
    <t>Rowley Jefferson's awesome friendly adventure /</t>
  </si>
  <si>
    <t>Where the crawdads sing /</t>
  </si>
  <si>
    <t>Owens, Delia,</t>
  </si>
  <si>
    <t>The man who died twice /</t>
  </si>
  <si>
    <t>Bunny vs Monkey: Rise of the maniacal badger /</t>
  </si>
  <si>
    <t>Smart, Jamie,</t>
  </si>
  <si>
    <t>Hide and seek /</t>
  </si>
  <si>
    <t>Dahl, Roald,</t>
  </si>
  <si>
    <t>Heads you win /</t>
  </si>
  <si>
    <t>Archer, Jeffrey,</t>
  </si>
  <si>
    <t>Lessons in chemistry /</t>
  </si>
  <si>
    <t>Garmus, Bonnie,</t>
  </si>
  <si>
    <t>The Gruffalo's child /</t>
  </si>
  <si>
    <t>A tale of two kitties /</t>
  </si>
  <si>
    <t>Oi puppies! /</t>
  </si>
  <si>
    <t>Gray, Kes,</t>
  </si>
  <si>
    <t>What the ladybird heard at the seaside /</t>
  </si>
  <si>
    <t>Diary of a Wimpy Kid (Book 14): Wrecking Ball /</t>
  </si>
  <si>
    <t>Grime and punishment /</t>
  </si>
  <si>
    <t>Winnie and Wilbur: The bug safari /</t>
  </si>
  <si>
    <t>Thomas, Valérie,</t>
  </si>
  <si>
    <t>Cat Kid Comic Club.</t>
  </si>
  <si>
    <t>Fetch-22 /</t>
  </si>
  <si>
    <t>Mrs Blackhat and the ZoomBroom! /</t>
  </si>
  <si>
    <t>Inkpen, Chloë,</t>
  </si>
  <si>
    <t>Spinderella /</t>
  </si>
  <si>
    <t>The floating cow catastrophe!...and other tales of the bizarre!.</t>
  </si>
  <si>
    <t>Bunny vs Monkey and the human invasion! /</t>
  </si>
  <si>
    <t>Cat Kid Comic Club:</t>
  </si>
  <si>
    <t>Where the wild things are /</t>
  </si>
  <si>
    <t>Sendak, Maurice,</t>
  </si>
  <si>
    <t>Bunny vs Monkey /</t>
  </si>
  <si>
    <t>Harry Potter and the philosopher's stone /</t>
  </si>
  <si>
    <t>Rowling, J. K.,</t>
  </si>
  <si>
    <t>Jamie Smart's Bunny vs Monkey and the supersonic aye-aye!. /</t>
  </si>
  <si>
    <t>Bunny vs Monkey and the League of Doom! /</t>
  </si>
  <si>
    <t>Play hide &amp; seek with the dinosaurs /</t>
  </si>
  <si>
    <t>Taplin, Sam,</t>
  </si>
  <si>
    <t>Desert star /</t>
  </si>
  <si>
    <t>Connelly, Michael,</t>
  </si>
  <si>
    <t>#Goldilocks : a hashtag cautionary tale /</t>
  </si>
  <si>
    <t>Willis, Jeanne,</t>
  </si>
  <si>
    <t>Hugless Douglas goes camping /</t>
  </si>
  <si>
    <t>Melling, David,</t>
  </si>
  <si>
    <t>The boy from the woods /</t>
  </si>
  <si>
    <t>Coben, Harlan,</t>
  </si>
  <si>
    <t>The sentence is death /</t>
  </si>
  <si>
    <t>Horowitz, Anthony,</t>
  </si>
  <si>
    <t>Two little dickie birds sitting on a wall /</t>
  </si>
  <si>
    <t>Punter, Russell,</t>
  </si>
  <si>
    <t>Diary of Greg Heffley's best friend /</t>
  </si>
  <si>
    <t>Harry Potter and the prisoner of Azkaban /</t>
  </si>
  <si>
    <t>The Smeds and the Smoos /</t>
  </si>
  <si>
    <t>Cave baby /</t>
  </si>
  <si>
    <t>Ruby's worry /</t>
  </si>
  <si>
    <t>Percival, Tom,</t>
  </si>
  <si>
    <t>Knock knock superhero /</t>
  </si>
  <si>
    <t>Hart, Caryl,</t>
  </si>
  <si>
    <t>Meesha makes friends /</t>
  </si>
  <si>
    <t>The world's worst parents /</t>
  </si>
  <si>
    <t>Do not take your dragon to the playground /</t>
  </si>
  <si>
    <t>Gassman, Julie,</t>
  </si>
  <si>
    <t>Oi Duck-billed platypus! /</t>
  </si>
  <si>
    <t>One minute later /</t>
  </si>
  <si>
    <t>Lewis, Susan,</t>
  </si>
  <si>
    <t>The magic finger /</t>
  </si>
  <si>
    <t>Corrall, R. J.,</t>
  </si>
  <si>
    <t>Harry Potter and the goblet of fire /</t>
  </si>
  <si>
    <t>Ravi's roar /</t>
  </si>
  <si>
    <t>Spaceboy /</t>
  </si>
  <si>
    <t>Who will be king? /</t>
  </si>
  <si>
    <t>Dale, Katie,</t>
  </si>
  <si>
    <t>A slow fire burning /</t>
  </si>
  <si>
    <t>Hawkins, Paula,</t>
  </si>
  <si>
    <t>The mega magic hair swap! /</t>
  </si>
  <si>
    <t>Humes, Rochelle,</t>
  </si>
  <si>
    <t>George's marvellous medicine /</t>
  </si>
  <si>
    <t>The lamplighters /</t>
  </si>
  <si>
    <t>Stonex, Emma,</t>
  </si>
  <si>
    <t>Dark sacred night /</t>
  </si>
  <si>
    <t>Harry's great escape /</t>
  </si>
  <si>
    <t>Harvey, Damian,</t>
  </si>
  <si>
    <t>Jojo &amp; Gran Gran cook together /</t>
  </si>
  <si>
    <t>Luna loves art /</t>
  </si>
  <si>
    <t>Coelho, Joseph,</t>
  </si>
  <si>
    <t>No one home /</t>
  </si>
  <si>
    <t>Weaver, Tim,</t>
  </si>
  <si>
    <t>Monsters in the dark /</t>
  </si>
  <si>
    <t>Davidson, Zanna,</t>
  </si>
  <si>
    <t>The stranger diaries /</t>
  </si>
  <si>
    <t>Griffiths, Elly,</t>
  </si>
  <si>
    <t>Elmer's birthday /</t>
  </si>
  <si>
    <t>McKee, David,</t>
  </si>
  <si>
    <t>Goodnight, Mr Panda /</t>
  </si>
  <si>
    <t>Antony, Steve,</t>
  </si>
  <si>
    <t>The dinosaur who stayed indoors /</t>
  </si>
  <si>
    <t>The judge's list /</t>
  </si>
  <si>
    <t>Grisham, John,</t>
  </si>
  <si>
    <t>The pumpkin who was afraid of the dark /</t>
  </si>
  <si>
    <t>Robinson, Michelle (Michelle Jane),</t>
  </si>
  <si>
    <t>Charlie and the chocolate factory /</t>
  </si>
  <si>
    <t>Godfrey, Rachel</t>
  </si>
  <si>
    <t>Fantastic Mr Fox /</t>
  </si>
  <si>
    <t>Matilda /</t>
  </si>
  <si>
    <t>Minifigure mayhem</t>
  </si>
  <si>
    <t>Davies, Beth</t>
  </si>
  <si>
    <t>Squirrel's snowman /</t>
  </si>
  <si>
    <t>The gruffalo /</t>
  </si>
  <si>
    <t>Cake /</t>
  </si>
  <si>
    <t>Hendra, Sue,</t>
  </si>
  <si>
    <t>Peppa Pig: Peppa loves doctors and nurses /</t>
  </si>
  <si>
    <t>Supertato: Evil Pea rules! /</t>
  </si>
  <si>
    <t>The 143-storey treehouse /</t>
  </si>
  <si>
    <t>Griffiths, Andy,</t>
  </si>
  <si>
    <t>The silent patient /</t>
  </si>
  <si>
    <t>Michaelides, Alex,</t>
  </si>
  <si>
    <t>Bing's new friend /</t>
  </si>
  <si>
    <t>Gerlings, Rebecca,</t>
  </si>
  <si>
    <t>Brawl of the wild /</t>
  </si>
  <si>
    <t>Find Spot at Easter : a lift-the-flap book /</t>
  </si>
  <si>
    <t>Trans Stat Command Desc</t>
  </si>
  <si>
    <t>Create Hold</t>
  </si>
  <si>
    <t>Metrics</t>
  </si>
  <si>
    <t>Number of Statistical Transactions</t>
  </si>
  <si>
    <t>Trans Stat Month</t>
  </si>
  <si>
    <t>Jan
1</t>
  </si>
  <si>
    <t>Feb
2</t>
  </si>
  <si>
    <t>March
3</t>
  </si>
  <si>
    <t>April
4</t>
  </si>
  <si>
    <t>May
5</t>
  </si>
  <si>
    <t>June
6</t>
  </si>
  <si>
    <t>July
7</t>
  </si>
  <si>
    <t>August
8</t>
  </si>
  <si>
    <t>September
9</t>
  </si>
  <si>
    <t>October
10</t>
  </si>
  <si>
    <t>November
11</t>
  </si>
  <si>
    <t>December
12</t>
  </si>
  <si>
    <t>Trans Stat Station Library</t>
  </si>
  <si>
    <t>HAVCR</t>
  </si>
  <si>
    <t>HAVEP</t>
  </si>
  <si>
    <t>HAVGP</t>
  </si>
  <si>
    <t>HAVHH</t>
  </si>
  <si>
    <t>HAVHO</t>
  </si>
  <si>
    <t>HAVHW</t>
  </si>
  <si>
    <t>HAVRA</t>
  </si>
  <si>
    <t>HAVRO</t>
  </si>
  <si>
    <t>HAVSH</t>
  </si>
  <si>
    <t>HAVUP</t>
  </si>
  <si>
    <t>User Library</t>
  </si>
  <si>
    <t># of Active Users</t>
  </si>
  <si>
    <t>HAV Collier Row Library (Havering)</t>
  </si>
  <si>
    <t>HAV Elm Park Library (Havering)</t>
  </si>
  <si>
    <t>HAV Gidea Park Library (Havering)</t>
  </si>
  <si>
    <t>HAV Housebound Service</t>
  </si>
  <si>
    <t>HAV Harold Hill Library (Havering)</t>
  </si>
  <si>
    <t>HAV Hornchurch Library (Havering)</t>
  </si>
  <si>
    <t>HAV Harold Wood Library (Havering)</t>
  </si>
  <si>
    <t>HAV Local Studies (Havering)</t>
  </si>
  <si>
    <t>HAV Rainham Library (Havering)</t>
  </si>
  <si>
    <t>HAV Romford Library (Havering)</t>
  </si>
  <si>
    <t>HAV Stock Dept</t>
  </si>
  <si>
    <t>HAV South Hornchurch Library (Havering)</t>
  </si>
  <si>
    <t>HAV Upminster Library (Havering)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</si>
</sst>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;\(#,##0\)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8"/>
      <color rgb="FF25396E"/>
      <name val="Arial"/>
    </font>
    <font>
      <sz val="8"/>
      <color rgb="FF25396E"/>
      <name val="Arial"/>
    </font>
    <font>
      <sz val="8"/>
      <color rgb="FF000000"/>
      <name val="Arial"/>
    </font>
    <font>
      <b/>
      <sz val="8"/>
      <color rgb="FF0B428E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rgb="FFC0C0C0"/>
        </stop>
        <stop position="1">
          <color rgb="FFF0F0F0"/>
        </stop>
      </gradientFill>
    </fill>
    <fill>
      <patternFill patternType="solid">
        <fgColor rgb="FFFFFFFF"/>
      </patternFill>
    </fill>
    <fill>
      <patternFill patternType="solid">
        <fgColor rgb="FFDFDFDF"/>
      </patternFill>
    </fill>
    <fill>
      <patternFill patternType="solid">
        <fgColor rgb="FFF0F0F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3" fontId="2" fillId="3" borderId="2" xfId="0" applyNumberFormat="1" applyFont="1" applyFill="1" applyBorder="1" applyAlignment="1">
      <alignment horizontal="center"/>
    </xf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0" fillId="0" borderId="4" xfId="0" applyNumberFormat="1" applyBorder="1"/>
    <xf numFmtId="3" fontId="4" fillId="0" borderId="8" xfId="0" applyNumberFormat="1" applyFont="1" applyBorder="1"/>
    <xf numFmtId="3" fontId="4" fillId="0" borderId="1" xfId="0" applyNumberFormat="1" applyFont="1" applyBorder="1"/>
    <xf numFmtId="3" fontId="4" fillId="0" borderId="1" xfId="0" applyNumberFormat="1" applyFont="1" applyFill="1" applyBorder="1"/>
    <xf numFmtId="3" fontId="4" fillId="0" borderId="9" xfId="0" applyNumberFormat="1" applyFont="1" applyBorder="1"/>
    <xf numFmtId="3" fontId="0" fillId="0" borderId="0" xfId="0" applyNumberFormat="1"/>
    <xf numFmtId="0" fontId="1" fillId="5" borderId="0" xfId="0" applyFont="1" applyFill="1"/>
    <xf numFmtId="3" fontId="1" fillId="5" borderId="0" xfId="0" applyNumberFormat="1" applyFont="1" applyFill="1"/>
    <xf numFmtId="0" fontId="2" fillId="2" borderId="1" xfId="0" applyFont="1" applyFill="1" applyBorder="1"/>
    <xf numFmtId="0" fontId="5" fillId="0" borderId="1" xfId="0" applyFont="1" applyBorder="1"/>
    <xf numFmtId="3" fontId="4" fillId="0" borderId="1" xfId="0" applyNumberFormat="1" applyFont="1" applyBorder="1" applyAlignment="1">
      <alignment horizontal="right"/>
    </xf>
    <xf numFmtId="3" fontId="0" fillId="6" borderId="10" xfId="0" applyNumberFormat="1" applyFill="1" applyBorder="1"/>
    <xf numFmtId="0" fontId="7" fillId="7" borderId="11" xfId="0" applyFont="1" applyFill="1" applyBorder="1" applyAlignment="1">
      <alignment horizontal="left" vertical="center" wrapText="1"/>
    </xf>
    <xf numFmtId="0" fontId="7" fillId="7" borderId="12" xfId="0" applyFont="1" applyFill="1" applyBorder="1" applyAlignment="1">
      <alignment horizontal="center" wrapText="1"/>
    </xf>
    <xf numFmtId="0" fontId="8" fillId="8" borderId="13" xfId="0" applyFont="1" applyFill="1" applyBorder="1" applyAlignment="1">
      <alignment horizontal="left" vertical="center" wrapText="1"/>
    </xf>
    <xf numFmtId="164" fontId="9" fillId="8" borderId="14" xfId="0" applyNumberFormat="1" applyFont="1" applyFill="1" applyBorder="1" applyAlignment="1">
      <alignment horizontal="right" vertical="center"/>
    </xf>
    <xf numFmtId="0" fontId="10" fillId="9" borderId="11" xfId="0" applyFont="1" applyFill="1" applyBorder="1" applyAlignment="1">
      <alignment horizontal="left" vertical="center" wrapText="1"/>
    </xf>
    <xf numFmtId="0" fontId="10" fillId="9" borderId="13" xfId="0" applyFont="1" applyFill="1" applyBorder="1" applyAlignment="1">
      <alignment horizontal="left" vertical="center" wrapText="1"/>
    </xf>
    <xf numFmtId="17" fontId="10" fillId="9" borderId="13" xfId="0" applyNumberFormat="1" applyFont="1" applyFill="1" applyBorder="1" applyAlignment="1">
      <alignment horizontal="center" wrapText="1"/>
    </xf>
    <xf numFmtId="0" fontId="10" fillId="9" borderId="13" xfId="0" applyFont="1" applyFill="1" applyBorder="1" applyAlignment="1">
      <alignment horizontal="center" wrapText="1"/>
    </xf>
    <xf numFmtId="0" fontId="10" fillId="9" borderId="14" xfId="0" applyFont="1" applyFill="1" applyBorder="1" applyAlignment="1">
      <alignment horizontal="center" wrapText="1"/>
    </xf>
    <xf numFmtId="164" fontId="9" fillId="8" borderId="13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center" wrapText="1"/>
    </xf>
    <xf numFmtId="0" fontId="10" fillId="10" borderId="13" xfId="0" applyFont="1" applyFill="1" applyBorder="1" applyAlignment="1">
      <alignment horizontal="left" vertical="center"/>
    </xf>
    <xf numFmtId="164" fontId="10" fillId="10" borderId="14" xfId="0" applyNumberFormat="1" applyFont="1" applyFill="1" applyBorder="1" applyAlignment="1">
      <alignment horizontal="right" vertical="center"/>
    </xf>
    <xf numFmtId="0" fontId="8" fillId="8" borderId="13" xfId="0" applyFont="1" applyFill="1" applyBorder="1" applyAlignment="1">
      <alignment horizontal="left" vertical="top" wrapText="1"/>
    </xf>
    <xf numFmtId="0" fontId="8" fillId="8" borderId="13" xfId="0" applyFont="1" applyFill="1" applyBorder="1" applyAlignment="1">
      <alignment horizontal="left" vertical="center" wrapText="1"/>
    </xf>
    <xf numFmtId="0" fontId="10" fillId="9" borderId="12" xfId="0" applyFont="1" applyFill="1" applyBorder="1" applyAlignment="1">
      <alignment horizontal="center" wrapText="1"/>
    </xf>
    <xf numFmtId="0" fontId="10" fillId="9" borderId="1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7"/>
  <sheetViews>
    <sheetView workbookViewId="0">
      <selection activeCell="B17" sqref="B17"/>
    </sheetView>
  </sheetViews>
  <sheetFormatPr defaultRowHeight="14.5" x14ac:dyDescent="0.35"/>
  <cols>
    <col min="2" max="2" width="15.26953125" bestFit="1" customWidth="1"/>
    <col min="3" max="3" width="7.453125" bestFit="1" customWidth="1"/>
    <col min="5" max="5" width="8.7265625" bestFit="1" customWidth="1"/>
    <col min="6" max="6" width="9.54296875" customWidth="1"/>
    <col min="7" max="7" width="8.7265625" bestFit="1" customWidth="1"/>
    <col min="10" max="10" width="9.1796875" customWidth="1"/>
    <col min="15" max="15" width="10.453125" customWidth="1"/>
  </cols>
  <sheetData>
    <row r="3" spans="2:16" ht="23.5" thickBot="1" x14ac:dyDescent="0.4">
      <c r="B3" s="17" t="s">
        <v>24</v>
      </c>
      <c r="C3" s="1" t="s">
        <v>0</v>
      </c>
      <c r="D3" s="2" t="s">
        <v>1</v>
      </c>
      <c r="E3" s="2" t="s">
        <v>2</v>
      </c>
      <c r="F3" s="2" t="s">
        <v>21</v>
      </c>
      <c r="G3" s="2" t="s">
        <v>3</v>
      </c>
      <c r="H3" s="2" t="s">
        <v>4</v>
      </c>
      <c r="I3" s="2" t="s">
        <v>5</v>
      </c>
      <c r="J3" s="2" t="s">
        <v>22</v>
      </c>
      <c r="K3" s="2" t="s">
        <v>6</v>
      </c>
      <c r="L3" s="2" t="s">
        <v>7</v>
      </c>
      <c r="M3" s="2" t="s">
        <v>8</v>
      </c>
      <c r="N3" s="2" t="s">
        <v>23</v>
      </c>
      <c r="O3" s="2" t="s">
        <v>9</v>
      </c>
      <c r="P3" s="3" t="s">
        <v>10</v>
      </c>
    </row>
    <row r="4" spans="2:16" x14ac:dyDescent="0.35">
      <c r="B4" s="4" t="s">
        <v>11</v>
      </c>
      <c r="C4" s="5">
        <v>18867</v>
      </c>
      <c r="D4" s="6">
        <v>10614</v>
      </c>
      <c r="E4" s="7">
        <v>12503</v>
      </c>
      <c r="F4" s="7">
        <v>14080</v>
      </c>
      <c r="G4" s="7">
        <v>14100</v>
      </c>
      <c r="H4" s="7">
        <v>13699</v>
      </c>
      <c r="I4" s="7">
        <v>11787</v>
      </c>
      <c r="J4" s="7">
        <v>12178</v>
      </c>
      <c r="K4" s="7">
        <v>11417</v>
      </c>
      <c r="L4" s="7">
        <v>8864</v>
      </c>
      <c r="M4" s="7">
        <v>11059</v>
      </c>
      <c r="N4" s="7">
        <v>11988</v>
      </c>
      <c r="O4" s="8">
        <v>12824</v>
      </c>
      <c r="P4" s="9">
        <f>SUM(D4:O4)</f>
        <v>145113</v>
      </c>
    </row>
    <row r="5" spans="2:16" x14ac:dyDescent="0.35">
      <c r="B5" s="4" t="s">
        <v>12</v>
      </c>
      <c r="C5" s="5">
        <v>17056</v>
      </c>
      <c r="D5" s="10">
        <v>11039</v>
      </c>
      <c r="E5" s="11">
        <v>11492</v>
      </c>
      <c r="F5" s="11">
        <v>11449</v>
      </c>
      <c r="G5" s="11">
        <v>16093</v>
      </c>
      <c r="H5" s="11">
        <v>16865</v>
      </c>
      <c r="I5" s="11">
        <v>11565</v>
      </c>
      <c r="J5" s="11">
        <v>17780</v>
      </c>
      <c r="K5" s="11">
        <v>18708</v>
      </c>
      <c r="L5" s="12">
        <v>14924</v>
      </c>
      <c r="M5" s="11">
        <v>20789</v>
      </c>
      <c r="N5" s="11">
        <v>20742</v>
      </c>
      <c r="O5" s="13">
        <v>13598</v>
      </c>
      <c r="P5" s="9">
        <f t="shared" ref="P5:P13" si="0">SUM(D5:O5)</f>
        <v>185044</v>
      </c>
    </row>
    <row r="6" spans="2:16" x14ac:dyDescent="0.35">
      <c r="B6" s="4" t="s">
        <v>13</v>
      </c>
      <c r="C6" s="5">
        <v>16968</v>
      </c>
      <c r="D6" s="10">
        <v>12821</v>
      </c>
      <c r="E6" s="11">
        <v>10554</v>
      </c>
      <c r="F6" s="11">
        <v>12690</v>
      </c>
      <c r="G6" s="11">
        <v>15940</v>
      </c>
      <c r="H6" s="11">
        <v>19226</v>
      </c>
      <c r="I6" s="11">
        <v>13299</v>
      </c>
      <c r="J6" s="11">
        <v>15342</v>
      </c>
      <c r="K6" s="11">
        <v>13034</v>
      </c>
      <c r="L6" s="11">
        <v>13816</v>
      </c>
      <c r="M6" s="11">
        <v>18839</v>
      </c>
      <c r="N6" s="11">
        <v>14388</v>
      </c>
      <c r="O6" s="13">
        <v>12502</v>
      </c>
      <c r="P6" s="9">
        <f t="shared" si="0"/>
        <v>172451</v>
      </c>
    </row>
    <row r="7" spans="2:16" x14ac:dyDescent="0.35">
      <c r="B7" s="4" t="s">
        <v>14</v>
      </c>
      <c r="C7" s="5">
        <v>3543</v>
      </c>
      <c r="D7" s="10">
        <v>2276</v>
      </c>
      <c r="E7" s="11">
        <v>3110</v>
      </c>
      <c r="F7" s="11">
        <v>3427</v>
      </c>
      <c r="G7" s="11">
        <v>4142</v>
      </c>
      <c r="H7" s="11">
        <v>6037</v>
      </c>
      <c r="I7" s="11">
        <v>3733</v>
      </c>
      <c r="J7" s="11">
        <v>2474</v>
      </c>
      <c r="K7" s="12">
        <v>2703</v>
      </c>
      <c r="L7" s="12">
        <v>2113</v>
      </c>
      <c r="M7" s="11">
        <v>2671</v>
      </c>
      <c r="N7" s="11">
        <v>2798</v>
      </c>
      <c r="O7" s="13">
        <v>2546</v>
      </c>
      <c r="P7" s="9">
        <f t="shared" si="0"/>
        <v>38030</v>
      </c>
    </row>
    <row r="8" spans="2:16" x14ac:dyDescent="0.35">
      <c r="B8" s="4" t="s">
        <v>15</v>
      </c>
      <c r="C8" s="5">
        <v>4580</v>
      </c>
      <c r="D8" s="10">
        <v>3074</v>
      </c>
      <c r="E8" s="11">
        <v>3045</v>
      </c>
      <c r="F8" s="11">
        <v>3896</v>
      </c>
      <c r="G8" s="11">
        <v>4132</v>
      </c>
      <c r="H8" s="11">
        <v>3983</v>
      </c>
      <c r="I8" s="11">
        <v>4187</v>
      </c>
      <c r="J8" s="11">
        <v>3582</v>
      </c>
      <c r="K8" s="11">
        <v>3242</v>
      </c>
      <c r="L8" s="11">
        <v>4216</v>
      </c>
      <c r="M8" s="11">
        <v>4132</v>
      </c>
      <c r="N8" s="11">
        <v>3447</v>
      </c>
      <c r="O8" s="13">
        <v>3932</v>
      </c>
      <c r="P8" s="9">
        <f t="shared" si="0"/>
        <v>44868</v>
      </c>
    </row>
    <row r="9" spans="2:16" x14ac:dyDescent="0.35">
      <c r="B9" s="4" t="s">
        <v>16</v>
      </c>
      <c r="C9" s="5">
        <v>4204</v>
      </c>
      <c r="D9" s="10">
        <v>2804</v>
      </c>
      <c r="E9" s="11">
        <v>3641</v>
      </c>
      <c r="F9" s="11">
        <v>4063</v>
      </c>
      <c r="G9" s="11">
        <v>3853</v>
      </c>
      <c r="H9" s="11">
        <v>4195</v>
      </c>
      <c r="I9" s="11">
        <v>3881</v>
      </c>
      <c r="J9" s="11">
        <v>2410</v>
      </c>
      <c r="K9" s="11">
        <v>2914</v>
      </c>
      <c r="L9" s="12">
        <v>1871</v>
      </c>
      <c r="M9" s="11">
        <v>2550</v>
      </c>
      <c r="N9" s="11">
        <v>2467</v>
      </c>
      <c r="O9" s="13">
        <v>2517</v>
      </c>
      <c r="P9" s="9">
        <f t="shared" si="0"/>
        <v>37166</v>
      </c>
    </row>
    <row r="10" spans="2:16" x14ac:dyDescent="0.35">
      <c r="B10" s="4" t="s">
        <v>17</v>
      </c>
      <c r="C10" s="5">
        <v>9209</v>
      </c>
      <c r="D10" s="10">
        <v>6183</v>
      </c>
      <c r="E10" s="11">
        <v>7219</v>
      </c>
      <c r="F10" s="11">
        <v>7153</v>
      </c>
      <c r="G10" s="11">
        <v>8361</v>
      </c>
      <c r="H10" s="11">
        <v>9039</v>
      </c>
      <c r="I10" s="11">
        <v>11354</v>
      </c>
      <c r="J10" s="12">
        <v>11599</v>
      </c>
      <c r="K10" s="12">
        <v>14201</v>
      </c>
      <c r="L10" s="12">
        <v>12011</v>
      </c>
      <c r="M10" s="11">
        <v>15029</v>
      </c>
      <c r="N10" s="11">
        <v>17753</v>
      </c>
      <c r="O10" s="13">
        <v>19400</v>
      </c>
      <c r="P10" s="9">
        <f t="shared" si="0"/>
        <v>139302</v>
      </c>
    </row>
    <row r="11" spans="2:16" x14ac:dyDescent="0.35">
      <c r="B11" s="4" t="s">
        <v>18</v>
      </c>
      <c r="C11" s="5">
        <v>2656</v>
      </c>
      <c r="D11" s="10">
        <v>410</v>
      </c>
      <c r="E11" s="11">
        <v>2150</v>
      </c>
      <c r="F11" s="11">
        <v>2776</v>
      </c>
      <c r="G11" s="11">
        <v>2806</v>
      </c>
      <c r="H11" s="11">
        <v>3944</v>
      </c>
      <c r="I11" s="11">
        <v>3167</v>
      </c>
      <c r="J11" s="12">
        <v>2755</v>
      </c>
      <c r="K11" s="12">
        <v>3811</v>
      </c>
      <c r="L11" s="12">
        <v>2340</v>
      </c>
      <c r="M11" s="11">
        <v>2268</v>
      </c>
      <c r="N11" s="11">
        <v>1679</v>
      </c>
      <c r="O11" s="13">
        <v>1926</v>
      </c>
      <c r="P11" s="9">
        <f t="shared" si="0"/>
        <v>30032</v>
      </c>
    </row>
    <row r="12" spans="2:16" x14ac:dyDescent="0.35">
      <c r="B12" s="4" t="s">
        <v>19</v>
      </c>
      <c r="C12" s="5">
        <v>5798</v>
      </c>
      <c r="D12" s="10">
        <v>4221</v>
      </c>
      <c r="E12" s="11">
        <v>4491</v>
      </c>
      <c r="F12" s="11">
        <v>4877</v>
      </c>
      <c r="G12" s="11">
        <v>4841</v>
      </c>
      <c r="H12" s="11">
        <v>5163</v>
      </c>
      <c r="I12" s="11">
        <v>5383</v>
      </c>
      <c r="J12" s="11">
        <v>6796</v>
      </c>
      <c r="K12" s="11">
        <v>9475</v>
      </c>
      <c r="L12" s="11">
        <v>6434</v>
      </c>
      <c r="M12" s="11">
        <v>7324</v>
      </c>
      <c r="N12" s="11">
        <v>7423</v>
      </c>
      <c r="O12" s="13">
        <v>7168</v>
      </c>
      <c r="P12" s="9">
        <f t="shared" si="0"/>
        <v>73596</v>
      </c>
    </row>
    <row r="13" spans="2:16" x14ac:dyDescent="0.35">
      <c r="B13" s="4" t="s">
        <v>20</v>
      </c>
      <c r="C13" s="5">
        <v>1702</v>
      </c>
      <c r="D13" s="10">
        <v>1655</v>
      </c>
      <c r="E13" s="11">
        <v>1741</v>
      </c>
      <c r="F13" s="11">
        <v>1619</v>
      </c>
      <c r="G13" s="11">
        <v>1704</v>
      </c>
      <c r="H13" s="11">
        <v>1936</v>
      </c>
      <c r="I13" s="11">
        <v>1950</v>
      </c>
      <c r="J13" s="11">
        <v>1471</v>
      </c>
      <c r="K13" s="11">
        <v>1335</v>
      </c>
      <c r="L13" s="11">
        <v>1821</v>
      </c>
      <c r="M13" s="11">
        <v>1673</v>
      </c>
      <c r="N13" s="11">
        <v>741</v>
      </c>
      <c r="O13" s="13">
        <v>1065</v>
      </c>
      <c r="P13" s="9">
        <f t="shared" si="0"/>
        <v>18711</v>
      </c>
    </row>
    <row r="14" spans="2:16" x14ac:dyDescent="0.35">
      <c r="O14" s="15" t="s">
        <v>10</v>
      </c>
      <c r="P14" s="16">
        <f>SUM(P4:P13)</f>
        <v>884313</v>
      </c>
    </row>
    <row r="16" spans="2:16" ht="23.5" thickBot="1" x14ac:dyDescent="0.4">
      <c r="B16" s="17" t="s">
        <v>25</v>
      </c>
      <c r="C16" s="1" t="s">
        <v>0</v>
      </c>
      <c r="D16" s="2" t="s">
        <v>1</v>
      </c>
      <c r="E16" s="2" t="s">
        <v>2</v>
      </c>
      <c r="F16" s="2" t="s">
        <v>21</v>
      </c>
      <c r="G16" s="2" t="s">
        <v>3</v>
      </c>
      <c r="H16" s="2" t="s">
        <v>4</v>
      </c>
      <c r="I16" s="2" t="s">
        <v>5</v>
      </c>
      <c r="J16" s="2" t="s">
        <v>22</v>
      </c>
      <c r="K16" s="2" t="s">
        <v>6</v>
      </c>
      <c r="L16" s="2" t="s">
        <v>7</v>
      </c>
      <c r="M16" s="2" t="s">
        <v>8</v>
      </c>
      <c r="N16" s="2" t="s">
        <v>23</v>
      </c>
      <c r="O16" s="2" t="s">
        <v>9</v>
      </c>
      <c r="P16" s="3" t="s">
        <v>10</v>
      </c>
    </row>
    <row r="17" spans="2:16" x14ac:dyDescent="0.35">
      <c r="B17" s="18" t="s">
        <v>11</v>
      </c>
      <c r="C17" s="20">
        <v>10023</v>
      </c>
      <c r="D17" s="10">
        <v>13475</v>
      </c>
      <c r="E17" s="11">
        <v>13982</v>
      </c>
      <c r="F17" s="11">
        <v>13674</v>
      </c>
      <c r="G17" s="11">
        <v>13267</v>
      </c>
      <c r="H17" s="11">
        <v>14371</v>
      </c>
      <c r="I17" s="11">
        <v>12663</v>
      </c>
      <c r="J17" s="11">
        <v>12070</v>
      </c>
      <c r="K17" s="11">
        <v>11109</v>
      </c>
      <c r="L17" s="11">
        <v>10070</v>
      </c>
      <c r="M17" s="11">
        <v>11165</v>
      </c>
      <c r="N17" s="13">
        <v>9577</v>
      </c>
      <c r="O17" s="11">
        <v>10383</v>
      </c>
      <c r="P17" s="14">
        <f t="shared" ref="P17:P26" si="1">SUM(D17:O17)</f>
        <v>145806</v>
      </c>
    </row>
    <row r="18" spans="2:16" x14ac:dyDescent="0.35">
      <c r="B18" s="18" t="s">
        <v>12</v>
      </c>
      <c r="C18" s="20">
        <v>8901</v>
      </c>
      <c r="D18" s="10">
        <v>14290</v>
      </c>
      <c r="E18" s="11">
        <v>15189</v>
      </c>
      <c r="F18" s="11">
        <v>13579</v>
      </c>
      <c r="G18" s="11">
        <v>13878</v>
      </c>
      <c r="H18" s="11">
        <v>17264</v>
      </c>
      <c r="I18" s="11">
        <v>13561</v>
      </c>
      <c r="J18" s="11">
        <v>14009</v>
      </c>
      <c r="K18" s="11">
        <v>12766</v>
      </c>
      <c r="L18" s="11">
        <v>11333</v>
      </c>
      <c r="M18" s="11">
        <v>12049</v>
      </c>
      <c r="N18" s="13">
        <v>10814</v>
      </c>
      <c r="O18" s="11">
        <v>11509</v>
      </c>
      <c r="P18" s="14">
        <f t="shared" si="1"/>
        <v>160241</v>
      </c>
    </row>
    <row r="19" spans="2:16" x14ac:dyDescent="0.35">
      <c r="B19" s="18" t="s">
        <v>13</v>
      </c>
      <c r="C19" s="20">
        <v>9700</v>
      </c>
      <c r="D19" s="10">
        <v>11938</v>
      </c>
      <c r="E19" s="11">
        <v>11930</v>
      </c>
      <c r="F19" s="11">
        <v>11443</v>
      </c>
      <c r="G19" s="11">
        <v>12242</v>
      </c>
      <c r="H19" s="11">
        <v>13214</v>
      </c>
      <c r="I19" s="11">
        <v>10806</v>
      </c>
      <c r="J19" s="11">
        <v>10510</v>
      </c>
      <c r="K19" s="11">
        <v>10203</v>
      </c>
      <c r="L19" s="11">
        <v>9462</v>
      </c>
      <c r="M19" s="11">
        <v>9985</v>
      </c>
      <c r="N19" s="13">
        <v>9254</v>
      </c>
      <c r="O19" s="11">
        <v>9198</v>
      </c>
      <c r="P19" s="14">
        <f t="shared" si="1"/>
        <v>130185</v>
      </c>
    </row>
    <row r="20" spans="2:16" x14ac:dyDescent="0.35">
      <c r="B20" s="18" t="s">
        <v>14</v>
      </c>
      <c r="C20" s="20">
        <v>2727</v>
      </c>
      <c r="D20" s="10">
        <v>4629</v>
      </c>
      <c r="E20" s="11">
        <v>8019</v>
      </c>
      <c r="F20" s="12">
        <v>6535</v>
      </c>
      <c r="G20" s="11">
        <v>5058</v>
      </c>
      <c r="H20" s="11">
        <v>5721</v>
      </c>
      <c r="I20" s="11">
        <v>5589</v>
      </c>
      <c r="J20" s="11">
        <v>4054</v>
      </c>
      <c r="K20" s="11">
        <v>4538</v>
      </c>
      <c r="L20" s="11">
        <v>3973</v>
      </c>
      <c r="M20" s="11">
        <v>4267</v>
      </c>
      <c r="N20" s="13">
        <v>3324</v>
      </c>
      <c r="O20" s="11">
        <v>3486</v>
      </c>
      <c r="P20" s="14">
        <f t="shared" si="1"/>
        <v>59193</v>
      </c>
    </row>
    <row r="21" spans="2:16" x14ac:dyDescent="0.35">
      <c r="B21" s="18" t="s">
        <v>15</v>
      </c>
      <c r="C21" s="20">
        <v>2990</v>
      </c>
      <c r="D21" s="10">
        <v>5355</v>
      </c>
      <c r="E21" s="11">
        <v>5543</v>
      </c>
      <c r="F21" s="12">
        <v>5205</v>
      </c>
      <c r="G21" s="11">
        <v>5403</v>
      </c>
      <c r="H21" s="11">
        <v>5921</v>
      </c>
      <c r="I21" s="11">
        <v>5359</v>
      </c>
      <c r="J21" s="11">
        <v>4539</v>
      </c>
      <c r="K21" s="11">
        <v>4832</v>
      </c>
      <c r="L21" s="11">
        <v>4094</v>
      </c>
      <c r="M21" s="11">
        <v>4327</v>
      </c>
      <c r="N21" s="13">
        <v>3905</v>
      </c>
      <c r="O21" s="11">
        <v>4519</v>
      </c>
      <c r="P21" s="14">
        <f t="shared" si="1"/>
        <v>59002</v>
      </c>
    </row>
    <row r="22" spans="2:16" x14ac:dyDescent="0.35">
      <c r="B22" s="18" t="s">
        <v>16</v>
      </c>
      <c r="C22" s="20">
        <v>4103</v>
      </c>
      <c r="D22" s="10">
        <v>6095</v>
      </c>
      <c r="E22" s="19">
        <v>6067</v>
      </c>
      <c r="F22" s="11">
        <v>6602</v>
      </c>
      <c r="G22" s="11">
        <v>5705</v>
      </c>
      <c r="H22" s="11">
        <v>6711</v>
      </c>
      <c r="I22" s="11">
        <v>5591</v>
      </c>
      <c r="J22" s="11">
        <v>5228</v>
      </c>
      <c r="K22" s="11">
        <v>5937</v>
      </c>
      <c r="L22" s="11">
        <v>5212</v>
      </c>
      <c r="M22" s="11">
        <v>5193</v>
      </c>
      <c r="N22" s="13">
        <v>4559</v>
      </c>
      <c r="O22" s="11">
        <v>4797</v>
      </c>
      <c r="P22" s="14">
        <f t="shared" si="1"/>
        <v>67697</v>
      </c>
    </row>
    <row r="23" spans="2:16" x14ac:dyDescent="0.35">
      <c r="B23" s="18" t="s">
        <v>17</v>
      </c>
      <c r="C23" s="20">
        <v>9138</v>
      </c>
      <c r="D23" s="10">
        <v>9283</v>
      </c>
      <c r="E23" s="11">
        <v>9265</v>
      </c>
      <c r="F23" s="12">
        <v>11334</v>
      </c>
      <c r="G23" s="11">
        <v>8978</v>
      </c>
      <c r="H23" s="11">
        <v>9789</v>
      </c>
      <c r="I23" s="11">
        <v>7768</v>
      </c>
      <c r="J23" s="11">
        <v>8044</v>
      </c>
      <c r="K23" s="11">
        <v>7109</v>
      </c>
      <c r="L23" s="11">
        <v>6585</v>
      </c>
      <c r="M23" s="11">
        <v>7478</v>
      </c>
      <c r="N23" s="13">
        <v>6144</v>
      </c>
      <c r="O23" s="11">
        <v>6269</v>
      </c>
      <c r="P23" s="14">
        <f t="shared" si="1"/>
        <v>98046</v>
      </c>
    </row>
    <row r="24" spans="2:16" x14ac:dyDescent="0.35">
      <c r="B24" s="18" t="s">
        <v>18</v>
      </c>
      <c r="C24" s="20">
        <v>1602</v>
      </c>
      <c r="D24" s="10">
        <v>4135</v>
      </c>
      <c r="E24" s="11">
        <v>5142</v>
      </c>
      <c r="F24" s="12">
        <v>4846</v>
      </c>
      <c r="G24" s="11">
        <v>4841</v>
      </c>
      <c r="H24" s="11">
        <v>5547</v>
      </c>
      <c r="I24" s="11">
        <v>3836</v>
      </c>
      <c r="J24" s="11">
        <v>3335</v>
      </c>
      <c r="K24" s="11">
        <v>3437</v>
      </c>
      <c r="L24" s="11">
        <v>3533</v>
      </c>
      <c r="M24" s="11">
        <v>3684</v>
      </c>
      <c r="N24" s="13">
        <v>2984</v>
      </c>
      <c r="O24" s="11">
        <v>3150</v>
      </c>
      <c r="P24" s="14">
        <f t="shared" si="1"/>
        <v>48470</v>
      </c>
    </row>
    <row r="25" spans="2:16" x14ac:dyDescent="0.35">
      <c r="B25" s="18" t="s">
        <v>19</v>
      </c>
      <c r="C25" s="20">
        <v>6204</v>
      </c>
      <c r="D25" s="10">
        <v>7863</v>
      </c>
      <c r="E25" s="11">
        <v>8249</v>
      </c>
      <c r="F25" s="12">
        <v>9760</v>
      </c>
      <c r="G25" s="11">
        <v>7522</v>
      </c>
      <c r="H25" s="11">
        <v>6620</v>
      </c>
      <c r="I25" s="11">
        <v>9426</v>
      </c>
      <c r="J25" s="11">
        <v>9532</v>
      </c>
      <c r="K25" s="11">
        <v>6154</v>
      </c>
      <c r="L25" s="11">
        <v>6660</v>
      </c>
      <c r="M25" s="11">
        <v>6040</v>
      </c>
      <c r="N25" s="13">
        <v>6842</v>
      </c>
      <c r="O25" s="11">
        <v>5696</v>
      </c>
      <c r="P25" s="14">
        <f t="shared" si="1"/>
        <v>90364</v>
      </c>
    </row>
    <row r="26" spans="2:16" x14ac:dyDescent="0.35">
      <c r="B26" s="18" t="s">
        <v>20</v>
      </c>
      <c r="C26" s="20">
        <v>1602</v>
      </c>
      <c r="D26" s="10">
        <v>2453</v>
      </c>
      <c r="E26" s="11">
        <v>2548</v>
      </c>
      <c r="F26" s="12">
        <v>2876</v>
      </c>
      <c r="G26" s="11">
        <v>2682</v>
      </c>
      <c r="H26" s="11">
        <v>3385</v>
      </c>
      <c r="I26" s="11">
        <v>2247</v>
      </c>
      <c r="J26" s="11">
        <v>2306</v>
      </c>
      <c r="K26" s="11">
        <v>2342</v>
      </c>
      <c r="L26" s="11">
        <v>1760</v>
      </c>
      <c r="M26" s="11">
        <v>2147</v>
      </c>
      <c r="N26" s="13">
        <v>1604</v>
      </c>
      <c r="O26" s="11">
        <v>1797</v>
      </c>
      <c r="P26" s="14">
        <f t="shared" si="1"/>
        <v>28147</v>
      </c>
    </row>
    <row r="27" spans="2:16" x14ac:dyDescent="0.35">
      <c r="O27" s="15" t="s">
        <v>10</v>
      </c>
      <c r="P27" s="16">
        <f>SUM(P17:P26)</f>
        <v>887151</v>
      </c>
    </row>
  </sheetData>
  <sheetProtection algorithmName="SHA-512" hashValue="iEOTRu93iyVjofgxlw6OSlM9G03TqyPOSu+7BnNDz23Xjcp1zv3A0eFL4q2StpWt9Zyd4Xsu7ko4wxKn7Sex5g==" saltValue="Lqxo3B2s584pYiznlDcNHQ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76" workbookViewId="0">
      <selection activeCell="B101" sqref="B101"/>
    </sheetView>
  </sheetViews>
  <sheetFormatPr defaultRowHeight="14.5" x14ac:dyDescent="0.35"/>
  <cols>
    <col min="1" max="1" width="34" customWidth="1"/>
    <col min="2" max="2" width="27.1796875" customWidth="1"/>
    <col min="3" max="3" width="19.7265625" customWidth="1"/>
  </cols>
  <sheetData>
    <row r="1" spans="1:3" ht="22" x14ac:dyDescent="0.35">
      <c r="A1" s="21" t="s">
        <v>26</v>
      </c>
      <c r="B1" s="21" t="s">
        <v>27</v>
      </c>
      <c r="C1" s="22" t="s">
        <v>28</v>
      </c>
    </row>
    <row r="2" spans="1:3" x14ac:dyDescent="0.35">
      <c r="A2" s="35" t="s">
        <v>29</v>
      </c>
      <c r="B2" s="23" t="s">
        <v>30</v>
      </c>
      <c r="C2" s="24">
        <v>1238</v>
      </c>
    </row>
    <row r="3" spans="1:3" x14ac:dyDescent="0.35">
      <c r="A3" s="35"/>
      <c r="B3" s="23" t="s">
        <v>31</v>
      </c>
      <c r="C3" s="24">
        <v>1161</v>
      </c>
    </row>
    <row r="4" spans="1:3" x14ac:dyDescent="0.35">
      <c r="A4" s="23" t="s">
        <v>32</v>
      </c>
      <c r="B4" s="23" t="s">
        <v>33</v>
      </c>
      <c r="C4" s="24">
        <v>324</v>
      </c>
    </row>
    <row r="5" spans="1:3" x14ac:dyDescent="0.35">
      <c r="A5" s="23" t="s">
        <v>34</v>
      </c>
      <c r="B5" s="23" t="s">
        <v>35</v>
      </c>
      <c r="C5" s="24">
        <v>320</v>
      </c>
    </row>
    <row r="6" spans="1:3" x14ac:dyDescent="0.35">
      <c r="A6" s="23" t="s">
        <v>36</v>
      </c>
      <c r="B6" s="23" t="s">
        <v>33</v>
      </c>
      <c r="C6" s="24">
        <v>235</v>
      </c>
    </row>
    <row r="7" spans="1:3" x14ac:dyDescent="0.35">
      <c r="A7" s="23" t="s">
        <v>34</v>
      </c>
      <c r="B7" s="23" t="s">
        <v>37</v>
      </c>
      <c r="C7" s="24">
        <v>234</v>
      </c>
    </row>
    <row r="8" spans="1:3" x14ac:dyDescent="0.35">
      <c r="A8" s="23" t="s">
        <v>38</v>
      </c>
      <c r="B8" s="23" t="s">
        <v>39</v>
      </c>
      <c r="C8" s="24">
        <v>199</v>
      </c>
    </row>
    <row r="9" spans="1:3" ht="20" x14ac:dyDescent="0.35">
      <c r="A9" s="23" t="s">
        <v>40</v>
      </c>
      <c r="B9" s="23" t="s">
        <v>31</v>
      </c>
      <c r="C9" s="24">
        <v>192</v>
      </c>
    </row>
    <row r="10" spans="1:3" x14ac:dyDescent="0.35">
      <c r="A10" s="23" t="s">
        <v>41</v>
      </c>
      <c r="B10" s="23" t="s">
        <v>42</v>
      </c>
      <c r="C10" s="24">
        <v>187</v>
      </c>
    </row>
    <row r="11" spans="1:3" x14ac:dyDescent="0.35">
      <c r="A11" s="23" t="s">
        <v>43</v>
      </c>
      <c r="B11" s="23" t="s">
        <v>44</v>
      </c>
      <c r="C11" s="24">
        <v>185</v>
      </c>
    </row>
    <row r="12" spans="1:3" x14ac:dyDescent="0.35">
      <c r="A12" s="23" t="s">
        <v>45</v>
      </c>
      <c r="B12" s="23" t="s">
        <v>33</v>
      </c>
      <c r="C12" s="24">
        <v>183</v>
      </c>
    </row>
    <row r="13" spans="1:3" x14ac:dyDescent="0.35">
      <c r="A13" s="23" t="s">
        <v>46</v>
      </c>
      <c r="B13" s="23" t="s">
        <v>33</v>
      </c>
      <c r="C13" s="24">
        <v>172</v>
      </c>
    </row>
    <row r="14" spans="1:3" x14ac:dyDescent="0.35">
      <c r="A14" s="23" t="s">
        <v>47</v>
      </c>
      <c r="B14" s="23" t="s">
        <v>48</v>
      </c>
      <c r="C14" s="24">
        <v>161</v>
      </c>
    </row>
    <row r="15" spans="1:3" x14ac:dyDescent="0.35">
      <c r="A15" s="23" t="s">
        <v>49</v>
      </c>
      <c r="B15" s="23" t="s">
        <v>50</v>
      </c>
      <c r="C15" s="24">
        <v>159</v>
      </c>
    </row>
    <row r="16" spans="1:3" ht="20" x14ac:dyDescent="0.35">
      <c r="A16" s="23" t="s">
        <v>51</v>
      </c>
      <c r="B16" s="23" t="s">
        <v>33</v>
      </c>
      <c r="C16" s="24">
        <v>158</v>
      </c>
    </row>
    <row r="17" spans="1:3" x14ac:dyDescent="0.35">
      <c r="A17" s="23" t="s">
        <v>52</v>
      </c>
      <c r="B17" s="23" t="s">
        <v>44</v>
      </c>
      <c r="C17" s="24">
        <v>158</v>
      </c>
    </row>
    <row r="18" spans="1:3" ht="20" x14ac:dyDescent="0.35">
      <c r="A18" s="23" t="s">
        <v>53</v>
      </c>
      <c r="B18" s="23" t="s">
        <v>33</v>
      </c>
      <c r="C18" s="24">
        <v>151</v>
      </c>
    </row>
    <row r="19" spans="1:3" x14ac:dyDescent="0.35">
      <c r="A19" s="23" t="s">
        <v>54</v>
      </c>
      <c r="B19" s="23" t="s">
        <v>55</v>
      </c>
      <c r="C19" s="24">
        <v>149</v>
      </c>
    </row>
    <row r="20" spans="1:3" x14ac:dyDescent="0.35">
      <c r="A20" s="23" t="s">
        <v>56</v>
      </c>
      <c r="B20" s="23" t="s">
        <v>57</v>
      </c>
      <c r="C20" s="24">
        <v>146</v>
      </c>
    </row>
    <row r="21" spans="1:3" x14ac:dyDescent="0.35">
      <c r="A21" s="23" t="s">
        <v>58</v>
      </c>
      <c r="B21" s="23" t="s">
        <v>31</v>
      </c>
      <c r="C21" s="24">
        <v>145</v>
      </c>
    </row>
    <row r="22" spans="1:3" x14ac:dyDescent="0.35">
      <c r="A22" s="23" t="s">
        <v>59</v>
      </c>
      <c r="B22" s="23" t="s">
        <v>60</v>
      </c>
      <c r="C22" s="24">
        <v>145</v>
      </c>
    </row>
    <row r="23" spans="1:3" x14ac:dyDescent="0.35">
      <c r="A23" s="23" t="s">
        <v>61</v>
      </c>
      <c r="B23" s="23" t="s">
        <v>44</v>
      </c>
      <c r="C23" s="24">
        <v>139</v>
      </c>
    </row>
    <row r="24" spans="1:3" x14ac:dyDescent="0.35">
      <c r="A24" s="23" t="s">
        <v>62</v>
      </c>
      <c r="B24" s="23" t="s">
        <v>63</v>
      </c>
      <c r="C24" s="24">
        <v>136</v>
      </c>
    </row>
    <row r="25" spans="1:3" x14ac:dyDescent="0.35">
      <c r="A25" s="23" t="s">
        <v>64</v>
      </c>
      <c r="B25" s="23" t="s">
        <v>65</v>
      </c>
      <c r="C25" s="24">
        <v>135</v>
      </c>
    </row>
    <row r="26" spans="1:3" x14ac:dyDescent="0.35">
      <c r="A26" s="23" t="s">
        <v>66</v>
      </c>
      <c r="B26" s="23" t="s">
        <v>67</v>
      </c>
      <c r="C26" s="24">
        <v>130</v>
      </c>
    </row>
    <row r="27" spans="1:3" x14ac:dyDescent="0.35">
      <c r="A27" s="23" t="s">
        <v>68</v>
      </c>
      <c r="B27" s="23" t="s">
        <v>69</v>
      </c>
      <c r="C27" s="24">
        <v>129</v>
      </c>
    </row>
    <row r="28" spans="1:3" x14ac:dyDescent="0.35">
      <c r="A28" s="23" t="s">
        <v>70</v>
      </c>
      <c r="B28" s="23" t="s">
        <v>55</v>
      </c>
      <c r="C28" s="24">
        <v>129</v>
      </c>
    </row>
    <row r="29" spans="1:3" x14ac:dyDescent="0.35">
      <c r="A29" s="23" t="s">
        <v>71</v>
      </c>
      <c r="B29" s="23" t="s">
        <v>33</v>
      </c>
      <c r="C29" s="24">
        <v>125</v>
      </c>
    </row>
    <row r="30" spans="1:3" x14ac:dyDescent="0.35">
      <c r="A30" s="23" t="s">
        <v>72</v>
      </c>
      <c r="B30" s="23" t="s">
        <v>73</v>
      </c>
      <c r="C30" s="24">
        <v>125</v>
      </c>
    </row>
    <row r="31" spans="1:3" x14ac:dyDescent="0.35">
      <c r="A31" s="23" t="s">
        <v>74</v>
      </c>
      <c r="B31" s="23" t="s">
        <v>55</v>
      </c>
      <c r="C31" s="24">
        <v>125</v>
      </c>
    </row>
    <row r="32" spans="1:3" x14ac:dyDescent="0.35">
      <c r="A32" s="23" t="s">
        <v>75</v>
      </c>
      <c r="B32" s="23" t="s">
        <v>31</v>
      </c>
      <c r="C32" s="24">
        <v>122</v>
      </c>
    </row>
    <row r="33" spans="1:3" ht="20" x14ac:dyDescent="0.35">
      <c r="A33" s="23" t="s">
        <v>76</v>
      </c>
      <c r="B33" s="23" t="s">
        <v>33</v>
      </c>
      <c r="C33" s="24">
        <v>122</v>
      </c>
    </row>
    <row r="34" spans="1:3" x14ac:dyDescent="0.35">
      <c r="A34" s="23" t="s">
        <v>77</v>
      </c>
      <c r="B34" s="23" t="s">
        <v>78</v>
      </c>
      <c r="C34" s="24">
        <v>122</v>
      </c>
    </row>
    <row r="35" spans="1:3" x14ac:dyDescent="0.35">
      <c r="A35" s="23" t="s">
        <v>79</v>
      </c>
      <c r="B35" s="23" t="s">
        <v>33</v>
      </c>
      <c r="C35" s="24">
        <v>121</v>
      </c>
    </row>
    <row r="36" spans="1:3" x14ac:dyDescent="0.35">
      <c r="A36" s="23" t="s">
        <v>80</v>
      </c>
      <c r="B36" s="23" t="s">
        <v>33</v>
      </c>
      <c r="C36" s="24">
        <v>120</v>
      </c>
    </row>
    <row r="37" spans="1:3" x14ac:dyDescent="0.35">
      <c r="A37" s="23" t="s">
        <v>81</v>
      </c>
      <c r="B37" s="23" t="s">
        <v>82</v>
      </c>
      <c r="C37" s="24">
        <v>120</v>
      </c>
    </row>
    <row r="38" spans="1:3" x14ac:dyDescent="0.35">
      <c r="A38" s="23" t="s">
        <v>83</v>
      </c>
      <c r="B38" s="23" t="s">
        <v>55</v>
      </c>
      <c r="C38" s="24">
        <v>119</v>
      </c>
    </row>
    <row r="39" spans="1:3" ht="20" x14ac:dyDescent="0.35">
      <c r="A39" s="23" t="s">
        <v>84</v>
      </c>
      <c r="B39" s="23" t="s">
        <v>63</v>
      </c>
      <c r="C39" s="24">
        <v>117</v>
      </c>
    </row>
    <row r="40" spans="1:3" x14ac:dyDescent="0.35">
      <c r="A40" s="23" t="s">
        <v>85</v>
      </c>
      <c r="B40" s="23" t="s">
        <v>63</v>
      </c>
      <c r="C40" s="24">
        <v>115</v>
      </c>
    </row>
    <row r="41" spans="1:3" x14ac:dyDescent="0.35">
      <c r="A41" s="23" t="s">
        <v>86</v>
      </c>
      <c r="B41" s="23" t="s">
        <v>33</v>
      </c>
      <c r="C41" s="24">
        <v>115</v>
      </c>
    </row>
    <row r="42" spans="1:3" x14ac:dyDescent="0.35">
      <c r="A42" s="23" t="s">
        <v>87</v>
      </c>
      <c r="B42" s="23" t="s">
        <v>88</v>
      </c>
      <c r="C42" s="24">
        <v>115</v>
      </c>
    </row>
    <row r="43" spans="1:3" x14ac:dyDescent="0.35">
      <c r="A43" s="23" t="s">
        <v>89</v>
      </c>
      <c r="B43" s="23" t="s">
        <v>63</v>
      </c>
      <c r="C43" s="24">
        <v>113</v>
      </c>
    </row>
    <row r="44" spans="1:3" x14ac:dyDescent="0.35">
      <c r="A44" s="23" t="s">
        <v>90</v>
      </c>
      <c r="B44" s="23" t="s">
        <v>91</v>
      </c>
      <c r="C44" s="24">
        <v>113</v>
      </c>
    </row>
    <row r="45" spans="1:3" ht="20" x14ac:dyDescent="0.35">
      <c r="A45" s="23" t="s">
        <v>92</v>
      </c>
      <c r="B45" s="23" t="s">
        <v>63</v>
      </c>
      <c r="C45" s="24">
        <v>113</v>
      </c>
    </row>
    <row r="46" spans="1:3" x14ac:dyDescent="0.35">
      <c r="A46" s="23" t="s">
        <v>93</v>
      </c>
      <c r="B46" s="23" t="s">
        <v>63</v>
      </c>
      <c r="C46" s="24">
        <v>112</v>
      </c>
    </row>
    <row r="47" spans="1:3" x14ac:dyDescent="0.35">
      <c r="A47" s="23" t="s">
        <v>94</v>
      </c>
      <c r="B47" s="23" t="s">
        <v>95</v>
      </c>
      <c r="C47" s="24">
        <v>112</v>
      </c>
    </row>
    <row r="48" spans="1:3" x14ac:dyDescent="0.35">
      <c r="A48" s="23" t="s">
        <v>96</v>
      </c>
      <c r="B48" s="23" t="s">
        <v>97</v>
      </c>
      <c r="C48" s="24">
        <v>111</v>
      </c>
    </row>
    <row r="49" spans="1:3" x14ac:dyDescent="0.35">
      <c r="A49" s="23" t="s">
        <v>98</v>
      </c>
      <c r="B49" s="23" t="s">
        <v>99</v>
      </c>
      <c r="C49" s="24">
        <v>109</v>
      </c>
    </row>
    <row r="50" spans="1:3" x14ac:dyDescent="0.35">
      <c r="A50" s="23" t="s">
        <v>100</v>
      </c>
      <c r="B50" s="23" t="s">
        <v>101</v>
      </c>
      <c r="C50" s="24">
        <v>109</v>
      </c>
    </row>
    <row r="51" spans="1:3" x14ac:dyDescent="0.35">
      <c r="A51" s="23" t="s">
        <v>102</v>
      </c>
      <c r="B51" s="23" t="s">
        <v>103</v>
      </c>
      <c r="C51" s="24">
        <v>109</v>
      </c>
    </row>
    <row r="52" spans="1:3" x14ac:dyDescent="0.35">
      <c r="A52" s="23" t="s">
        <v>104</v>
      </c>
      <c r="B52" s="23" t="s">
        <v>105</v>
      </c>
      <c r="C52" s="24">
        <v>109</v>
      </c>
    </row>
    <row r="53" spans="1:3" x14ac:dyDescent="0.35">
      <c r="A53" s="23" t="s">
        <v>106</v>
      </c>
      <c r="B53" s="23" t="s">
        <v>107</v>
      </c>
      <c r="C53" s="24">
        <v>109</v>
      </c>
    </row>
    <row r="54" spans="1:3" x14ac:dyDescent="0.35">
      <c r="A54" s="23" t="s">
        <v>108</v>
      </c>
      <c r="B54" s="23" t="s">
        <v>31</v>
      </c>
      <c r="C54" s="24">
        <v>108</v>
      </c>
    </row>
    <row r="55" spans="1:3" x14ac:dyDescent="0.35">
      <c r="A55" s="23" t="s">
        <v>109</v>
      </c>
      <c r="B55" s="23" t="s">
        <v>91</v>
      </c>
      <c r="C55" s="24">
        <v>108</v>
      </c>
    </row>
    <row r="56" spans="1:3" x14ac:dyDescent="0.35">
      <c r="A56" s="23" t="s">
        <v>110</v>
      </c>
      <c r="B56" s="23" t="s">
        <v>55</v>
      </c>
      <c r="C56" s="24">
        <v>108</v>
      </c>
    </row>
    <row r="57" spans="1:3" x14ac:dyDescent="0.35">
      <c r="A57" s="23" t="s">
        <v>111</v>
      </c>
      <c r="B57" s="23" t="s">
        <v>55</v>
      </c>
      <c r="C57" s="24">
        <v>106</v>
      </c>
    </row>
    <row r="58" spans="1:3" x14ac:dyDescent="0.35">
      <c r="A58" s="23" t="s">
        <v>112</v>
      </c>
      <c r="B58" s="23" t="s">
        <v>113</v>
      </c>
      <c r="C58" s="24">
        <v>106</v>
      </c>
    </row>
    <row r="59" spans="1:3" x14ac:dyDescent="0.35">
      <c r="A59" s="23" t="s">
        <v>114</v>
      </c>
      <c r="B59" s="23" t="s">
        <v>115</v>
      </c>
      <c r="C59" s="24">
        <v>105</v>
      </c>
    </row>
    <row r="60" spans="1:3" x14ac:dyDescent="0.35">
      <c r="A60" s="23" t="s">
        <v>116</v>
      </c>
      <c r="B60" s="23" t="s">
        <v>113</v>
      </c>
      <c r="C60" s="24">
        <v>104</v>
      </c>
    </row>
    <row r="61" spans="1:3" x14ac:dyDescent="0.35">
      <c r="A61" s="23" t="s">
        <v>117</v>
      </c>
      <c r="B61" s="23" t="s">
        <v>39</v>
      </c>
      <c r="C61" s="24">
        <v>104</v>
      </c>
    </row>
    <row r="62" spans="1:3" x14ac:dyDescent="0.35">
      <c r="A62" s="23" t="s">
        <v>118</v>
      </c>
      <c r="B62" s="23" t="s">
        <v>119</v>
      </c>
      <c r="C62" s="24">
        <v>103</v>
      </c>
    </row>
    <row r="63" spans="1:3" x14ac:dyDescent="0.35">
      <c r="A63" s="23" t="s">
        <v>120</v>
      </c>
      <c r="B63" s="23" t="s">
        <v>73</v>
      </c>
      <c r="C63" s="24">
        <v>103</v>
      </c>
    </row>
    <row r="64" spans="1:3" x14ac:dyDescent="0.35">
      <c r="A64" s="23" t="s">
        <v>121</v>
      </c>
      <c r="B64" s="23" t="s">
        <v>122</v>
      </c>
      <c r="C64" s="24">
        <v>103</v>
      </c>
    </row>
    <row r="65" spans="1:3" x14ac:dyDescent="0.35">
      <c r="A65" s="23" t="s">
        <v>123</v>
      </c>
      <c r="B65" s="23" t="s">
        <v>124</v>
      </c>
      <c r="C65" s="24">
        <v>102</v>
      </c>
    </row>
    <row r="66" spans="1:3" x14ac:dyDescent="0.35">
      <c r="A66" s="23" t="s">
        <v>125</v>
      </c>
      <c r="B66" s="23" t="s">
        <v>91</v>
      </c>
      <c r="C66" s="24">
        <v>101</v>
      </c>
    </row>
    <row r="67" spans="1:3" x14ac:dyDescent="0.35">
      <c r="A67" s="23" t="s">
        <v>126</v>
      </c>
      <c r="B67" s="23" t="s">
        <v>113</v>
      </c>
      <c r="C67" s="24">
        <v>101</v>
      </c>
    </row>
    <row r="68" spans="1:3" x14ac:dyDescent="0.35">
      <c r="A68" s="23" t="s">
        <v>127</v>
      </c>
      <c r="B68" s="23" t="s">
        <v>39</v>
      </c>
      <c r="C68" s="24">
        <v>101</v>
      </c>
    </row>
    <row r="69" spans="1:3" x14ac:dyDescent="0.35">
      <c r="A69" s="23" t="s">
        <v>128</v>
      </c>
      <c r="B69" s="23" t="s">
        <v>129</v>
      </c>
      <c r="C69" s="24">
        <v>101</v>
      </c>
    </row>
    <row r="70" spans="1:3" x14ac:dyDescent="0.35">
      <c r="A70" s="23" t="s">
        <v>130</v>
      </c>
      <c r="B70" s="23" t="s">
        <v>131</v>
      </c>
      <c r="C70" s="24">
        <v>99</v>
      </c>
    </row>
    <row r="71" spans="1:3" x14ac:dyDescent="0.35">
      <c r="A71" s="23" t="s">
        <v>132</v>
      </c>
      <c r="B71" s="23" t="s">
        <v>133</v>
      </c>
      <c r="C71" s="24">
        <v>99</v>
      </c>
    </row>
    <row r="72" spans="1:3" x14ac:dyDescent="0.35">
      <c r="A72" s="23" t="s">
        <v>134</v>
      </c>
      <c r="B72" s="23" t="s">
        <v>65</v>
      </c>
      <c r="C72" s="24">
        <v>98</v>
      </c>
    </row>
    <row r="73" spans="1:3" x14ac:dyDescent="0.35">
      <c r="A73" s="23" t="s">
        <v>135</v>
      </c>
      <c r="B73" s="23" t="s">
        <v>136</v>
      </c>
      <c r="C73" s="24">
        <v>98</v>
      </c>
    </row>
    <row r="74" spans="1:3" x14ac:dyDescent="0.35">
      <c r="A74" s="23" t="s">
        <v>137</v>
      </c>
      <c r="B74" s="23" t="s">
        <v>97</v>
      </c>
      <c r="C74" s="24">
        <v>97</v>
      </c>
    </row>
    <row r="75" spans="1:3" x14ac:dyDescent="0.35">
      <c r="A75" s="23" t="s">
        <v>138</v>
      </c>
      <c r="B75" s="23" t="s">
        <v>139</v>
      </c>
      <c r="C75" s="24">
        <v>97</v>
      </c>
    </row>
    <row r="76" spans="1:3" x14ac:dyDescent="0.35">
      <c r="A76" s="23" t="s">
        <v>140</v>
      </c>
      <c r="B76" s="23"/>
      <c r="C76" s="24">
        <v>97</v>
      </c>
    </row>
    <row r="77" spans="1:3" x14ac:dyDescent="0.35">
      <c r="A77" s="23" t="s">
        <v>141</v>
      </c>
      <c r="B77" s="23" t="s">
        <v>142</v>
      </c>
      <c r="C77" s="24">
        <v>96</v>
      </c>
    </row>
    <row r="78" spans="1:3" x14ac:dyDescent="0.35">
      <c r="A78" s="23" t="s">
        <v>143</v>
      </c>
      <c r="B78" s="23" t="s">
        <v>144</v>
      </c>
      <c r="C78" s="24">
        <v>96</v>
      </c>
    </row>
    <row r="79" spans="1:3" x14ac:dyDescent="0.35">
      <c r="A79" s="23" t="s">
        <v>145</v>
      </c>
      <c r="B79" s="23" t="s">
        <v>146</v>
      </c>
      <c r="C79" s="24">
        <v>95</v>
      </c>
    </row>
    <row r="80" spans="1:3" x14ac:dyDescent="0.35">
      <c r="A80" s="23" t="s">
        <v>147</v>
      </c>
      <c r="B80" s="23" t="s">
        <v>148</v>
      </c>
      <c r="C80" s="24">
        <v>95</v>
      </c>
    </row>
    <row r="81" spans="1:3" x14ac:dyDescent="0.35">
      <c r="A81" s="23" t="s">
        <v>149</v>
      </c>
      <c r="B81" s="23" t="s">
        <v>150</v>
      </c>
      <c r="C81" s="24">
        <v>94</v>
      </c>
    </row>
    <row r="82" spans="1:3" x14ac:dyDescent="0.35">
      <c r="A82" s="23" t="s">
        <v>151</v>
      </c>
      <c r="B82" s="23" t="s">
        <v>152</v>
      </c>
      <c r="C82" s="24">
        <v>94</v>
      </c>
    </row>
    <row r="83" spans="1:3" x14ac:dyDescent="0.35">
      <c r="A83" s="23" t="s">
        <v>153</v>
      </c>
      <c r="B83" s="23" t="s">
        <v>107</v>
      </c>
      <c r="C83" s="24">
        <v>94</v>
      </c>
    </row>
    <row r="84" spans="1:3" x14ac:dyDescent="0.35">
      <c r="A84" s="23" t="s">
        <v>154</v>
      </c>
      <c r="B84" s="23" t="s">
        <v>155</v>
      </c>
      <c r="C84" s="24">
        <v>94</v>
      </c>
    </row>
    <row r="85" spans="1:3" x14ac:dyDescent="0.35">
      <c r="A85" s="23" t="s">
        <v>156</v>
      </c>
      <c r="B85" s="23" t="s">
        <v>157</v>
      </c>
      <c r="C85" s="24">
        <v>94</v>
      </c>
    </row>
    <row r="86" spans="1:3" x14ac:dyDescent="0.35">
      <c r="A86" s="23" t="s">
        <v>158</v>
      </c>
      <c r="B86" s="23" t="s">
        <v>159</v>
      </c>
      <c r="C86" s="24">
        <v>93</v>
      </c>
    </row>
    <row r="87" spans="1:3" x14ac:dyDescent="0.35">
      <c r="A87" s="23" t="s">
        <v>160</v>
      </c>
      <c r="B87" s="23" t="s">
        <v>65</v>
      </c>
      <c r="C87" s="24">
        <v>92</v>
      </c>
    </row>
    <row r="88" spans="1:3" x14ac:dyDescent="0.35">
      <c r="A88" s="23" t="s">
        <v>161</v>
      </c>
      <c r="B88" s="23" t="s">
        <v>65</v>
      </c>
      <c r="C88" s="24">
        <v>92</v>
      </c>
    </row>
    <row r="89" spans="1:3" x14ac:dyDescent="0.35">
      <c r="A89" s="23" t="s">
        <v>162</v>
      </c>
      <c r="B89" s="23" t="s">
        <v>163</v>
      </c>
      <c r="C89" s="24">
        <v>91</v>
      </c>
    </row>
    <row r="90" spans="1:3" x14ac:dyDescent="0.35">
      <c r="A90" s="23" t="s">
        <v>164</v>
      </c>
      <c r="B90" s="23" t="s">
        <v>55</v>
      </c>
      <c r="C90" s="24">
        <v>91</v>
      </c>
    </row>
    <row r="91" spans="1:3" x14ac:dyDescent="0.35">
      <c r="A91" s="23" t="s">
        <v>165</v>
      </c>
      <c r="B91" s="23" t="s">
        <v>55</v>
      </c>
      <c r="C91" s="24">
        <v>91</v>
      </c>
    </row>
    <row r="92" spans="1:3" x14ac:dyDescent="0.35">
      <c r="A92" s="23" t="s">
        <v>166</v>
      </c>
      <c r="B92" s="23" t="s">
        <v>167</v>
      </c>
      <c r="C92" s="24">
        <v>90</v>
      </c>
    </row>
    <row r="93" spans="1:3" x14ac:dyDescent="0.35">
      <c r="A93" s="23" t="s">
        <v>168</v>
      </c>
      <c r="B93" s="23"/>
      <c r="C93" s="24">
        <v>90</v>
      </c>
    </row>
    <row r="94" spans="1:3" x14ac:dyDescent="0.35">
      <c r="A94" s="23" t="s">
        <v>169</v>
      </c>
      <c r="B94" s="23" t="s">
        <v>167</v>
      </c>
      <c r="C94" s="24">
        <v>90</v>
      </c>
    </row>
    <row r="95" spans="1:3" x14ac:dyDescent="0.35">
      <c r="A95" s="23" t="s">
        <v>170</v>
      </c>
      <c r="B95" s="23" t="s">
        <v>171</v>
      </c>
      <c r="C95" s="24">
        <v>90</v>
      </c>
    </row>
    <row r="96" spans="1:3" x14ac:dyDescent="0.35">
      <c r="A96" s="23" t="s">
        <v>123</v>
      </c>
      <c r="B96" s="23" t="s">
        <v>65</v>
      </c>
      <c r="C96" s="24">
        <v>90</v>
      </c>
    </row>
    <row r="97" spans="1:3" x14ac:dyDescent="0.35">
      <c r="A97" s="23" t="s">
        <v>172</v>
      </c>
      <c r="B97" s="23" t="s">
        <v>173</v>
      </c>
      <c r="C97" s="24">
        <v>90</v>
      </c>
    </row>
    <row r="98" spans="1:3" x14ac:dyDescent="0.35">
      <c r="A98" s="23" t="s">
        <v>174</v>
      </c>
      <c r="B98" s="23" t="s">
        <v>175</v>
      </c>
      <c r="C98" s="24">
        <v>89</v>
      </c>
    </row>
    <row r="99" spans="1:3" x14ac:dyDescent="0.35">
      <c r="A99" s="23" t="s">
        <v>176</v>
      </c>
      <c r="B99" s="23" t="s">
        <v>33</v>
      </c>
      <c r="C99" s="24">
        <v>89</v>
      </c>
    </row>
    <row r="100" spans="1:3" x14ac:dyDescent="0.35">
      <c r="A100" s="23" t="s">
        <v>79</v>
      </c>
      <c r="B100" s="23" t="s">
        <v>48</v>
      </c>
      <c r="C100" s="24">
        <v>89</v>
      </c>
    </row>
    <row r="101" spans="1:3" x14ac:dyDescent="0.35">
      <c r="A101" s="23" t="s">
        <v>177</v>
      </c>
      <c r="B101" s="23"/>
      <c r="C101" s="24">
        <v>89</v>
      </c>
    </row>
  </sheetData>
  <sheetProtection algorithmName="SHA-512" hashValue="MZrE/hGU9KRa/030Fp/siRBaRI/nDymEehlIiBak+F5zHeVkzoHSZ89g8+7fPvVTyjyEGgmru7JT6cqNWBGaCA==" saltValue="Y074HKDjXwWuyoGKuYIBMA==" spinCount="100000" sheet="1" objects="1" scenarios="1"/>
  <dataConsolidate/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17" sqref="I17"/>
    </sheetView>
  </sheetViews>
  <sheetFormatPr defaultRowHeight="14.5" x14ac:dyDescent="0.35"/>
  <sheetData>
    <row r="1" spans="1:13" ht="31.5" x14ac:dyDescent="0.35">
      <c r="A1" s="25" t="s">
        <v>178</v>
      </c>
      <c r="B1" s="36" t="s">
        <v>179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35">
      <c r="A2" s="26" t="s">
        <v>180</v>
      </c>
      <c r="B2" s="37" t="s">
        <v>181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2" x14ac:dyDescent="0.35">
      <c r="A3" s="26" t="s">
        <v>182</v>
      </c>
      <c r="B3" s="27" t="s">
        <v>183</v>
      </c>
      <c r="C3" s="28" t="s">
        <v>184</v>
      </c>
      <c r="D3" s="28" t="s">
        <v>185</v>
      </c>
      <c r="E3" s="28" t="s">
        <v>186</v>
      </c>
      <c r="F3" s="27" t="s">
        <v>187</v>
      </c>
      <c r="G3" s="28" t="s">
        <v>188</v>
      </c>
      <c r="H3" s="28" t="s">
        <v>189</v>
      </c>
      <c r="I3" s="28" t="s">
        <v>190</v>
      </c>
      <c r="J3" s="28" t="s">
        <v>191</v>
      </c>
      <c r="K3" s="28" t="s">
        <v>192</v>
      </c>
      <c r="L3" s="28" t="s">
        <v>193</v>
      </c>
      <c r="M3" s="29" t="s">
        <v>194</v>
      </c>
    </row>
    <row r="4" spans="1:13" ht="31.5" x14ac:dyDescent="0.35">
      <c r="A4" s="26" t="s">
        <v>195</v>
      </c>
      <c r="B4" s="28">
        <v>2024</v>
      </c>
      <c r="C4" s="28">
        <v>2024</v>
      </c>
      <c r="D4" s="28">
        <v>2024</v>
      </c>
      <c r="E4" s="28">
        <v>2023</v>
      </c>
      <c r="F4" s="28">
        <v>2023</v>
      </c>
      <c r="G4" s="28">
        <v>2023</v>
      </c>
      <c r="H4" s="28">
        <v>2023</v>
      </c>
      <c r="I4" s="28">
        <v>2023</v>
      </c>
      <c r="J4" s="28">
        <v>2023</v>
      </c>
      <c r="K4" s="28">
        <v>2023</v>
      </c>
      <c r="L4" s="28">
        <v>2023</v>
      </c>
      <c r="M4" s="29">
        <v>2023</v>
      </c>
    </row>
    <row r="5" spans="1:13" x14ac:dyDescent="0.35">
      <c r="A5" s="23" t="s">
        <v>196</v>
      </c>
      <c r="B5" s="30">
        <v>100</v>
      </c>
      <c r="C5" s="30">
        <v>121</v>
      </c>
      <c r="D5" s="30">
        <v>111</v>
      </c>
      <c r="E5" s="30">
        <v>126</v>
      </c>
      <c r="F5" s="30">
        <v>143</v>
      </c>
      <c r="G5" s="30">
        <v>166</v>
      </c>
      <c r="H5" s="30">
        <v>180</v>
      </c>
      <c r="I5" s="30">
        <v>213</v>
      </c>
      <c r="J5" s="30">
        <v>164</v>
      </c>
      <c r="K5" s="30">
        <v>161</v>
      </c>
      <c r="L5" s="30">
        <v>139</v>
      </c>
      <c r="M5" s="24">
        <v>84</v>
      </c>
    </row>
    <row r="6" spans="1:13" x14ac:dyDescent="0.35">
      <c r="A6" s="23" t="s">
        <v>197</v>
      </c>
      <c r="B6" s="30">
        <v>160</v>
      </c>
      <c r="C6" s="30">
        <v>189</v>
      </c>
      <c r="D6" s="30">
        <v>194</v>
      </c>
      <c r="E6" s="30">
        <v>223</v>
      </c>
      <c r="F6" s="30">
        <v>173</v>
      </c>
      <c r="G6" s="30">
        <v>238</v>
      </c>
      <c r="H6" s="30">
        <v>236</v>
      </c>
      <c r="I6" s="30">
        <v>192</v>
      </c>
      <c r="J6" s="30">
        <v>295</v>
      </c>
      <c r="K6" s="30">
        <v>237</v>
      </c>
      <c r="L6" s="30">
        <v>226</v>
      </c>
      <c r="M6" s="24">
        <v>141</v>
      </c>
    </row>
    <row r="7" spans="1:13" x14ac:dyDescent="0.35">
      <c r="A7" s="23" t="s">
        <v>198</v>
      </c>
      <c r="B7" s="30">
        <v>173</v>
      </c>
      <c r="C7" s="30">
        <v>203</v>
      </c>
      <c r="D7" s="30">
        <v>189</v>
      </c>
      <c r="E7" s="30">
        <v>186</v>
      </c>
      <c r="F7" s="30">
        <v>225</v>
      </c>
      <c r="G7" s="30">
        <v>197</v>
      </c>
      <c r="H7" s="30">
        <v>247</v>
      </c>
      <c r="I7" s="30">
        <v>295</v>
      </c>
      <c r="J7" s="30">
        <v>266</v>
      </c>
      <c r="K7" s="30">
        <v>298</v>
      </c>
      <c r="L7" s="30">
        <v>190</v>
      </c>
      <c r="M7" s="24">
        <v>133</v>
      </c>
    </row>
    <row r="8" spans="1:13" x14ac:dyDescent="0.35">
      <c r="A8" s="23" t="s">
        <v>199</v>
      </c>
      <c r="B8" s="30">
        <v>302</v>
      </c>
      <c r="C8" s="30">
        <v>254</v>
      </c>
      <c r="D8" s="30">
        <v>306</v>
      </c>
      <c r="E8" s="30">
        <v>271</v>
      </c>
      <c r="F8" s="30">
        <v>259</v>
      </c>
      <c r="G8" s="30">
        <v>253</v>
      </c>
      <c r="H8" s="30">
        <v>346</v>
      </c>
      <c r="I8" s="30">
        <v>310</v>
      </c>
      <c r="J8" s="30">
        <v>567</v>
      </c>
      <c r="K8" s="30">
        <v>485</v>
      </c>
      <c r="L8" s="30">
        <v>424</v>
      </c>
      <c r="M8" s="24">
        <v>199</v>
      </c>
    </row>
    <row r="9" spans="1:13" x14ac:dyDescent="0.35">
      <c r="A9" s="23" t="s">
        <v>200</v>
      </c>
      <c r="B9" s="30">
        <v>383</v>
      </c>
      <c r="C9" s="30">
        <v>414</v>
      </c>
      <c r="D9" s="30">
        <v>481</v>
      </c>
      <c r="E9" s="30">
        <v>469</v>
      </c>
      <c r="F9" s="30">
        <v>475</v>
      </c>
      <c r="G9" s="30">
        <v>444</v>
      </c>
      <c r="H9" s="30">
        <v>523</v>
      </c>
      <c r="I9" s="30">
        <v>615</v>
      </c>
      <c r="J9" s="30">
        <v>752</v>
      </c>
      <c r="K9" s="30">
        <v>652</v>
      </c>
      <c r="L9" s="30">
        <v>550</v>
      </c>
      <c r="M9" s="24">
        <v>296</v>
      </c>
    </row>
    <row r="10" spans="1:13" x14ac:dyDescent="0.35">
      <c r="A10" s="23" t="s">
        <v>201</v>
      </c>
      <c r="B10" s="30">
        <v>116</v>
      </c>
      <c r="C10" s="30">
        <v>91</v>
      </c>
      <c r="D10" s="30">
        <v>77</v>
      </c>
      <c r="E10" s="30">
        <v>136</v>
      </c>
      <c r="F10" s="30">
        <v>180</v>
      </c>
      <c r="G10" s="30">
        <v>107</v>
      </c>
      <c r="H10" s="30">
        <v>165</v>
      </c>
      <c r="I10" s="30">
        <v>127</v>
      </c>
      <c r="J10" s="30">
        <v>154</v>
      </c>
      <c r="K10" s="30">
        <v>114</v>
      </c>
      <c r="L10" s="30">
        <v>103</v>
      </c>
      <c r="M10" s="24">
        <v>106</v>
      </c>
    </row>
    <row r="11" spans="1:13" x14ac:dyDescent="0.35">
      <c r="A11" s="23" t="s">
        <v>202</v>
      </c>
      <c r="B11" s="30">
        <v>191</v>
      </c>
      <c r="C11" s="30">
        <v>354</v>
      </c>
      <c r="D11" s="30">
        <v>166</v>
      </c>
      <c r="E11" s="30">
        <v>293</v>
      </c>
      <c r="F11" s="30">
        <v>255</v>
      </c>
      <c r="G11" s="30">
        <v>360</v>
      </c>
      <c r="H11" s="30">
        <v>347</v>
      </c>
      <c r="I11" s="30">
        <v>330</v>
      </c>
      <c r="J11" s="30">
        <v>247</v>
      </c>
      <c r="K11" s="30">
        <v>261</v>
      </c>
      <c r="L11" s="30">
        <v>236</v>
      </c>
      <c r="M11" s="24">
        <v>149</v>
      </c>
    </row>
    <row r="12" spans="1:13" x14ac:dyDescent="0.35">
      <c r="A12" s="23" t="s">
        <v>203</v>
      </c>
      <c r="B12" s="30">
        <v>365</v>
      </c>
      <c r="C12" s="30">
        <v>438</v>
      </c>
      <c r="D12" s="30">
        <v>401</v>
      </c>
      <c r="E12" s="30">
        <v>373</v>
      </c>
      <c r="F12" s="30">
        <v>315</v>
      </c>
      <c r="G12" s="30">
        <v>424</v>
      </c>
      <c r="H12" s="30">
        <v>468</v>
      </c>
      <c r="I12" s="30">
        <v>569</v>
      </c>
      <c r="J12" s="30">
        <v>571</v>
      </c>
      <c r="K12" s="30">
        <v>458</v>
      </c>
      <c r="L12" s="30">
        <v>325</v>
      </c>
      <c r="M12" s="24">
        <v>255</v>
      </c>
    </row>
    <row r="13" spans="1:13" x14ac:dyDescent="0.35">
      <c r="A13" s="23" t="s">
        <v>204</v>
      </c>
      <c r="B13" s="30">
        <v>123</v>
      </c>
      <c r="C13" s="30">
        <v>65</v>
      </c>
      <c r="D13" s="30">
        <v>83</v>
      </c>
      <c r="E13" s="30">
        <v>85</v>
      </c>
      <c r="F13" s="30">
        <v>69</v>
      </c>
      <c r="G13" s="30">
        <v>74</v>
      </c>
      <c r="H13" s="30">
        <v>88</v>
      </c>
      <c r="I13" s="30">
        <v>93</v>
      </c>
      <c r="J13" s="30">
        <v>148</v>
      </c>
      <c r="K13" s="30">
        <v>63</v>
      </c>
      <c r="L13" s="30">
        <v>96</v>
      </c>
      <c r="M13" s="24">
        <v>58</v>
      </c>
    </row>
    <row r="14" spans="1:13" x14ac:dyDescent="0.35">
      <c r="A14" s="23" t="s">
        <v>205</v>
      </c>
      <c r="B14" s="30">
        <v>465</v>
      </c>
      <c r="C14" s="30">
        <v>589</v>
      </c>
      <c r="D14" s="30">
        <v>489</v>
      </c>
      <c r="E14" s="30">
        <v>492</v>
      </c>
      <c r="F14" s="30">
        <v>442</v>
      </c>
      <c r="G14" s="30">
        <v>449</v>
      </c>
      <c r="H14" s="30">
        <v>550</v>
      </c>
      <c r="I14" s="30">
        <v>528</v>
      </c>
      <c r="J14" s="30">
        <v>635</v>
      </c>
      <c r="K14" s="30">
        <v>516</v>
      </c>
      <c r="L14" s="30">
        <v>495</v>
      </c>
      <c r="M14" s="24">
        <v>352</v>
      </c>
    </row>
  </sheetData>
  <sheetProtection algorithmName="SHA-512" hashValue="pLUNUbs1FG0UDBTkV588OApwTa5uGHUwYvmkzyqc9vAw5G1NiJpmmBW6r333beFhbxth4Yvi9Hwo7sToV9iseQ==" saltValue="Ib5vWa17X5j4DGVpNAAVxw==" spinCount="100000" sheet="1" objects="1" scenarios="1"/>
  <mergeCells count="2">
    <mergeCell ref="B1:M1"/>
    <mergeCell ref="B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12" sqref="E12"/>
    </sheetView>
  </sheetViews>
  <sheetFormatPr defaultRowHeight="14.5" x14ac:dyDescent="0.35"/>
  <cols>
    <col min="1" max="1" width="27.6328125" customWidth="1"/>
    <col min="2" max="2" width="12.453125" bestFit="1" customWidth="1"/>
  </cols>
  <sheetData>
    <row r="1" spans="1:2" ht="22" x14ac:dyDescent="0.35">
      <c r="A1" s="25" t="s">
        <v>206</v>
      </c>
      <c r="B1" s="31" t="s">
        <v>207</v>
      </c>
    </row>
    <row r="2" spans="1:2" x14ac:dyDescent="0.35">
      <c r="A2" s="32" t="s">
        <v>10</v>
      </c>
      <c r="B2" s="33">
        <v>1179877</v>
      </c>
    </row>
    <row r="3" spans="1:2" x14ac:dyDescent="0.35">
      <c r="A3" s="34" t="s">
        <v>208</v>
      </c>
      <c r="B3" s="24">
        <v>2022</v>
      </c>
    </row>
    <row r="4" spans="1:2" x14ac:dyDescent="0.35">
      <c r="A4" s="34" t="s">
        <v>209</v>
      </c>
      <c r="B4" s="24">
        <v>2166</v>
      </c>
    </row>
    <row r="5" spans="1:2" x14ac:dyDescent="0.35">
      <c r="A5" s="34" t="s">
        <v>210</v>
      </c>
      <c r="B5" s="24">
        <v>1646</v>
      </c>
    </row>
    <row r="6" spans="1:2" x14ac:dyDescent="0.35">
      <c r="A6" s="34" t="s">
        <v>211</v>
      </c>
      <c r="B6" s="24">
        <v>21</v>
      </c>
    </row>
    <row r="7" spans="1:2" x14ac:dyDescent="0.35">
      <c r="A7" s="34" t="s">
        <v>212</v>
      </c>
      <c r="B7" s="24">
        <v>3939</v>
      </c>
    </row>
    <row r="8" spans="1:2" x14ac:dyDescent="0.35">
      <c r="A8" s="34" t="s">
        <v>213</v>
      </c>
      <c r="B8" s="24">
        <v>5248</v>
      </c>
    </row>
    <row r="9" spans="1:2" x14ac:dyDescent="0.35">
      <c r="A9" s="34" t="s">
        <v>214</v>
      </c>
      <c r="B9" s="24">
        <v>1306</v>
      </c>
    </row>
    <row r="10" spans="1:2" x14ac:dyDescent="0.35">
      <c r="A10" s="34" t="s">
        <v>215</v>
      </c>
      <c r="B10" s="24">
        <v>1</v>
      </c>
    </row>
    <row r="11" spans="1:2" x14ac:dyDescent="0.35">
      <c r="A11" s="34" t="s">
        <v>216</v>
      </c>
      <c r="B11" s="24">
        <v>2918</v>
      </c>
    </row>
    <row r="12" spans="1:2" x14ac:dyDescent="0.35">
      <c r="A12" s="34" t="s">
        <v>217</v>
      </c>
      <c r="B12" s="24">
        <v>6773</v>
      </c>
    </row>
    <row r="13" spans="1:2" x14ac:dyDescent="0.35">
      <c r="A13" s="34" t="s">
        <v>218</v>
      </c>
      <c r="B13" s="24">
        <v>1</v>
      </c>
    </row>
    <row r="14" spans="1:2" x14ac:dyDescent="0.35">
      <c r="A14" s="34" t="s">
        <v>219</v>
      </c>
      <c r="B14" s="24">
        <v>990</v>
      </c>
    </row>
    <row r="15" spans="1:2" x14ac:dyDescent="0.35">
      <c r="A15" s="34" t="s">
        <v>220</v>
      </c>
      <c r="B15" s="24">
        <v>4014</v>
      </c>
    </row>
  </sheetData>
  <sheetProtection algorithmName="SHA-512" hashValue="0fmTtOV19guhcbCaFAz3X8KU476qLeqC8J0jUQKHvElf1bmAwTPimb7+5eLsOegTRsr4BK9UwzB4DkOwG8bgVA==" saltValue="micNwsJIJcpCvUiZFWlLL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&amp; Q5 - Loans and Visits</vt:lpstr>
      <vt:lpstr>Q2 - Top 100 issuing titles</vt:lpstr>
      <vt:lpstr>Q3 - Type of Hold transactions</vt:lpstr>
      <vt:lpstr>Q4 - Active Users</vt:lpstr>
    </vt:vector>
  </TitlesOfParts>
  <Company>oneSource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Dennison</dc:creator>
  <cp:lastModifiedBy>Farhana Bokth</cp:lastModifiedBy>
  <dcterms:created xsi:type="dcterms:W3CDTF">2024-09-18T11:35:07Z</dcterms:created>
  <dcterms:modified xsi:type="dcterms:W3CDTF">2024-09-26T14:17:44Z</dcterms:modified>
</cp:coreProperties>
</file>