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202300"/>
  <xr:revisionPtr revIDLastSave="1" documentId="8_{E4C01706-FF11-43AB-BEE9-23432F19C708}" xr6:coauthVersionLast="47" xr6:coauthVersionMax="47" xr10:uidLastSave="{58B17DAD-1E0B-433F-BA9E-6F3614D8265D}"/>
  <bookViews>
    <workbookView xWindow="28680" yWindow="-120" windowWidth="29040" windowHeight="15840" xr2:uid="{E4B58EC1-02C2-4FD5-B7EE-E5664C6BA079}"/>
  </bookViews>
  <sheets>
    <sheet name="Books Issues" sheetId="1" r:id="rId1"/>
    <sheet name="AV Iss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2" l="1"/>
  <c r="O62" i="2"/>
  <c r="N62" i="2"/>
  <c r="M62" i="2"/>
  <c r="L62" i="2"/>
  <c r="K62" i="2"/>
  <c r="J62" i="2"/>
  <c r="I62" i="2"/>
  <c r="H62" i="2"/>
  <c r="G62" i="2"/>
  <c r="F62" i="2"/>
  <c r="E62" i="2"/>
  <c r="D62" i="2"/>
  <c r="M59" i="2"/>
  <c r="E59" i="2"/>
  <c r="P58" i="2"/>
  <c r="O59" i="2"/>
  <c r="N59" i="2"/>
  <c r="L59" i="2"/>
  <c r="K59" i="2"/>
  <c r="J59" i="2"/>
  <c r="I59" i="2"/>
  <c r="H59" i="2"/>
  <c r="G59" i="2"/>
  <c r="F59" i="2"/>
  <c r="D59" i="2"/>
  <c r="L56" i="2"/>
  <c r="P55" i="2"/>
  <c r="P54" i="2"/>
  <c r="P53" i="2"/>
  <c r="P52" i="2"/>
  <c r="O56" i="2"/>
  <c r="N56" i="2"/>
  <c r="M56" i="2"/>
  <c r="K56" i="2"/>
  <c r="J56" i="2"/>
  <c r="I56" i="2"/>
  <c r="H56" i="2"/>
  <c r="G56" i="2"/>
  <c r="F56" i="2"/>
  <c r="E56" i="2"/>
  <c r="P51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L50" i="2"/>
  <c r="P10" i="2"/>
  <c r="P9" i="2"/>
  <c r="P8" i="2"/>
  <c r="P7" i="2"/>
  <c r="P6" i="2"/>
  <c r="P5" i="2"/>
  <c r="P4" i="2"/>
  <c r="O50" i="2"/>
  <c r="N50" i="2"/>
  <c r="M50" i="2"/>
  <c r="K50" i="2"/>
  <c r="J50" i="2"/>
  <c r="I50" i="2"/>
  <c r="H50" i="2"/>
  <c r="G50" i="2"/>
  <c r="F50" i="2"/>
  <c r="E50" i="2"/>
  <c r="M63" i="2" l="1"/>
  <c r="N63" i="2"/>
  <c r="E63" i="2"/>
  <c r="F63" i="2"/>
  <c r="G63" i="2"/>
  <c r="O63" i="2"/>
  <c r="L63" i="2"/>
  <c r="J63" i="2"/>
  <c r="I63" i="2"/>
  <c r="K63" i="2"/>
  <c r="H63" i="2"/>
  <c r="P56" i="2"/>
  <c r="D56" i="2"/>
  <c r="P60" i="2"/>
  <c r="P62" i="2" s="1"/>
  <c r="P57" i="2"/>
  <c r="P59" i="2" s="1"/>
  <c r="P3" i="2"/>
  <c r="P50" i="2" s="1"/>
  <c r="D50" i="2"/>
  <c r="O62" i="1"/>
  <c r="N62" i="1"/>
  <c r="M62" i="1"/>
  <c r="L62" i="1"/>
  <c r="K62" i="1"/>
  <c r="J62" i="1"/>
  <c r="I62" i="1"/>
  <c r="H62" i="1"/>
  <c r="G62" i="1"/>
  <c r="F62" i="1"/>
  <c r="E62" i="1"/>
  <c r="D62" i="1"/>
  <c r="O59" i="1"/>
  <c r="N59" i="1"/>
  <c r="M59" i="1"/>
  <c r="L59" i="1"/>
  <c r="K59" i="1"/>
  <c r="J59" i="1"/>
  <c r="I59" i="1"/>
  <c r="H59" i="1"/>
  <c r="G59" i="1"/>
  <c r="F59" i="1"/>
  <c r="E59" i="1"/>
  <c r="D59" i="1"/>
  <c r="O56" i="1"/>
  <c r="N56" i="1"/>
  <c r="M56" i="1"/>
  <c r="L56" i="1"/>
  <c r="K56" i="1"/>
  <c r="J56" i="1"/>
  <c r="I56" i="1"/>
  <c r="H56" i="1"/>
  <c r="G56" i="1"/>
  <c r="F56" i="1"/>
  <c r="E56" i="1"/>
  <c r="D56" i="1"/>
  <c r="O50" i="1"/>
  <c r="O63" i="1" s="1"/>
  <c r="N50" i="1"/>
  <c r="M50" i="1"/>
  <c r="L50" i="1"/>
  <c r="K50" i="1"/>
  <c r="J50" i="1"/>
  <c r="I50" i="1"/>
  <c r="H50" i="1"/>
  <c r="H63" i="1" s="1"/>
  <c r="G50" i="1"/>
  <c r="G63" i="1" s="1"/>
  <c r="F50" i="1"/>
  <c r="E50" i="1"/>
  <c r="D50" i="1"/>
  <c r="P61" i="1"/>
  <c r="P60" i="1"/>
  <c r="P62" i="1" s="1"/>
  <c r="P58" i="1"/>
  <c r="P57" i="1"/>
  <c r="P59" i="1" s="1"/>
  <c r="P55" i="1"/>
  <c r="P54" i="1"/>
  <c r="P53" i="1"/>
  <c r="P52" i="1"/>
  <c r="P51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50" i="1" s="1"/>
  <c r="D63" i="2" l="1"/>
  <c r="P63" i="2"/>
  <c r="D63" i="1"/>
  <c r="L63" i="1"/>
  <c r="F63" i="1"/>
  <c r="N63" i="1"/>
  <c r="I63" i="1"/>
  <c r="K63" i="1"/>
  <c r="J63" i="1"/>
  <c r="E63" i="1"/>
  <c r="M63" i="1"/>
  <c r="P56" i="1"/>
  <c r="P63" i="1" s="1"/>
</calcChain>
</file>

<file path=xl/sharedStrings.xml><?xml version="1.0" encoding="utf-8"?>
<sst xmlns="http://schemas.openxmlformats.org/spreadsheetml/2006/main" count="159" uniqueCount="81">
  <si>
    <t/>
  </si>
  <si>
    <t>Total</t>
  </si>
  <si>
    <t>Mobile Branch</t>
  </si>
  <si>
    <t>Other</t>
  </si>
  <si>
    <t>Rewnwal Branch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</si>
  <si>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</si>
  <si>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</si>
  <si>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</si>
  <si>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</si>
  <si>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</si>
  <si>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</si>
  <si>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</si>
  <si>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</si>
  <si>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</si>
  <si>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</si>
  <si>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</si>
  <si>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</si>
  <si>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TOTAL</t>
  </si>
  <si>
    <t>Branch Total</t>
  </si>
  <si>
    <t>GRAND TOTAL</t>
  </si>
  <si>
    <t>Tuckswood</t>
  </si>
  <si>
    <t>Central Mobiles</t>
  </si>
  <si>
    <t>North Walsham Mobile</t>
  </si>
  <si>
    <t>Dereham Mobile</t>
  </si>
  <si>
    <t>Dersingham Mobile</t>
  </si>
  <si>
    <t>Downham Mobile</t>
  </si>
  <si>
    <t>HQ Bibs</t>
  </si>
  <si>
    <t>Young Peoples Services</t>
  </si>
  <si>
    <t>Customer Service Centre</t>
  </si>
  <si>
    <t>WWW-Online</t>
  </si>
  <si>
    <t xml:space="preserve"> </t>
  </si>
  <si>
    <t>Acle</t>
  </si>
  <si>
    <t>Attleborough Library</t>
  </si>
  <si>
    <t>Aylsham</t>
  </si>
  <si>
    <t>Blofield</t>
  </si>
  <si>
    <t>Brundall</t>
  </si>
  <si>
    <t>Caister</t>
  </si>
  <si>
    <t>Costessey</t>
  </si>
  <si>
    <t>Cromer</t>
  </si>
  <si>
    <t>Dersingham</t>
  </si>
  <si>
    <t>Diss</t>
  </si>
  <si>
    <t>Downham Market</t>
  </si>
  <si>
    <t>Earlham</t>
  </si>
  <si>
    <t>Dereham</t>
  </si>
  <si>
    <t>Fakenham</t>
  </si>
  <si>
    <t>Gaywood</t>
  </si>
  <si>
    <t>Gorleston</t>
  </si>
  <si>
    <t>Harleston</t>
  </si>
  <si>
    <t>Hellesdon</t>
  </si>
  <si>
    <t>Hethersett</t>
  </si>
  <si>
    <t>Hingham</t>
  </si>
  <si>
    <t>Holt</t>
  </si>
  <si>
    <t>Hunstanton</t>
  </si>
  <si>
    <t>Loddon</t>
  </si>
  <si>
    <t>Long Stratton</t>
  </si>
  <si>
    <t>Kings Lynn</t>
  </si>
  <si>
    <t>Martham</t>
  </si>
  <si>
    <t>Mile Cross</t>
  </si>
  <si>
    <t>Mundesley</t>
  </si>
  <si>
    <t>Norfolk &amp; Norwich Millennium Library</t>
  </si>
  <si>
    <t>North Walsham</t>
  </si>
  <si>
    <t>Plumstead Rd</t>
  </si>
  <si>
    <t>Poringland</t>
  </si>
  <si>
    <t>Reepham</t>
  </si>
  <si>
    <t>Sheringham</t>
  </si>
  <si>
    <t>Sprowston</t>
  </si>
  <si>
    <t>Stalham</t>
  </si>
  <si>
    <t>Swaffam</t>
  </si>
  <si>
    <t>Taverham</t>
  </si>
  <si>
    <t>Thetford</t>
  </si>
  <si>
    <t>Watton</t>
  </si>
  <si>
    <t>Wells</t>
  </si>
  <si>
    <t>West Earlham</t>
  </si>
  <si>
    <t>St Williams Way</t>
  </si>
  <si>
    <t>Wroxham</t>
  </si>
  <si>
    <t>Wymondham</t>
  </si>
  <si>
    <t>Great Yarmouth I Main Entrance</t>
  </si>
  <si>
    <t>Branch Library</t>
  </si>
  <si>
    <t>Name</t>
  </si>
  <si>
    <t>Book Issues 2023-24</t>
  </si>
  <si>
    <t>AV Issues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</si>
</sst>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666666"/>
      <name val="Arial"/>
      <family val="2"/>
    </font>
    <font>
      <sz val="11"/>
      <name val="Calibri"/>
      <family val="2"/>
    </font>
    <font>
      <b/>
      <sz val="10"/>
      <color rgb="FF333333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left" vertical="top" wrapText="1" readingOrder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3" fontId="4" fillId="3" borderId="1" xfId="0" applyNumberFormat="1" applyFont="1" applyFill="1" applyBorder="1" applyAlignment="1">
      <alignment readingOrder="1"/>
    </xf>
    <xf numFmtId="0" fontId="2" fillId="2" borderId="2" xfId="0" applyFont="1" applyFill="1" applyBorder="1" applyAlignment="1">
      <alignment horizontal="left" vertical="top" wrapText="1" readingOrder="1"/>
    </xf>
    <xf numFmtId="0" fontId="0" fillId="0" borderId="2" xfId="0" applyBorder="1"/>
    <xf numFmtId="3" fontId="4" fillId="3" borderId="2" xfId="0" applyNumberFormat="1" applyFont="1" applyFill="1" applyBorder="1" applyAlignment="1">
      <alignment readingOrder="1"/>
    </xf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righ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3" fillId="0" borderId="1" xfId="0" applyFont="1" applyBorder="1"/>
    <xf numFmtId="0" fontId="4" fillId="2" borderId="1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5B32-EAB3-46A4-8736-2746C5DB7C0C}">
  <dimension ref="A1:S63"/>
  <sheetViews>
    <sheetView tabSelected="1" workbookViewId="0">
      <pane ySplit="2" topLeftCell="A48" activePane="bottomLeft" state="frozen"/>
      <selection pane="bottomLeft" activeCell="D1" sqref="D1:P1"/>
    </sheetView>
  </sheetViews>
  <sheetFormatPr defaultRowHeight="14.5" x14ac:dyDescent="0.35"/>
  <cols>
    <col min="3" max="3" width="34.81640625" bestFit="1" customWidth="1"/>
  </cols>
  <sheetData>
    <row r="1" spans="1:16" x14ac:dyDescent="0.35">
      <c r="D1" s="10" t="s">
        <v>79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35">
      <c r="A2" s="12" t="s">
        <v>0</v>
      </c>
      <c r="B2" s="13"/>
      <c r="C2" s="1" t="s">
        <v>78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</row>
    <row r="3" spans="1:16" x14ac:dyDescent="0.35">
      <c r="A3" s="14" t="s">
        <v>77</v>
      </c>
      <c r="B3" s="15"/>
      <c r="C3" s="3" t="s">
        <v>31</v>
      </c>
      <c r="D3" s="4">
        <v>2915</v>
      </c>
      <c r="E3" s="4">
        <v>2723</v>
      </c>
      <c r="F3" s="4">
        <v>2915</v>
      </c>
      <c r="G3" s="4">
        <v>3537</v>
      </c>
      <c r="H3" s="4">
        <v>4108</v>
      </c>
      <c r="I3" s="4">
        <v>3055</v>
      </c>
      <c r="J3" s="4">
        <v>2964</v>
      </c>
      <c r="K3" s="4">
        <v>2707</v>
      </c>
      <c r="L3" s="4">
        <v>2231</v>
      </c>
      <c r="M3" s="4">
        <v>2816</v>
      </c>
      <c r="N3" s="4">
        <v>2693</v>
      </c>
      <c r="O3" s="4">
        <v>2822</v>
      </c>
      <c r="P3" s="5">
        <f>SUM(D3:O3)</f>
        <v>35486</v>
      </c>
    </row>
    <row r="4" spans="1:16" x14ac:dyDescent="0.35">
      <c r="A4" s="16"/>
      <c r="B4" s="15"/>
      <c r="C4" s="3" t="s">
        <v>32</v>
      </c>
      <c r="D4" s="4">
        <v>3603</v>
      </c>
      <c r="E4" s="4">
        <v>3501</v>
      </c>
      <c r="F4" s="4">
        <v>3423</v>
      </c>
      <c r="G4" s="4">
        <v>4412</v>
      </c>
      <c r="H4" s="4">
        <v>4588</v>
      </c>
      <c r="I4" s="4">
        <v>3741</v>
      </c>
      <c r="J4" s="4">
        <v>3866</v>
      </c>
      <c r="K4" s="4">
        <v>3454</v>
      </c>
      <c r="L4" s="4">
        <v>2834</v>
      </c>
      <c r="M4" s="4">
        <v>3558</v>
      </c>
      <c r="N4" s="4">
        <v>3518</v>
      </c>
      <c r="O4" s="4">
        <v>3796</v>
      </c>
      <c r="P4" s="5">
        <f t="shared" ref="P4:P49" si="0">SUM(D4:O4)</f>
        <v>44294</v>
      </c>
    </row>
    <row r="5" spans="1:16" x14ac:dyDescent="0.35">
      <c r="A5" s="16"/>
      <c r="B5" s="15"/>
      <c r="C5" s="3" t="s">
        <v>33</v>
      </c>
      <c r="D5" s="4">
        <v>4213</v>
      </c>
      <c r="E5" s="4">
        <v>3784</v>
      </c>
      <c r="F5" s="4">
        <v>4007</v>
      </c>
      <c r="G5" s="4">
        <v>4951</v>
      </c>
      <c r="H5" s="4">
        <v>5162</v>
      </c>
      <c r="I5" s="4">
        <v>4582</v>
      </c>
      <c r="J5" s="4">
        <v>4619</v>
      </c>
      <c r="K5" s="4">
        <v>4150</v>
      </c>
      <c r="L5" s="4">
        <v>3595</v>
      </c>
      <c r="M5" s="4">
        <v>3881</v>
      </c>
      <c r="N5" s="4">
        <v>3846</v>
      </c>
      <c r="O5" s="4">
        <v>4167</v>
      </c>
      <c r="P5" s="5">
        <f t="shared" si="0"/>
        <v>50957</v>
      </c>
    </row>
    <row r="6" spans="1:16" x14ac:dyDescent="0.35">
      <c r="A6" s="16"/>
      <c r="B6" s="15"/>
      <c r="C6" s="3" t="s">
        <v>34</v>
      </c>
      <c r="D6" s="4">
        <v>1585</v>
      </c>
      <c r="E6" s="4">
        <v>1758</v>
      </c>
      <c r="F6" s="4">
        <v>1515</v>
      </c>
      <c r="G6" s="4">
        <v>2207</v>
      </c>
      <c r="H6" s="4">
        <v>2114</v>
      </c>
      <c r="I6" s="4">
        <v>2013</v>
      </c>
      <c r="J6" s="4">
        <v>1813</v>
      </c>
      <c r="K6" s="4">
        <v>1865</v>
      </c>
      <c r="L6" s="4">
        <v>1213</v>
      </c>
      <c r="M6" s="4">
        <v>1993</v>
      </c>
      <c r="N6" s="4">
        <v>1673</v>
      </c>
      <c r="O6" s="4">
        <v>1828</v>
      </c>
      <c r="P6" s="5">
        <f t="shared" si="0"/>
        <v>21577</v>
      </c>
    </row>
    <row r="7" spans="1:16" x14ac:dyDescent="0.35">
      <c r="A7" s="16"/>
      <c r="B7" s="15"/>
      <c r="C7" s="3" t="s">
        <v>35</v>
      </c>
      <c r="D7" s="4">
        <v>1430</v>
      </c>
      <c r="E7" s="4">
        <v>1369</v>
      </c>
      <c r="F7" s="4">
        <v>1346</v>
      </c>
      <c r="G7" s="4">
        <v>1739</v>
      </c>
      <c r="H7" s="4">
        <v>1857</v>
      </c>
      <c r="I7" s="4">
        <v>1649</v>
      </c>
      <c r="J7" s="4">
        <v>1787</v>
      </c>
      <c r="K7" s="4">
        <v>1485</v>
      </c>
      <c r="L7" s="4">
        <v>1190</v>
      </c>
      <c r="M7" s="4">
        <v>1555</v>
      </c>
      <c r="N7" s="4">
        <v>1498</v>
      </c>
      <c r="O7" s="4">
        <v>1594</v>
      </c>
      <c r="P7" s="5">
        <f t="shared" si="0"/>
        <v>18499</v>
      </c>
    </row>
    <row r="8" spans="1:16" x14ac:dyDescent="0.35">
      <c r="A8" s="16"/>
      <c r="B8" s="15"/>
      <c r="C8" s="3" t="s">
        <v>36</v>
      </c>
      <c r="D8" s="4">
        <v>1911</v>
      </c>
      <c r="E8" s="4">
        <v>1662</v>
      </c>
      <c r="F8" s="4">
        <v>2009</v>
      </c>
      <c r="G8" s="4">
        <v>2743</v>
      </c>
      <c r="H8" s="4">
        <v>2862</v>
      </c>
      <c r="I8" s="4">
        <v>2281</v>
      </c>
      <c r="J8" s="4">
        <v>2204</v>
      </c>
      <c r="K8" s="4">
        <v>1806</v>
      </c>
      <c r="L8" s="4">
        <v>1616</v>
      </c>
      <c r="M8" s="4">
        <v>1872</v>
      </c>
      <c r="N8" s="4">
        <v>2095</v>
      </c>
      <c r="O8" s="4">
        <v>1922</v>
      </c>
      <c r="P8" s="5">
        <f t="shared" si="0"/>
        <v>24983</v>
      </c>
    </row>
    <row r="9" spans="1:16" x14ac:dyDescent="0.35">
      <c r="A9" s="16"/>
      <c r="B9" s="15"/>
      <c r="C9" s="3" t="s">
        <v>37</v>
      </c>
      <c r="D9" s="4">
        <v>3635</v>
      </c>
      <c r="E9" s="4">
        <v>3344</v>
      </c>
      <c r="F9" s="4">
        <v>3551</v>
      </c>
      <c r="G9" s="4">
        <v>4698</v>
      </c>
      <c r="H9" s="4">
        <v>4714</v>
      </c>
      <c r="I9" s="4">
        <v>3867</v>
      </c>
      <c r="J9" s="4">
        <v>4162</v>
      </c>
      <c r="K9" s="4">
        <v>3647</v>
      </c>
      <c r="L9" s="4">
        <v>2847</v>
      </c>
      <c r="M9" s="4">
        <v>4224</v>
      </c>
      <c r="N9" s="4">
        <v>3527</v>
      </c>
      <c r="O9" s="4">
        <v>3419</v>
      </c>
      <c r="P9" s="5">
        <f t="shared" si="0"/>
        <v>45635</v>
      </c>
    </row>
    <row r="10" spans="1:16" x14ac:dyDescent="0.35">
      <c r="A10" s="16"/>
      <c r="B10" s="15"/>
      <c r="C10" s="3" t="s">
        <v>38</v>
      </c>
      <c r="D10" s="4">
        <v>3521</v>
      </c>
      <c r="E10" s="4">
        <v>3405</v>
      </c>
      <c r="F10" s="4">
        <v>3640</v>
      </c>
      <c r="G10" s="4">
        <v>4923</v>
      </c>
      <c r="H10" s="4">
        <v>5002</v>
      </c>
      <c r="I10" s="4">
        <v>4186</v>
      </c>
      <c r="J10" s="4">
        <v>4163</v>
      </c>
      <c r="K10" s="4">
        <v>4142</v>
      </c>
      <c r="L10" s="4">
        <v>3096</v>
      </c>
      <c r="M10" s="4">
        <v>3770</v>
      </c>
      <c r="N10" s="4">
        <v>3867</v>
      </c>
      <c r="O10" s="4">
        <v>3875</v>
      </c>
      <c r="P10" s="5">
        <f t="shared" si="0"/>
        <v>47590</v>
      </c>
    </row>
    <row r="11" spans="1:16" x14ac:dyDescent="0.35">
      <c r="A11" s="16"/>
      <c r="B11" s="15"/>
      <c r="C11" s="3" t="s">
        <v>39</v>
      </c>
      <c r="D11" s="4">
        <v>3229</v>
      </c>
      <c r="E11" s="4">
        <v>2919</v>
      </c>
      <c r="F11" s="4">
        <v>2834</v>
      </c>
      <c r="G11" s="4">
        <v>3805</v>
      </c>
      <c r="H11" s="4">
        <v>4055</v>
      </c>
      <c r="I11" s="4">
        <v>3207</v>
      </c>
      <c r="J11" s="4">
        <v>3324</v>
      </c>
      <c r="K11" s="4">
        <v>3153</v>
      </c>
      <c r="L11" s="4">
        <v>2596</v>
      </c>
      <c r="M11" s="4">
        <v>3382</v>
      </c>
      <c r="N11" s="4">
        <v>2971</v>
      </c>
      <c r="O11" s="4">
        <v>3400</v>
      </c>
      <c r="P11" s="5">
        <f t="shared" si="0"/>
        <v>38875</v>
      </c>
    </row>
    <row r="12" spans="1:16" x14ac:dyDescent="0.35">
      <c r="A12" s="16"/>
      <c r="B12" s="15"/>
      <c r="C12" s="3" t="s">
        <v>40</v>
      </c>
      <c r="D12" s="4">
        <v>3729</v>
      </c>
      <c r="E12" s="4">
        <v>3758</v>
      </c>
      <c r="F12" s="4">
        <v>3727</v>
      </c>
      <c r="G12" s="4">
        <v>4519</v>
      </c>
      <c r="H12" s="4">
        <v>4331</v>
      </c>
      <c r="I12" s="4">
        <v>4352</v>
      </c>
      <c r="J12" s="4">
        <v>4289</v>
      </c>
      <c r="K12" s="4">
        <v>3621</v>
      </c>
      <c r="L12" s="4">
        <v>3158</v>
      </c>
      <c r="M12" s="4">
        <v>3765</v>
      </c>
      <c r="N12" s="4">
        <v>3993</v>
      </c>
      <c r="O12" s="4">
        <v>4292</v>
      </c>
      <c r="P12" s="5">
        <f t="shared" si="0"/>
        <v>47534</v>
      </c>
    </row>
    <row r="13" spans="1:16" x14ac:dyDescent="0.35">
      <c r="A13" s="16"/>
      <c r="B13" s="15"/>
      <c r="C13" s="3" t="s">
        <v>41</v>
      </c>
      <c r="D13" s="4">
        <v>5045</v>
      </c>
      <c r="E13" s="4">
        <v>5021</v>
      </c>
      <c r="F13" s="4">
        <v>4883</v>
      </c>
      <c r="G13" s="4">
        <v>5180</v>
      </c>
      <c r="H13" s="4">
        <v>7585</v>
      </c>
      <c r="I13" s="4">
        <v>5520</v>
      </c>
      <c r="J13" s="4">
        <v>5421</v>
      </c>
      <c r="K13" s="4">
        <v>5173</v>
      </c>
      <c r="L13" s="4">
        <v>4140</v>
      </c>
      <c r="M13" s="4">
        <v>5208</v>
      </c>
      <c r="N13" s="4">
        <v>5022</v>
      </c>
      <c r="O13" s="4">
        <v>5238</v>
      </c>
      <c r="P13" s="5">
        <f t="shared" si="0"/>
        <v>63436</v>
      </c>
    </row>
    <row r="14" spans="1:16" x14ac:dyDescent="0.35">
      <c r="A14" s="16"/>
      <c r="B14" s="15"/>
      <c r="C14" s="3" t="s">
        <v>42</v>
      </c>
      <c r="D14" s="4">
        <v>4059</v>
      </c>
      <c r="E14" s="4">
        <v>4264</v>
      </c>
      <c r="F14" s="4">
        <v>3861</v>
      </c>
      <c r="G14" s="4">
        <v>4203</v>
      </c>
      <c r="H14" s="4">
        <v>4303</v>
      </c>
      <c r="I14" s="4">
        <v>4143</v>
      </c>
      <c r="J14" s="4">
        <v>4832</v>
      </c>
      <c r="K14" s="4">
        <v>4224</v>
      </c>
      <c r="L14" s="4">
        <v>3454</v>
      </c>
      <c r="M14" s="4">
        <v>4375</v>
      </c>
      <c r="N14" s="4">
        <v>3818</v>
      </c>
      <c r="O14" s="4">
        <v>3994</v>
      </c>
      <c r="P14" s="5">
        <f t="shared" si="0"/>
        <v>49530</v>
      </c>
    </row>
    <row r="15" spans="1:16" x14ac:dyDescent="0.35">
      <c r="A15" s="16"/>
      <c r="B15" s="15"/>
      <c r="C15" s="3" t="s">
        <v>43</v>
      </c>
      <c r="D15" s="4">
        <v>6964</v>
      </c>
      <c r="E15" s="4">
        <v>6948</v>
      </c>
      <c r="F15" s="4">
        <v>6638</v>
      </c>
      <c r="G15" s="4">
        <v>8932</v>
      </c>
      <c r="H15" s="4">
        <v>9786</v>
      </c>
      <c r="I15" s="4">
        <v>7665</v>
      </c>
      <c r="J15" s="4">
        <v>7471</v>
      </c>
      <c r="K15" s="4">
        <v>6706</v>
      </c>
      <c r="L15" s="4">
        <v>5324</v>
      </c>
      <c r="M15" s="4">
        <v>7269</v>
      </c>
      <c r="N15" s="4">
        <v>6708</v>
      </c>
      <c r="O15" s="4">
        <v>6657</v>
      </c>
      <c r="P15" s="5">
        <f t="shared" si="0"/>
        <v>87068</v>
      </c>
    </row>
    <row r="16" spans="1:16" x14ac:dyDescent="0.35">
      <c r="A16" s="16"/>
      <c r="B16" s="15"/>
      <c r="C16" s="3" t="s">
        <v>44</v>
      </c>
      <c r="D16" s="4">
        <v>3818</v>
      </c>
      <c r="E16" s="4">
        <v>3638</v>
      </c>
      <c r="F16" s="4">
        <v>3724</v>
      </c>
      <c r="G16" s="4">
        <v>4765</v>
      </c>
      <c r="H16" s="4">
        <v>4826</v>
      </c>
      <c r="I16" s="4">
        <v>3989</v>
      </c>
      <c r="J16" s="4">
        <v>1880</v>
      </c>
      <c r="K16" s="4">
        <v>1438</v>
      </c>
      <c r="L16" s="4">
        <v>1149</v>
      </c>
      <c r="M16" s="4">
        <v>3980</v>
      </c>
      <c r="N16" s="4">
        <v>3703</v>
      </c>
      <c r="O16" s="4">
        <v>4062</v>
      </c>
      <c r="P16" s="5">
        <f t="shared" si="0"/>
        <v>40972</v>
      </c>
    </row>
    <row r="17" spans="1:16" x14ac:dyDescent="0.35">
      <c r="A17" s="16"/>
      <c r="B17" s="15"/>
      <c r="C17" s="3" t="s">
        <v>45</v>
      </c>
      <c r="D17" s="4">
        <v>5359</v>
      </c>
      <c r="E17" s="4">
        <v>4906</v>
      </c>
      <c r="F17" s="4">
        <v>4514</v>
      </c>
      <c r="G17" s="4">
        <v>7302</v>
      </c>
      <c r="H17" s="4">
        <v>7497</v>
      </c>
      <c r="I17" s="4">
        <v>5437</v>
      </c>
      <c r="J17" s="4">
        <v>5694</v>
      </c>
      <c r="K17" s="4">
        <v>4852</v>
      </c>
      <c r="L17" s="4">
        <v>4109</v>
      </c>
      <c r="M17" s="4">
        <v>4888</v>
      </c>
      <c r="N17" s="4">
        <v>5521</v>
      </c>
      <c r="O17" s="4">
        <v>5237</v>
      </c>
      <c r="P17" s="5">
        <f t="shared" si="0"/>
        <v>65316</v>
      </c>
    </row>
    <row r="18" spans="1:16" x14ac:dyDescent="0.35">
      <c r="A18" s="16"/>
      <c r="B18" s="15"/>
      <c r="C18" s="3" t="s">
        <v>46</v>
      </c>
      <c r="D18" s="4">
        <v>5565</v>
      </c>
      <c r="E18" s="4">
        <v>5199</v>
      </c>
      <c r="F18" s="4">
        <v>4830</v>
      </c>
      <c r="G18" s="4">
        <v>6713</v>
      </c>
      <c r="H18" s="4">
        <v>7413</v>
      </c>
      <c r="I18" s="4">
        <v>5585</v>
      </c>
      <c r="J18" s="4">
        <v>5471</v>
      </c>
      <c r="K18" s="4">
        <v>4890</v>
      </c>
      <c r="L18" s="4">
        <v>4193</v>
      </c>
      <c r="M18" s="4">
        <v>5223</v>
      </c>
      <c r="N18" s="4">
        <v>4979</v>
      </c>
      <c r="O18" s="4">
        <v>4957</v>
      </c>
      <c r="P18" s="5">
        <f t="shared" si="0"/>
        <v>65018</v>
      </c>
    </row>
    <row r="19" spans="1:16" x14ac:dyDescent="0.35">
      <c r="A19" s="16"/>
      <c r="B19" s="15"/>
      <c r="C19" s="3" t="s">
        <v>47</v>
      </c>
      <c r="D19" s="4">
        <v>2408</v>
      </c>
      <c r="E19" s="4">
        <v>2307</v>
      </c>
      <c r="F19" s="4">
        <v>2365</v>
      </c>
      <c r="G19" s="4">
        <v>3172</v>
      </c>
      <c r="H19" s="4">
        <v>3205</v>
      </c>
      <c r="I19" s="4">
        <v>2869</v>
      </c>
      <c r="J19" s="4">
        <v>2758</v>
      </c>
      <c r="K19" s="4">
        <v>2482</v>
      </c>
      <c r="L19" s="4">
        <v>2242</v>
      </c>
      <c r="M19" s="4">
        <v>2675</v>
      </c>
      <c r="N19" s="4">
        <v>8973</v>
      </c>
      <c r="O19" s="4">
        <v>2712</v>
      </c>
      <c r="P19" s="5">
        <f t="shared" si="0"/>
        <v>38168</v>
      </c>
    </row>
    <row r="20" spans="1:16" x14ac:dyDescent="0.35">
      <c r="A20" s="16"/>
      <c r="B20" s="15"/>
      <c r="C20" s="3" t="s">
        <v>48</v>
      </c>
      <c r="D20" s="4">
        <v>4581</v>
      </c>
      <c r="E20" s="4">
        <v>4560</v>
      </c>
      <c r="F20" s="4">
        <v>4350</v>
      </c>
      <c r="G20" s="4">
        <v>6066</v>
      </c>
      <c r="H20" s="4">
        <v>6135</v>
      </c>
      <c r="I20" s="4">
        <v>5485</v>
      </c>
      <c r="J20" s="4">
        <v>5240</v>
      </c>
      <c r="K20" s="4">
        <v>4752</v>
      </c>
      <c r="L20" s="4">
        <v>4180</v>
      </c>
      <c r="M20" s="4">
        <v>4304</v>
      </c>
      <c r="N20" s="4">
        <v>4569</v>
      </c>
      <c r="O20" s="4">
        <v>4798</v>
      </c>
      <c r="P20" s="5">
        <f t="shared" si="0"/>
        <v>59020</v>
      </c>
    </row>
    <row r="21" spans="1:16" x14ac:dyDescent="0.35">
      <c r="A21" s="16"/>
      <c r="B21" s="15"/>
      <c r="C21" s="3" t="s">
        <v>49</v>
      </c>
      <c r="D21" s="4">
        <v>3789</v>
      </c>
      <c r="E21" s="4">
        <v>3484</v>
      </c>
      <c r="F21" s="4">
        <v>3589</v>
      </c>
      <c r="G21" s="4">
        <v>3972</v>
      </c>
      <c r="H21" s="4">
        <v>3980</v>
      </c>
      <c r="I21" s="4">
        <v>3467</v>
      </c>
      <c r="J21" s="4">
        <v>4116</v>
      </c>
      <c r="K21" s="4">
        <v>3794</v>
      </c>
      <c r="L21" s="4">
        <v>2964</v>
      </c>
      <c r="M21" s="4">
        <v>3960</v>
      </c>
      <c r="N21" s="4">
        <v>2951</v>
      </c>
      <c r="O21" s="4">
        <v>3980</v>
      </c>
      <c r="P21" s="5">
        <f t="shared" si="0"/>
        <v>44046</v>
      </c>
    </row>
    <row r="22" spans="1:16" x14ac:dyDescent="0.35">
      <c r="A22" s="16"/>
      <c r="B22" s="15"/>
      <c r="C22" s="3" t="s">
        <v>50</v>
      </c>
      <c r="D22" s="4">
        <v>849</v>
      </c>
      <c r="E22" s="4">
        <v>943</v>
      </c>
      <c r="F22" s="4">
        <v>948</v>
      </c>
      <c r="G22" s="4">
        <v>864</v>
      </c>
      <c r="H22" s="4">
        <v>1000</v>
      </c>
      <c r="I22" s="4">
        <v>936</v>
      </c>
      <c r="J22" s="4">
        <v>938</v>
      </c>
      <c r="K22" s="4">
        <v>894</v>
      </c>
      <c r="L22" s="4">
        <v>604</v>
      </c>
      <c r="M22" s="4">
        <v>943</v>
      </c>
      <c r="N22" s="4">
        <v>848</v>
      </c>
      <c r="O22" s="4">
        <v>981</v>
      </c>
      <c r="P22" s="5">
        <f t="shared" si="0"/>
        <v>10748</v>
      </c>
    </row>
    <row r="23" spans="1:16" x14ac:dyDescent="0.35">
      <c r="A23" s="16"/>
      <c r="B23" s="15"/>
      <c r="C23" s="3" t="s">
        <v>51</v>
      </c>
      <c r="D23" s="4">
        <v>2311</v>
      </c>
      <c r="E23" s="4">
        <v>2295</v>
      </c>
      <c r="F23" s="4">
        <v>2240</v>
      </c>
      <c r="G23" s="4">
        <v>2490</v>
      </c>
      <c r="H23" s="4">
        <v>2474</v>
      </c>
      <c r="I23" s="4">
        <v>2591</v>
      </c>
      <c r="J23" s="4">
        <v>2439</v>
      </c>
      <c r="K23" s="4">
        <v>2473</v>
      </c>
      <c r="L23" s="4">
        <v>1936</v>
      </c>
      <c r="M23" s="4">
        <v>2362</v>
      </c>
      <c r="N23" s="4">
        <v>2252</v>
      </c>
      <c r="O23" s="4">
        <v>2277</v>
      </c>
      <c r="P23" s="5">
        <f t="shared" si="0"/>
        <v>28140</v>
      </c>
    </row>
    <row r="24" spans="1:16" x14ac:dyDescent="0.35">
      <c r="A24" s="16"/>
      <c r="B24" s="15"/>
      <c r="C24" s="3" t="s">
        <v>52</v>
      </c>
      <c r="D24" s="4">
        <v>2134</v>
      </c>
      <c r="E24" s="4">
        <v>2227</v>
      </c>
      <c r="F24" s="4">
        <v>2006</v>
      </c>
      <c r="G24" s="4">
        <v>2146</v>
      </c>
      <c r="H24" s="4">
        <v>2200</v>
      </c>
      <c r="I24" s="4">
        <v>1982</v>
      </c>
      <c r="J24" s="4">
        <v>2146</v>
      </c>
      <c r="K24" s="4">
        <v>2055</v>
      </c>
      <c r="L24" s="4">
        <v>1792</v>
      </c>
      <c r="M24" s="4">
        <v>2071</v>
      </c>
      <c r="N24" s="4">
        <v>2101</v>
      </c>
      <c r="O24" s="4">
        <v>2068</v>
      </c>
      <c r="P24" s="5">
        <f t="shared" si="0"/>
        <v>24928</v>
      </c>
    </row>
    <row r="25" spans="1:16" x14ac:dyDescent="0.35">
      <c r="A25" s="16"/>
      <c r="B25" s="15"/>
      <c r="C25" s="3" t="s">
        <v>53</v>
      </c>
      <c r="D25" s="4">
        <v>2114</v>
      </c>
      <c r="E25" s="4">
        <v>2114</v>
      </c>
      <c r="F25" s="4">
        <v>2367</v>
      </c>
      <c r="G25" s="4">
        <v>2694</v>
      </c>
      <c r="H25" s="4">
        <v>2589</v>
      </c>
      <c r="I25" s="4">
        <v>2222</v>
      </c>
      <c r="J25" s="4">
        <v>2736</v>
      </c>
      <c r="K25" s="4">
        <v>2508</v>
      </c>
      <c r="L25" s="4">
        <v>2399</v>
      </c>
      <c r="M25" s="4">
        <v>2501</v>
      </c>
      <c r="N25" s="4">
        <v>2573</v>
      </c>
      <c r="O25" s="4">
        <v>2569</v>
      </c>
      <c r="P25" s="5">
        <f t="shared" si="0"/>
        <v>29386</v>
      </c>
    </row>
    <row r="26" spans="1:16" x14ac:dyDescent="0.35">
      <c r="A26" s="16"/>
      <c r="B26" s="15"/>
      <c r="C26" s="3" t="s">
        <v>54</v>
      </c>
      <c r="D26" s="4">
        <v>2524</v>
      </c>
      <c r="E26" s="4">
        <v>2583</v>
      </c>
      <c r="F26" s="4">
        <v>2655</v>
      </c>
      <c r="G26" s="4">
        <v>3509</v>
      </c>
      <c r="H26" s="4">
        <v>3327</v>
      </c>
      <c r="I26" s="4">
        <v>2464</v>
      </c>
      <c r="J26" s="4">
        <v>3060</v>
      </c>
      <c r="K26" s="4">
        <v>2544</v>
      </c>
      <c r="L26" s="4">
        <v>2086</v>
      </c>
      <c r="M26" s="4">
        <v>2885</v>
      </c>
      <c r="N26" s="4">
        <v>2844</v>
      </c>
      <c r="O26" s="4">
        <v>2554</v>
      </c>
      <c r="P26" s="5">
        <f t="shared" si="0"/>
        <v>33035</v>
      </c>
    </row>
    <row r="27" spans="1:16" x14ac:dyDescent="0.35">
      <c r="A27" s="16"/>
      <c r="B27" s="15"/>
      <c r="C27" s="3" t="s">
        <v>55</v>
      </c>
      <c r="D27" s="4">
        <v>3200</v>
      </c>
      <c r="E27" s="4">
        <v>3310</v>
      </c>
      <c r="F27" s="4">
        <v>3193</v>
      </c>
      <c r="G27" s="4">
        <v>4413</v>
      </c>
      <c r="H27" s="4">
        <v>4755</v>
      </c>
      <c r="I27" s="4">
        <v>3547</v>
      </c>
      <c r="J27" s="4">
        <v>3361</v>
      </c>
      <c r="K27" s="4">
        <v>2929</v>
      </c>
      <c r="L27" s="4">
        <v>2458</v>
      </c>
      <c r="M27" s="4">
        <v>3182</v>
      </c>
      <c r="N27" s="4">
        <v>2827</v>
      </c>
      <c r="O27" s="4">
        <v>2946</v>
      </c>
      <c r="P27" s="5">
        <f t="shared" si="0"/>
        <v>40121</v>
      </c>
    </row>
    <row r="28" spans="1:16" x14ac:dyDescent="0.35">
      <c r="A28" s="16"/>
      <c r="B28" s="15"/>
      <c r="C28" s="3" t="s">
        <v>56</v>
      </c>
      <c r="D28" s="4">
        <v>2017</v>
      </c>
      <c r="E28" s="4">
        <v>1931</v>
      </c>
      <c r="F28" s="4">
        <v>1942</v>
      </c>
      <c r="G28" s="4">
        <v>1807</v>
      </c>
      <c r="H28" s="4">
        <v>2411</v>
      </c>
      <c r="I28" s="4">
        <v>1949</v>
      </c>
      <c r="J28" s="4">
        <v>2174</v>
      </c>
      <c r="K28" s="4">
        <v>2180</v>
      </c>
      <c r="L28" s="4">
        <v>1836</v>
      </c>
      <c r="M28" s="4">
        <v>1980</v>
      </c>
      <c r="N28" s="4">
        <v>1914</v>
      </c>
      <c r="O28" s="4">
        <v>1979</v>
      </c>
      <c r="P28" s="5">
        <f t="shared" si="0"/>
        <v>24120</v>
      </c>
    </row>
    <row r="29" spans="1:16" x14ac:dyDescent="0.35">
      <c r="A29" s="16"/>
      <c r="B29" s="15"/>
      <c r="C29" s="3" t="s">
        <v>57</v>
      </c>
      <c r="D29" s="4">
        <v>1991</v>
      </c>
      <c r="E29" s="4">
        <v>2014</v>
      </c>
      <c r="F29" s="4">
        <v>2194</v>
      </c>
      <c r="G29" s="4">
        <v>2725</v>
      </c>
      <c r="H29" s="4">
        <v>3091</v>
      </c>
      <c r="I29" s="4">
        <v>2258</v>
      </c>
      <c r="J29" s="4">
        <v>2223</v>
      </c>
      <c r="K29" s="4">
        <v>2076</v>
      </c>
      <c r="L29" s="4">
        <v>1420</v>
      </c>
      <c r="M29" s="4">
        <v>2225</v>
      </c>
      <c r="N29" s="4">
        <v>1561</v>
      </c>
      <c r="O29" s="4">
        <v>1769</v>
      </c>
      <c r="P29" s="5">
        <f t="shared" si="0"/>
        <v>25547</v>
      </c>
    </row>
    <row r="30" spans="1:16" x14ac:dyDescent="0.35">
      <c r="A30" s="16"/>
      <c r="B30" s="15"/>
      <c r="C30" s="3" t="s">
        <v>58</v>
      </c>
      <c r="D30" s="4">
        <v>1059</v>
      </c>
      <c r="E30" s="4">
        <v>1051</v>
      </c>
      <c r="F30" s="4">
        <v>1322</v>
      </c>
      <c r="G30" s="4">
        <v>1575</v>
      </c>
      <c r="H30" s="4">
        <v>1620</v>
      </c>
      <c r="I30" s="4">
        <v>1467</v>
      </c>
      <c r="J30" s="4">
        <v>1540</v>
      </c>
      <c r="K30" s="4">
        <v>1592</v>
      </c>
      <c r="L30" s="4">
        <v>1312</v>
      </c>
      <c r="M30" s="4">
        <v>1365</v>
      </c>
      <c r="N30" s="4">
        <v>1301</v>
      </c>
      <c r="O30" s="4">
        <v>1254</v>
      </c>
      <c r="P30" s="5">
        <f t="shared" si="0"/>
        <v>16458</v>
      </c>
    </row>
    <row r="31" spans="1:16" x14ac:dyDescent="0.35">
      <c r="A31" s="16"/>
      <c r="B31" s="15"/>
      <c r="C31" s="3" t="s">
        <v>59</v>
      </c>
      <c r="D31" s="4">
        <v>40457</v>
      </c>
      <c r="E31" s="4">
        <v>37837</v>
      </c>
      <c r="F31" s="4">
        <v>35424</v>
      </c>
      <c r="G31" s="4">
        <v>46706</v>
      </c>
      <c r="H31" s="4">
        <v>45965</v>
      </c>
      <c r="I31" s="4">
        <v>39373</v>
      </c>
      <c r="J31" s="4">
        <v>41454</v>
      </c>
      <c r="K31" s="4">
        <v>36935</v>
      </c>
      <c r="L31" s="4">
        <v>31143</v>
      </c>
      <c r="M31" s="4">
        <v>39635</v>
      </c>
      <c r="N31" s="4">
        <v>39687</v>
      </c>
      <c r="O31" s="4">
        <v>38360</v>
      </c>
      <c r="P31" s="5">
        <f t="shared" si="0"/>
        <v>472976</v>
      </c>
    </row>
    <row r="32" spans="1:16" x14ac:dyDescent="0.35">
      <c r="A32" s="16"/>
      <c r="B32" s="15"/>
      <c r="C32" s="3" t="s">
        <v>60</v>
      </c>
      <c r="D32" s="4">
        <v>6347</v>
      </c>
      <c r="E32" s="4">
        <v>5845</v>
      </c>
      <c r="F32" s="4">
        <v>5955</v>
      </c>
      <c r="G32" s="4">
        <v>7722</v>
      </c>
      <c r="H32" s="4">
        <v>7652</v>
      </c>
      <c r="I32" s="4">
        <v>6854</v>
      </c>
      <c r="J32" s="4">
        <v>6782</v>
      </c>
      <c r="K32" s="4">
        <v>7009</v>
      </c>
      <c r="L32" s="4">
        <v>5631</v>
      </c>
      <c r="M32" s="4">
        <v>7030</v>
      </c>
      <c r="N32" s="4">
        <v>6424</v>
      </c>
      <c r="O32" s="4">
        <v>6544</v>
      </c>
      <c r="P32" s="5">
        <f t="shared" si="0"/>
        <v>79795</v>
      </c>
    </row>
    <row r="33" spans="1:16" x14ac:dyDescent="0.35">
      <c r="A33" s="16"/>
      <c r="B33" s="15"/>
      <c r="C33" s="3" t="s">
        <v>61</v>
      </c>
      <c r="D33" s="4">
        <v>2413</v>
      </c>
      <c r="E33" s="4">
        <v>2568</v>
      </c>
      <c r="F33" s="4">
        <v>2330</v>
      </c>
      <c r="G33" s="4">
        <v>2757</v>
      </c>
      <c r="H33" s="4">
        <v>3403</v>
      </c>
      <c r="I33" s="4">
        <v>2575</v>
      </c>
      <c r="J33" s="4">
        <v>2459</v>
      </c>
      <c r="K33" s="4">
        <v>2584</v>
      </c>
      <c r="L33" s="4">
        <v>1879</v>
      </c>
      <c r="M33" s="4">
        <v>2277</v>
      </c>
      <c r="N33" s="4">
        <v>2295</v>
      </c>
      <c r="O33" s="4">
        <v>2197</v>
      </c>
      <c r="P33" s="5">
        <f t="shared" si="0"/>
        <v>29737</v>
      </c>
    </row>
    <row r="34" spans="1:16" x14ac:dyDescent="0.35">
      <c r="A34" s="16"/>
      <c r="B34" s="15"/>
      <c r="C34" s="3" t="s">
        <v>62</v>
      </c>
      <c r="D34" s="4">
        <v>4375</v>
      </c>
      <c r="E34" s="4">
        <v>4493</v>
      </c>
      <c r="F34" s="4">
        <v>3691</v>
      </c>
      <c r="G34" s="4">
        <v>5158</v>
      </c>
      <c r="H34" s="4">
        <v>5088</v>
      </c>
      <c r="I34" s="4">
        <v>5421</v>
      </c>
      <c r="J34" s="4">
        <v>4959</v>
      </c>
      <c r="K34" s="4">
        <v>5068</v>
      </c>
      <c r="L34" s="4">
        <v>3639</v>
      </c>
      <c r="M34" s="4">
        <v>4861</v>
      </c>
      <c r="N34" s="4">
        <v>4576</v>
      </c>
      <c r="O34" s="4">
        <v>4650</v>
      </c>
      <c r="P34" s="5">
        <f t="shared" si="0"/>
        <v>55979</v>
      </c>
    </row>
    <row r="35" spans="1:16" x14ac:dyDescent="0.35">
      <c r="A35" s="16"/>
      <c r="B35" s="15"/>
      <c r="C35" s="3" t="s">
        <v>63</v>
      </c>
      <c r="D35" s="4">
        <v>1084</v>
      </c>
      <c r="E35" s="4">
        <v>813</v>
      </c>
      <c r="F35" s="4">
        <v>924</v>
      </c>
      <c r="G35" s="4">
        <v>1162</v>
      </c>
      <c r="H35" s="4">
        <v>1295</v>
      </c>
      <c r="I35" s="4">
        <v>1234</v>
      </c>
      <c r="J35" s="4">
        <v>1077</v>
      </c>
      <c r="K35" s="4">
        <v>1095</v>
      </c>
      <c r="L35" s="4">
        <v>948</v>
      </c>
      <c r="M35" s="4">
        <v>1134</v>
      </c>
      <c r="N35" s="4">
        <v>1025</v>
      </c>
      <c r="O35" s="4">
        <v>1271</v>
      </c>
      <c r="P35" s="5">
        <f t="shared" si="0"/>
        <v>13062</v>
      </c>
    </row>
    <row r="36" spans="1:16" x14ac:dyDescent="0.35">
      <c r="A36" s="16"/>
      <c r="B36" s="15"/>
      <c r="C36" s="3" t="s">
        <v>64</v>
      </c>
      <c r="D36" s="4">
        <v>2682</v>
      </c>
      <c r="E36" s="4">
        <v>2671</v>
      </c>
      <c r="F36" s="4">
        <v>2607</v>
      </c>
      <c r="G36" s="4">
        <v>3056</v>
      </c>
      <c r="H36" s="4">
        <v>3358</v>
      </c>
      <c r="I36" s="4">
        <v>2725</v>
      </c>
      <c r="J36" s="4">
        <v>3076</v>
      </c>
      <c r="K36" s="4">
        <v>2705</v>
      </c>
      <c r="L36" s="4">
        <v>2252</v>
      </c>
      <c r="M36" s="4">
        <v>2882</v>
      </c>
      <c r="N36" s="4">
        <v>2934</v>
      </c>
      <c r="O36" s="4">
        <v>2592</v>
      </c>
      <c r="P36" s="5">
        <f t="shared" si="0"/>
        <v>33540</v>
      </c>
    </row>
    <row r="37" spans="1:16" x14ac:dyDescent="0.35">
      <c r="A37" s="16"/>
      <c r="B37" s="15"/>
      <c r="C37" s="3" t="s">
        <v>65</v>
      </c>
      <c r="D37" s="4">
        <v>6042</v>
      </c>
      <c r="E37" s="4">
        <v>6164</v>
      </c>
      <c r="F37" s="4">
        <v>5816</v>
      </c>
      <c r="G37" s="4">
        <v>7493</v>
      </c>
      <c r="H37" s="4">
        <v>8178</v>
      </c>
      <c r="I37" s="4">
        <v>6256</v>
      </c>
      <c r="J37" s="4">
        <v>6724</v>
      </c>
      <c r="K37" s="4">
        <v>6396</v>
      </c>
      <c r="L37" s="4">
        <v>5126</v>
      </c>
      <c r="M37" s="4">
        <v>6536</v>
      </c>
      <c r="N37" s="4">
        <v>6429</v>
      </c>
      <c r="O37" s="4">
        <v>6505</v>
      </c>
      <c r="P37" s="5">
        <f t="shared" si="0"/>
        <v>77665</v>
      </c>
    </row>
    <row r="38" spans="1:16" x14ac:dyDescent="0.35">
      <c r="A38" s="16"/>
      <c r="B38" s="15"/>
      <c r="C38" s="3" t="s">
        <v>66</v>
      </c>
      <c r="D38" s="4">
        <v>1787</v>
      </c>
      <c r="E38" s="4">
        <v>1665</v>
      </c>
      <c r="F38" s="4">
        <v>1683</v>
      </c>
      <c r="G38" s="4">
        <v>1890</v>
      </c>
      <c r="H38" s="4">
        <v>1998</v>
      </c>
      <c r="I38" s="4">
        <v>1859</v>
      </c>
      <c r="J38" s="4">
        <v>1243</v>
      </c>
      <c r="K38" s="4">
        <v>6</v>
      </c>
      <c r="L38" s="4">
        <v>7</v>
      </c>
      <c r="M38" s="4">
        <v>498</v>
      </c>
      <c r="N38" s="4">
        <v>1077</v>
      </c>
      <c r="O38" s="4">
        <v>1557</v>
      </c>
      <c r="P38" s="5">
        <f t="shared" si="0"/>
        <v>15270</v>
      </c>
    </row>
    <row r="39" spans="1:16" x14ac:dyDescent="0.35">
      <c r="A39" s="16"/>
      <c r="B39" s="15"/>
      <c r="C39" s="3" t="s">
        <v>67</v>
      </c>
      <c r="D39" s="4">
        <v>2934</v>
      </c>
      <c r="E39" s="4">
        <v>2778</v>
      </c>
      <c r="F39" s="4">
        <v>2710</v>
      </c>
      <c r="G39" s="4">
        <v>3330</v>
      </c>
      <c r="H39" s="4">
        <v>3584</v>
      </c>
      <c r="I39" s="4">
        <v>2970</v>
      </c>
      <c r="J39" s="4">
        <v>2810</v>
      </c>
      <c r="K39" s="4">
        <v>2533</v>
      </c>
      <c r="L39" s="4">
        <v>2193</v>
      </c>
      <c r="M39" s="4">
        <v>2714</v>
      </c>
      <c r="N39" s="4">
        <v>2547</v>
      </c>
      <c r="O39" s="4">
        <v>2770</v>
      </c>
      <c r="P39" s="5">
        <f t="shared" si="0"/>
        <v>33873</v>
      </c>
    </row>
    <row r="40" spans="1:16" x14ac:dyDescent="0.35">
      <c r="A40" s="16"/>
      <c r="B40" s="15"/>
      <c r="C40" s="3" t="s">
        <v>68</v>
      </c>
      <c r="D40" s="4">
        <v>4142</v>
      </c>
      <c r="E40" s="4">
        <v>4179</v>
      </c>
      <c r="F40" s="4">
        <v>4238</v>
      </c>
      <c r="G40" s="4">
        <v>5608</v>
      </c>
      <c r="H40" s="4">
        <v>5854</v>
      </c>
      <c r="I40" s="4">
        <v>4823</v>
      </c>
      <c r="J40" s="4">
        <v>4603</v>
      </c>
      <c r="K40" s="4">
        <v>4407</v>
      </c>
      <c r="L40" s="4">
        <v>3463</v>
      </c>
      <c r="M40" s="4">
        <v>4605</v>
      </c>
      <c r="N40" s="4">
        <v>4067</v>
      </c>
      <c r="O40" s="4">
        <v>4571</v>
      </c>
      <c r="P40" s="5">
        <f t="shared" si="0"/>
        <v>54560</v>
      </c>
    </row>
    <row r="41" spans="1:16" x14ac:dyDescent="0.35">
      <c r="A41" s="16"/>
      <c r="B41" s="15"/>
      <c r="C41" s="3" t="s">
        <v>69</v>
      </c>
      <c r="D41" s="4">
        <v>3319</v>
      </c>
      <c r="E41" s="4">
        <v>3637</v>
      </c>
      <c r="F41" s="4">
        <v>3297</v>
      </c>
      <c r="G41" s="4">
        <v>4776</v>
      </c>
      <c r="H41" s="4">
        <v>5418</v>
      </c>
      <c r="I41" s="4">
        <v>4087</v>
      </c>
      <c r="J41" s="4">
        <v>4267</v>
      </c>
      <c r="K41" s="4">
        <v>3862</v>
      </c>
      <c r="L41" s="4">
        <v>3181</v>
      </c>
      <c r="M41" s="4">
        <v>4080</v>
      </c>
      <c r="N41" s="4">
        <v>3845</v>
      </c>
      <c r="O41" s="4">
        <v>3894</v>
      </c>
      <c r="P41" s="5">
        <f t="shared" si="0"/>
        <v>47663</v>
      </c>
    </row>
    <row r="42" spans="1:16" x14ac:dyDescent="0.35">
      <c r="A42" s="16"/>
      <c r="B42" s="15"/>
      <c r="C42" s="3" t="s">
        <v>20</v>
      </c>
      <c r="D42" s="4">
        <v>1614</v>
      </c>
      <c r="E42" s="4">
        <v>1397</v>
      </c>
      <c r="F42" s="4">
        <v>1618</v>
      </c>
      <c r="G42" s="4">
        <v>1729</v>
      </c>
      <c r="H42" s="4">
        <v>1978</v>
      </c>
      <c r="I42" s="4">
        <v>1510</v>
      </c>
      <c r="J42" s="4">
        <v>1745</v>
      </c>
      <c r="K42" s="4">
        <v>1500</v>
      </c>
      <c r="L42" s="4">
        <v>1410</v>
      </c>
      <c r="M42" s="4">
        <v>1627</v>
      </c>
      <c r="N42" s="4">
        <v>1398</v>
      </c>
      <c r="O42" s="4">
        <v>1363</v>
      </c>
      <c r="P42" s="5">
        <f t="shared" si="0"/>
        <v>18889</v>
      </c>
    </row>
    <row r="43" spans="1:16" x14ac:dyDescent="0.35">
      <c r="A43" s="16"/>
      <c r="B43" s="15"/>
      <c r="C43" s="3" t="s">
        <v>70</v>
      </c>
      <c r="D43" s="4">
        <v>2613</v>
      </c>
      <c r="E43" s="4">
        <v>2310</v>
      </c>
      <c r="F43" s="4">
        <v>2562</v>
      </c>
      <c r="G43" s="4">
        <v>3115</v>
      </c>
      <c r="H43" s="4">
        <v>3613</v>
      </c>
      <c r="I43" s="4">
        <v>2845</v>
      </c>
      <c r="J43" s="4">
        <v>2888</v>
      </c>
      <c r="K43" s="4">
        <v>2670</v>
      </c>
      <c r="L43" s="4">
        <v>2008</v>
      </c>
      <c r="M43" s="4">
        <v>2868</v>
      </c>
      <c r="N43" s="4">
        <v>2731</v>
      </c>
      <c r="O43" s="4">
        <v>2630</v>
      </c>
      <c r="P43" s="5">
        <f t="shared" si="0"/>
        <v>32853</v>
      </c>
    </row>
    <row r="44" spans="1:16" x14ac:dyDescent="0.35">
      <c r="A44" s="16"/>
      <c r="B44" s="15"/>
      <c r="C44" s="3" t="s">
        <v>71</v>
      </c>
      <c r="D44" s="4">
        <v>1257</v>
      </c>
      <c r="E44" s="4">
        <v>1279</v>
      </c>
      <c r="F44" s="4">
        <v>1245</v>
      </c>
      <c r="G44" s="4">
        <v>1729</v>
      </c>
      <c r="H44" s="4">
        <v>1640</v>
      </c>
      <c r="I44" s="4">
        <v>1279</v>
      </c>
      <c r="J44" s="4">
        <v>1368</v>
      </c>
      <c r="K44" s="4">
        <v>1515</v>
      </c>
      <c r="L44" s="4">
        <v>1190</v>
      </c>
      <c r="M44" s="4">
        <v>1397</v>
      </c>
      <c r="N44" s="4">
        <v>1188</v>
      </c>
      <c r="O44" s="4">
        <v>1198</v>
      </c>
      <c r="P44" s="5">
        <f t="shared" si="0"/>
        <v>16285</v>
      </c>
    </row>
    <row r="45" spans="1:16" x14ac:dyDescent="0.35">
      <c r="A45" s="16"/>
      <c r="B45" s="15"/>
      <c r="C45" s="3" t="s">
        <v>72</v>
      </c>
      <c r="D45" s="4">
        <v>703</v>
      </c>
      <c r="E45" s="4">
        <v>598</v>
      </c>
      <c r="F45" s="4">
        <v>635</v>
      </c>
      <c r="G45" s="4">
        <v>733</v>
      </c>
      <c r="H45" s="4">
        <v>889</v>
      </c>
      <c r="I45" s="4">
        <v>565</v>
      </c>
      <c r="J45" s="4">
        <v>834</v>
      </c>
      <c r="K45" s="4">
        <v>686</v>
      </c>
      <c r="L45" s="4">
        <v>605</v>
      </c>
      <c r="M45" s="4">
        <v>618</v>
      </c>
      <c r="N45" s="4">
        <v>676</v>
      </c>
      <c r="O45" s="4">
        <v>640</v>
      </c>
      <c r="P45" s="5">
        <f t="shared" si="0"/>
        <v>8182</v>
      </c>
    </row>
    <row r="46" spans="1:16" x14ac:dyDescent="0.35">
      <c r="A46" s="16"/>
      <c r="B46" s="15"/>
      <c r="C46" s="3" t="s">
        <v>73</v>
      </c>
      <c r="D46" s="4">
        <v>2780</v>
      </c>
      <c r="E46" s="4">
        <v>3013</v>
      </c>
      <c r="F46" s="4">
        <v>3295</v>
      </c>
      <c r="G46" s="4">
        <v>3754</v>
      </c>
      <c r="H46" s="4">
        <v>3986</v>
      </c>
      <c r="I46" s="4">
        <v>3087</v>
      </c>
      <c r="J46" s="4">
        <v>3146</v>
      </c>
      <c r="K46" s="4">
        <v>3034</v>
      </c>
      <c r="L46" s="4">
        <v>2611</v>
      </c>
      <c r="M46" s="4">
        <v>2930</v>
      </c>
      <c r="N46" s="4">
        <v>3049</v>
      </c>
      <c r="O46" s="4">
        <v>3031</v>
      </c>
      <c r="P46" s="5">
        <f t="shared" si="0"/>
        <v>37716</v>
      </c>
    </row>
    <row r="47" spans="1:16" x14ac:dyDescent="0.35">
      <c r="A47" s="16"/>
      <c r="B47" s="15"/>
      <c r="C47" s="3" t="s">
        <v>74</v>
      </c>
      <c r="D47" s="4">
        <v>3536</v>
      </c>
      <c r="E47" s="4">
        <v>3777</v>
      </c>
      <c r="F47" s="4">
        <v>3380</v>
      </c>
      <c r="G47" s="4">
        <v>4284</v>
      </c>
      <c r="H47" s="4">
        <v>4685</v>
      </c>
      <c r="I47" s="4">
        <v>4021</v>
      </c>
      <c r="J47" s="4">
        <v>3644</v>
      </c>
      <c r="K47" s="4">
        <v>3367</v>
      </c>
      <c r="L47" s="4">
        <v>3384</v>
      </c>
      <c r="M47" s="4">
        <v>4108</v>
      </c>
      <c r="N47" s="4">
        <v>3575</v>
      </c>
      <c r="O47" s="4">
        <v>3694</v>
      </c>
      <c r="P47" s="5">
        <f t="shared" si="0"/>
        <v>45455</v>
      </c>
    </row>
    <row r="48" spans="1:16" x14ac:dyDescent="0.35">
      <c r="A48" s="16"/>
      <c r="B48" s="15"/>
      <c r="C48" s="3" t="s">
        <v>75</v>
      </c>
      <c r="D48" s="4">
        <v>9508</v>
      </c>
      <c r="E48" s="4">
        <v>9019</v>
      </c>
      <c r="F48" s="4">
        <v>8109</v>
      </c>
      <c r="G48" s="4">
        <v>10914</v>
      </c>
      <c r="H48" s="4">
        <v>11370</v>
      </c>
      <c r="I48" s="4">
        <v>9514</v>
      </c>
      <c r="J48" s="4">
        <v>9596</v>
      </c>
      <c r="K48" s="4">
        <v>8441</v>
      </c>
      <c r="L48" s="4">
        <v>7254</v>
      </c>
      <c r="M48" s="4">
        <v>9144</v>
      </c>
      <c r="N48" s="4">
        <v>9312</v>
      </c>
      <c r="O48" s="4">
        <v>9078</v>
      </c>
      <c r="P48" s="5">
        <f t="shared" si="0"/>
        <v>111259</v>
      </c>
    </row>
    <row r="49" spans="1:19" x14ac:dyDescent="0.35">
      <c r="A49" s="16"/>
      <c r="B49" s="15"/>
      <c r="C49" s="3" t="s">
        <v>76</v>
      </c>
      <c r="D49" s="4">
        <v>2909</v>
      </c>
      <c r="E49" s="4">
        <v>2944</v>
      </c>
      <c r="F49" s="4">
        <v>2693</v>
      </c>
      <c r="G49" s="4">
        <v>3473</v>
      </c>
      <c r="H49" s="4">
        <v>3647</v>
      </c>
      <c r="I49" s="4">
        <v>2863</v>
      </c>
      <c r="J49" s="4">
        <v>2981</v>
      </c>
      <c r="K49" s="4">
        <v>2575</v>
      </c>
      <c r="L49" s="4">
        <v>2078</v>
      </c>
      <c r="M49" s="4">
        <v>2498</v>
      </c>
      <c r="N49" s="4">
        <v>2601</v>
      </c>
      <c r="O49" s="4">
        <v>2996</v>
      </c>
      <c r="P49" s="5">
        <f t="shared" si="0"/>
        <v>34258</v>
      </c>
    </row>
    <row r="50" spans="1:19" x14ac:dyDescent="0.35">
      <c r="A50" s="16"/>
      <c r="B50" s="17"/>
      <c r="C50" s="6" t="s">
        <v>18</v>
      </c>
      <c r="D50" s="6">
        <f>SUM(D3:D49)</f>
        <v>190060</v>
      </c>
      <c r="E50" s="6">
        <f t="shared" ref="E50:P50" si="1">SUM(E3:E49)</f>
        <v>184005</v>
      </c>
      <c r="F50" s="6">
        <f t="shared" si="1"/>
        <v>178800</v>
      </c>
      <c r="G50" s="6">
        <f t="shared" si="1"/>
        <v>229451</v>
      </c>
      <c r="H50" s="6">
        <f t="shared" si="1"/>
        <v>240591</v>
      </c>
      <c r="I50" s="6">
        <f t="shared" si="1"/>
        <v>200370</v>
      </c>
      <c r="J50" s="6">
        <f t="shared" si="1"/>
        <v>202347</v>
      </c>
      <c r="K50" s="6">
        <f t="shared" si="1"/>
        <v>183980</v>
      </c>
      <c r="L50" s="6">
        <f t="shared" si="1"/>
        <v>151976</v>
      </c>
      <c r="M50" s="6">
        <f t="shared" si="1"/>
        <v>193654</v>
      </c>
      <c r="N50" s="6">
        <f t="shared" si="1"/>
        <v>193582</v>
      </c>
      <c r="O50" s="6">
        <f t="shared" si="1"/>
        <v>190688</v>
      </c>
      <c r="P50" s="6">
        <f t="shared" si="1"/>
        <v>2339504</v>
      </c>
    </row>
    <row r="51" spans="1:19" x14ac:dyDescent="0.35">
      <c r="A51" s="14" t="s">
        <v>2</v>
      </c>
      <c r="B51" s="15"/>
      <c r="C51" s="3" t="s">
        <v>21</v>
      </c>
      <c r="D51" s="4">
        <v>4487</v>
      </c>
      <c r="E51" s="4">
        <v>5440</v>
      </c>
      <c r="F51" s="4">
        <v>4999</v>
      </c>
      <c r="G51" s="4">
        <v>4742</v>
      </c>
      <c r="H51" s="4">
        <v>5231</v>
      </c>
      <c r="I51" s="4">
        <v>4955</v>
      </c>
      <c r="J51" s="4">
        <v>5665</v>
      </c>
      <c r="K51" s="4">
        <v>6092</v>
      </c>
      <c r="L51" s="4">
        <v>3853</v>
      </c>
      <c r="M51" s="4">
        <v>5524</v>
      </c>
      <c r="N51" s="4">
        <v>5687</v>
      </c>
      <c r="O51" s="4">
        <v>5391</v>
      </c>
      <c r="P51" s="5">
        <f t="shared" ref="P51:P55" si="2">SUM(D51:O51)</f>
        <v>62066</v>
      </c>
    </row>
    <row r="52" spans="1:19" x14ac:dyDescent="0.35">
      <c r="A52" s="16"/>
      <c r="B52" s="15"/>
      <c r="C52" s="3" t="s">
        <v>24</v>
      </c>
      <c r="D52" s="4">
        <v>1040</v>
      </c>
      <c r="E52" s="4">
        <v>1318</v>
      </c>
      <c r="F52" s="4">
        <v>1276</v>
      </c>
      <c r="G52" s="4">
        <v>2286</v>
      </c>
      <c r="H52" s="4">
        <v>2415</v>
      </c>
      <c r="I52" s="4">
        <v>2148</v>
      </c>
      <c r="J52" s="4">
        <v>2168</v>
      </c>
      <c r="K52" s="4">
        <v>2151</v>
      </c>
      <c r="L52" s="4">
        <v>1518</v>
      </c>
      <c r="M52" s="4">
        <v>2075</v>
      </c>
      <c r="N52" s="4">
        <v>2120</v>
      </c>
      <c r="O52" s="4">
        <v>2015</v>
      </c>
      <c r="P52" s="5">
        <f t="shared" si="2"/>
        <v>22530</v>
      </c>
    </row>
    <row r="53" spans="1:19" x14ac:dyDescent="0.35">
      <c r="A53" s="16"/>
      <c r="B53" s="15"/>
      <c r="C53" s="3" t="s">
        <v>25</v>
      </c>
      <c r="D53" s="4">
        <v>708</v>
      </c>
      <c r="E53" s="4">
        <v>631</v>
      </c>
      <c r="F53" s="4">
        <v>734</v>
      </c>
      <c r="G53" s="4">
        <v>10</v>
      </c>
      <c r="H53" s="4">
        <v>28</v>
      </c>
      <c r="I53" s="4">
        <v>88</v>
      </c>
      <c r="J53" s="4">
        <v>31</v>
      </c>
      <c r="K53" s="4">
        <v>157</v>
      </c>
      <c r="L53" s="4">
        <v>12</v>
      </c>
      <c r="M53" s="4">
        <v>6</v>
      </c>
      <c r="N53" s="4">
        <v>1</v>
      </c>
      <c r="O53" s="4"/>
      <c r="P53" s="5">
        <f t="shared" si="2"/>
        <v>2406</v>
      </c>
    </row>
    <row r="54" spans="1:19" x14ac:dyDescent="0.35">
      <c r="A54" s="16"/>
      <c r="B54" s="15"/>
      <c r="C54" s="3" t="s">
        <v>23</v>
      </c>
      <c r="D54" s="4">
        <v>1824</v>
      </c>
      <c r="E54" s="4">
        <v>1932</v>
      </c>
      <c r="F54" s="4">
        <v>1995</v>
      </c>
      <c r="G54" s="4">
        <v>2090</v>
      </c>
      <c r="H54" s="4">
        <v>2479</v>
      </c>
      <c r="I54" s="4">
        <v>2393</v>
      </c>
      <c r="J54" s="4">
        <v>2262</v>
      </c>
      <c r="K54" s="4">
        <v>2791</v>
      </c>
      <c r="L54" s="4">
        <v>1771</v>
      </c>
      <c r="M54" s="4">
        <v>2398</v>
      </c>
      <c r="N54" s="4">
        <v>2440</v>
      </c>
      <c r="O54" s="4">
        <v>2161</v>
      </c>
      <c r="P54" s="5">
        <f t="shared" si="2"/>
        <v>26536</v>
      </c>
    </row>
    <row r="55" spans="1:19" x14ac:dyDescent="0.35">
      <c r="A55" s="16"/>
      <c r="B55" s="15"/>
      <c r="C55" s="3" t="s">
        <v>22</v>
      </c>
      <c r="D55" s="4">
        <v>1400</v>
      </c>
      <c r="E55" s="4">
        <v>1636</v>
      </c>
      <c r="F55" s="4">
        <v>1412</v>
      </c>
      <c r="G55" s="4">
        <v>103</v>
      </c>
      <c r="H55" s="4">
        <v>4</v>
      </c>
      <c r="I55" s="4">
        <v>216</v>
      </c>
      <c r="J55" s="4"/>
      <c r="K55" s="4">
        <v>155</v>
      </c>
      <c r="L55" s="4"/>
      <c r="M55" s="4"/>
      <c r="N55" s="4"/>
      <c r="O55" s="4"/>
      <c r="P55" s="5">
        <f t="shared" si="2"/>
        <v>4926</v>
      </c>
    </row>
    <row r="56" spans="1:19" x14ac:dyDescent="0.35">
      <c r="A56" s="16"/>
      <c r="B56" s="17"/>
      <c r="C56" s="6"/>
      <c r="D56" s="6">
        <f>SUM(D51:D55)</f>
        <v>9459</v>
      </c>
      <c r="E56" s="6">
        <f t="shared" ref="E56:O56" si="3">SUM(E51:E55)</f>
        <v>10957</v>
      </c>
      <c r="F56" s="6">
        <f t="shared" si="3"/>
        <v>10416</v>
      </c>
      <c r="G56" s="6">
        <f t="shared" si="3"/>
        <v>9231</v>
      </c>
      <c r="H56" s="6">
        <f t="shared" si="3"/>
        <v>10157</v>
      </c>
      <c r="I56" s="6">
        <f t="shared" si="3"/>
        <v>9800</v>
      </c>
      <c r="J56" s="6">
        <f t="shared" si="3"/>
        <v>10126</v>
      </c>
      <c r="K56" s="6">
        <f t="shared" si="3"/>
        <v>11346</v>
      </c>
      <c r="L56" s="6">
        <f t="shared" si="3"/>
        <v>7154</v>
      </c>
      <c r="M56" s="6">
        <f t="shared" si="3"/>
        <v>10003</v>
      </c>
      <c r="N56" s="6">
        <f t="shared" si="3"/>
        <v>10248</v>
      </c>
      <c r="O56" s="6">
        <f t="shared" si="3"/>
        <v>9567</v>
      </c>
      <c r="P56" s="6">
        <f>SUM(P51:P55)</f>
        <v>118464</v>
      </c>
    </row>
    <row r="57" spans="1:19" x14ac:dyDescent="0.35">
      <c r="A57" s="14" t="s">
        <v>3</v>
      </c>
      <c r="B57" s="15"/>
      <c r="C57" s="3" t="s">
        <v>26</v>
      </c>
      <c r="D57" s="4">
        <v>329</v>
      </c>
      <c r="E57" s="4">
        <v>371</v>
      </c>
      <c r="F57" s="4">
        <v>453</v>
      </c>
      <c r="G57" s="4">
        <v>432</v>
      </c>
      <c r="H57" s="4">
        <v>1119</v>
      </c>
      <c r="I57" s="4">
        <v>382</v>
      </c>
      <c r="J57" s="4">
        <v>659</v>
      </c>
      <c r="K57" s="4">
        <v>708</v>
      </c>
      <c r="L57" s="4">
        <v>492</v>
      </c>
      <c r="M57" s="4">
        <v>887</v>
      </c>
      <c r="N57" s="4">
        <v>1079</v>
      </c>
      <c r="O57" s="4">
        <v>488</v>
      </c>
      <c r="P57" s="5">
        <f t="shared" ref="P57:P58" si="4">SUM(D57:O57)</f>
        <v>7399</v>
      </c>
    </row>
    <row r="58" spans="1:19" x14ac:dyDescent="0.35">
      <c r="A58" s="16"/>
      <c r="B58" s="15"/>
      <c r="C58" s="3" t="s">
        <v>27</v>
      </c>
      <c r="D58" s="4">
        <v>361</v>
      </c>
      <c r="E58" s="4">
        <v>165</v>
      </c>
      <c r="F58" s="4">
        <v>45</v>
      </c>
      <c r="G58" s="4">
        <v>15</v>
      </c>
      <c r="H58" s="4">
        <v>32</v>
      </c>
      <c r="I58" s="4">
        <v>19</v>
      </c>
      <c r="J58" s="4">
        <v>465</v>
      </c>
      <c r="K58" s="4">
        <v>32</v>
      </c>
      <c r="L58" s="4">
        <v>52</v>
      </c>
      <c r="M58" s="4">
        <v>91</v>
      </c>
      <c r="N58" s="4">
        <v>79</v>
      </c>
      <c r="O58" s="4">
        <v>125</v>
      </c>
      <c r="P58" s="5">
        <f t="shared" si="4"/>
        <v>1481</v>
      </c>
    </row>
    <row r="59" spans="1:19" x14ac:dyDescent="0.35">
      <c r="A59" s="16"/>
      <c r="B59" s="17"/>
      <c r="C59" s="6"/>
      <c r="D59" s="6">
        <f>SUM(D57:D58)</f>
        <v>690</v>
      </c>
      <c r="E59" s="6">
        <f t="shared" ref="E59:P59" si="5">SUM(E57:E58)</f>
        <v>536</v>
      </c>
      <c r="F59" s="6">
        <f t="shared" si="5"/>
        <v>498</v>
      </c>
      <c r="G59" s="6">
        <f t="shared" si="5"/>
        <v>447</v>
      </c>
      <c r="H59" s="6">
        <f t="shared" si="5"/>
        <v>1151</v>
      </c>
      <c r="I59" s="6">
        <f t="shared" si="5"/>
        <v>401</v>
      </c>
      <c r="J59" s="6">
        <f t="shared" si="5"/>
        <v>1124</v>
      </c>
      <c r="K59" s="6">
        <f t="shared" si="5"/>
        <v>740</v>
      </c>
      <c r="L59" s="6">
        <f t="shared" si="5"/>
        <v>544</v>
      </c>
      <c r="M59" s="6">
        <f t="shared" si="5"/>
        <v>978</v>
      </c>
      <c r="N59" s="6">
        <f t="shared" si="5"/>
        <v>1158</v>
      </c>
      <c r="O59" s="6">
        <f t="shared" si="5"/>
        <v>613</v>
      </c>
      <c r="P59" s="6">
        <f t="shared" si="5"/>
        <v>8880</v>
      </c>
    </row>
    <row r="60" spans="1:19" x14ac:dyDescent="0.35">
      <c r="A60" s="14" t="s">
        <v>4</v>
      </c>
      <c r="B60" s="15"/>
      <c r="C60" s="3" t="s">
        <v>28</v>
      </c>
      <c r="D60" s="4">
        <v>275</v>
      </c>
      <c r="E60" s="4">
        <v>403</v>
      </c>
      <c r="F60" s="4">
        <v>260</v>
      </c>
      <c r="G60" s="4">
        <v>336</v>
      </c>
      <c r="H60" s="4">
        <v>368</v>
      </c>
      <c r="I60" s="4">
        <v>323</v>
      </c>
      <c r="J60" s="4">
        <v>241</v>
      </c>
      <c r="K60" s="4">
        <v>235</v>
      </c>
      <c r="L60" s="4">
        <v>232</v>
      </c>
      <c r="M60" s="4">
        <v>296</v>
      </c>
      <c r="N60" s="4">
        <v>326</v>
      </c>
      <c r="O60" s="4">
        <v>190</v>
      </c>
      <c r="P60" s="5">
        <f t="shared" ref="P60:P61" si="6">SUM(D60:O60)</f>
        <v>3485</v>
      </c>
      <c r="S60" t="s">
        <v>30</v>
      </c>
    </row>
    <row r="61" spans="1:19" x14ac:dyDescent="0.35">
      <c r="A61" s="16"/>
      <c r="B61" s="15"/>
      <c r="C61" s="3" t="s">
        <v>29</v>
      </c>
      <c r="D61" s="4">
        <v>76674</v>
      </c>
      <c r="E61" s="4">
        <v>83268</v>
      </c>
      <c r="F61" s="4">
        <v>75525</v>
      </c>
      <c r="G61" s="4">
        <v>77650</v>
      </c>
      <c r="H61" s="4">
        <v>86437</v>
      </c>
      <c r="I61" s="4">
        <v>83874</v>
      </c>
      <c r="J61" s="4">
        <v>67233</v>
      </c>
      <c r="K61" s="4">
        <v>67513</v>
      </c>
      <c r="L61" s="4">
        <v>66886</v>
      </c>
      <c r="M61" s="4">
        <v>65107</v>
      </c>
      <c r="N61" s="4">
        <v>64372</v>
      </c>
      <c r="O61" s="4">
        <v>73534</v>
      </c>
      <c r="P61" s="5">
        <f t="shared" si="6"/>
        <v>888073</v>
      </c>
    </row>
    <row r="62" spans="1:19" x14ac:dyDescent="0.35">
      <c r="A62" s="16"/>
      <c r="B62" s="17"/>
      <c r="C62" s="6" t="s">
        <v>1</v>
      </c>
      <c r="D62" s="6">
        <f>SUM(D60:D61)</f>
        <v>76949</v>
      </c>
      <c r="E62" s="6">
        <f t="shared" ref="E62:P62" si="7">SUM(E60:E61)</f>
        <v>83671</v>
      </c>
      <c r="F62" s="6">
        <f t="shared" si="7"/>
        <v>75785</v>
      </c>
      <c r="G62" s="6">
        <f t="shared" si="7"/>
        <v>77986</v>
      </c>
      <c r="H62" s="6">
        <f t="shared" si="7"/>
        <v>86805</v>
      </c>
      <c r="I62" s="6">
        <f t="shared" si="7"/>
        <v>84197</v>
      </c>
      <c r="J62" s="6">
        <f t="shared" si="7"/>
        <v>67474</v>
      </c>
      <c r="K62" s="6">
        <f t="shared" si="7"/>
        <v>67748</v>
      </c>
      <c r="L62" s="6">
        <f t="shared" si="7"/>
        <v>67118</v>
      </c>
      <c r="M62" s="6">
        <f t="shared" si="7"/>
        <v>65403</v>
      </c>
      <c r="N62" s="6">
        <f t="shared" si="7"/>
        <v>64698</v>
      </c>
      <c r="O62" s="6">
        <f t="shared" si="7"/>
        <v>73724</v>
      </c>
      <c r="P62" s="6">
        <f t="shared" si="7"/>
        <v>891558</v>
      </c>
    </row>
    <row r="63" spans="1:19" ht="15" customHeight="1" x14ac:dyDescent="0.35">
      <c r="A63" s="11" t="s">
        <v>19</v>
      </c>
      <c r="B63" s="11"/>
      <c r="C63" s="11"/>
      <c r="D63" s="6">
        <f>D50+D56+D59+D62</f>
        <v>277158</v>
      </c>
      <c r="E63" s="6">
        <f t="shared" ref="E63:P63" si="8">E50+E56+E59+E62</f>
        <v>279169</v>
      </c>
      <c r="F63" s="6">
        <f t="shared" si="8"/>
        <v>265499</v>
      </c>
      <c r="G63" s="6">
        <f t="shared" si="8"/>
        <v>317115</v>
      </c>
      <c r="H63" s="6">
        <f t="shared" si="8"/>
        <v>338704</v>
      </c>
      <c r="I63" s="6">
        <f t="shared" si="8"/>
        <v>294768</v>
      </c>
      <c r="J63" s="6">
        <f t="shared" si="8"/>
        <v>281071</v>
      </c>
      <c r="K63" s="6">
        <f t="shared" si="8"/>
        <v>263814</v>
      </c>
      <c r="L63" s="6">
        <f t="shared" si="8"/>
        <v>226792</v>
      </c>
      <c r="M63" s="6">
        <f t="shared" si="8"/>
        <v>270038</v>
      </c>
      <c r="N63" s="6">
        <f t="shared" si="8"/>
        <v>269686</v>
      </c>
      <c r="O63" s="6">
        <f t="shared" si="8"/>
        <v>274592</v>
      </c>
      <c r="P63" s="6">
        <f t="shared" si="8"/>
        <v>3358406</v>
      </c>
    </row>
  </sheetData>
  <mergeCells count="7">
    <mergeCell ref="D1:P1"/>
    <mergeCell ref="A63:C63"/>
    <mergeCell ref="A2:B2"/>
    <mergeCell ref="A3:B50"/>
    <mergeCell ref="A51:B56"/>
    <mergeCell ref="A57:B59"/>
    <mergeCell ref="A60:B62"/>
  </mergeCells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42519-A4E9-4018-9D05-52B9C27E3B93}">
  <dimension ref="A1:P6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RowHeight="14.5" x14ac:dyDescent="0.35"/>
  <cols>
    <col min="3" max="3" width="34.81640625" bestFit="1" customWidth="1"/>
  </cols>
  <sheetData>
    <row r="1" spans="1:16" x14ac:dyDescent="0.35">
      <c r="D1" s="10" t="s">
        <v>80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35">
      <c r="A2" s="12" t="s">
        <v>0</v>
      </c>
      <c r="B2" s="13"/>
      <c r="C2" s="7" t="s">
        <v>78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</row>
    <row r="3" spans="1:16" ht="15" customHeight="1" x14ac:dyDescent="0.35">
      <c r="A3" s="14" t="s">
        <v>77</v>
      </c>
      <c r="B3" s="15"/>
      <c r="C3" s="8" t="s">
        <v>31</v>
      </c>
      <c r="D3" s="4">
        <v>2</v>
      </c>
      <c r="E3" s="4">
        <v>2</v>
      </c>
      <c r="F3" s="4">
        <v>2</v>
      </c>
      <c r="G3" s="4">
        <v>3</v>
      </c>
      <c r="H3" s="4">
        <v>6</v>
      </c>
      <c r="I3" s="4">
        <v>3</v>
      </c>
      <c r="J3" s="4">
        <v>4</v>
      </c>
      <c r="K3" s="4">
        <v>4</v>
      </c>
      <c r="L3" s="4">
        <v>3</v>
      </c>
      <c r="M3" s="4">
        <v>0</v>
      </c>
      <c r="N3" s="4">
        <v>0</v>
      </c>
      <c r="O3" s="4">
        <v>3</v>
      </c>
      <c r="P3" s="5">
        <f>SUM(D3:O3)</f>
        <v>32</v>
      </c>
    </row>
    <row r="4" spans="1:16" x14ac:dyDescent="0.35">
      <c r="A4" s="16"/>
      <c r="B4" s="15"/>
      <c r="C4" s="8" t="s">
        <v>32</v>
      </c>
      <c r="D4" s="4">
        <v>15</v>
      </c>
      <c r="E4" s="4">
        <v>16</v>
      </c>
      <c r="F4" s="4">
        <v>9</v>
      </c>
      <c r="G4" s="4">
        <v>12</v>
      </c>
      <c r="H4" s="4">
        <v>18</v>
      </c>
      <c r="I4" s="4">
        <v>12</v>
      </c>
      <c r="J4" s="4">
        <v>3</v>
      </c>
      <c r="K4" s="4">
        <v>3</v>
      </c>
      <c r="L4" s="4">
        <v>10</v>
      </c>
      <c r="M4" s="4">
        <v>9</v>
      </c>
      <c r="N4" s="4">
        <v>11</v>
      </c>
      <c r="O4" s="4">
        <v>14</v>
      </c>
      <c r="P4" s="5">
        <f t="shared" ref="P4:P49" si="0">SUM(D4:O4)</f>
        <v>132</v>
      </c>
    </row>
    <row r="5" spans="1:16" x14ac:dyDescent="0.35">
      <c r="A5" s="16"/>
      <c r="B5" s="15"/>
      <c r="C5" s="8" t="s">
        <v>33</v>
      </c>
      <c r="D5" s="4">
        <v>0</v>
      </c>
      <c r="E5" s="4">
        <v>3</v>
      </c>
      <c r="F5" s="4">
        <v>1</v>
      </c>
      <c r="G5" s="4">
        <v>2</v>
      </c>
      <c r="H5" s="4">
        <v>2</v>
      </c>
      <c r="I5" s="4">
        <v>1</v>
      </c>
      <c r="J5" s="4">
        <v>1</v>
      </c>
      <c r="K5" s="4">
        <v>4</v>
      </c>
      <c r="L5" s="4">
        <v>3</v>
      </c>
      <c r="M5" s="4">
        <v>2</v>
      </c>
      <c r="N5" s="4">
        <v>5</v>
      </c>
      <c r="O5" s="4">
        <v>1</v>
      </c>
      <c r="P5" s="5">
        <f t="shared" si="0"/>
        <v>25</v>
      </c>
    </row>
    <row r="6" spans="1:16" x14ac:dyDescent="0.35">
      <c r="A6" s="16"/>
      <c r="B6" s="15"/>
      <c r="C6" s="8" t="s">
        <v>34</v>
      </c>
      <c r="D6" s="4">
        <v>0</v>
      </c>
      <c r="E6" s="4">
        <v>0</v>
      </c>
      <c r="F6" s="4">
        <v>0</v>
      </c>
      <c r="G6" s="4">
        <v>5</v>
      </c>
      <c r="H6" s="4">
        <v>3</v>
      </c>
      <c r="I6" s="4">
        <v>1</v>
      </c>
      <c r="J6" s="4">
        <v>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5">
        <f t="shared" si="0"/>
        <v>10</v>
      </c>
    </row>
    <row r="7" spans="1:16" x14ac:dyDescent="0.35">
      <c r="A7" s="16"/>
      <c r="B7" s="15"/>
      <c r="C7" s="8" t="s">
        <v>35</v>
      </c>
      <c r="D7" s="4">
        <v>5</v>
      </c>
      <c r="E7" s="4">
        <v>3</v>
      </c>
      <c r="F7" s="4">
        <v>2</v>
      </c>
      <c r="G7" s="4">
        <v>0</v>
      </c>
      <c r="H7" s="4">
        <v>2</v>
      </c>
      <c r="I7" s="4">
        <v>7</v>
      </c>
      <c r="J7" s="4">
        <v>4</v>
      </c>
      <c r="K7" s="4">
        <v>10</v>
      </c>
      <c r="L7" s="4">
        <v>4</v>
      </c>
      <c r="M7" s="4">
        <v>3</v>
      </c>
      <c r="N7" s="4">
        <v>12</v>
      </c>
      <c r="O7" s="4">
        <v>6</v>
      </c>
      <c r="P7" s="5">
        <f t="shared" si="0"/>
        <v>58</v>
      </c>
    </row>
    <row r="8" spans="1:16" x14ac:dyDescent="0.35">
      <c r="A8" s="16"/>
      <c r="B8" s="15"/>
      <c r="C8" s="8" t="s">
        <v>36</v>
      </c>
      <c r="D8" s="4">
        <v>5</v>
      </c>
      <c r="E8" s="4">
        <v>1</v>
      </c>
      <c r="F8" s="4">
        <v>4</v>
      </c>
      <c r="G8" s="4">
        <v>1</v>
      </c>
      <c r="H8" s="4">
        <v>0</v>
      </c>
      <c r="I8" s="4">
        <v>2</v>
      </c>
      <c r="J8" s="4">
        <v>1</v>
      </c>
      <c r="K8" s="4">
        <v>2</v>
      </c>
      <c r="L8" s="4">
        <v>1</v>
      </c>
      <c r="M8" s="4">
        <v>0</v>
      </c>
      <c r="N8" s="4">
        <v>5</v>
      </c>
      <c r="O8" s="4">
        <v>2</v>
      </c>
      <c r="P8" s="5">
        <f t="shared" si="0"/>
        <v>24</v>
      </c>
    </row>
    <row r="9" spans="1:16" x14ac:dyDescent="0.35">
      <c r="A9" s="16"/>
      <c r="B9" s="15"/>
      <c r="C9" s="8" t="s">
        <v>37</v>
      </c>
      <c r="D9" s="4">
        <v>2</v>
      </c>
      <c r="E9" s="4">
        <v>5</v>
      </c>
      <c r="F9" s="4">
        <v>0</v>
      </c>
      <c r="G9" s="4">
        <v>3</v>
      </c>
      <c r="H9" s="4">
        <v>6</v>
      </c>
      <c r="I9" s="4">
        <v>1</v>
      </c>
      <c r="J9" s="4">
        <v>3</v>
      </c>
      <c r="K9" s="4">
        <v>2</v>
      </c>
      <c r="L9" s="4">
        <v>0</v>
      </c>
      <c r="M9" s="4">
        <v>1</v>
      </c>
      <c r="N9" s="4">
        <v>10</v>
      </c>
      <c r="O9" s="4">
        <v>7</v>
      </c>
      <c r="P9" s="5">
        <f t="shared" si="0"/>
        <v>40</v>
      </c>
    </row>
    <row r="10" spans="1:16" x14ac:dyDescent="0.35">
      <c r="A10" s="16"/>
      <c r="B10" s="15"/>
      <c r="C10" s="8" t="s">
        <v>38</v>
      </c>
      <c r="D10" s="4">
        <v>43</v>
      </c>
      <c r="E10" s="4">
        <v>65</v>
      </c>
      <c r="F10" s="4">
        <v>39</v>
      </c>
      <c r="G10" s="4">
        <v>54</v>
      </c>
      <c r="H10" s="4">
        <v>38</v>
      </c>
      <c r="I10" s="4">
        <v>29</v>
      </c>
      <c r="J10" s="4">
        <v>25</v>
      </c>
      <c r="K10" s="4">
        <v>38</v>
      </c>
      <c r="L10" s="4">
        <v>27</v>
      </c>
      <c r="M10" s="4">
        <v>14</v>
      </c>
      <c r="N10" s="4">
        <v>24</v>
      </c>
      <c r="O10" s="4">
        <v>25</v>
      </c>
      <c r="P10" s="5">
        <f t="shared" si="0"/>
        <v>421</v>
      </c>
    </row>
    <row r="11" spans="1:16" x14ac:dyDescent="0.35">
      <c r="A11" s="16"/>
      <c r="B11" s="15"/>
      <c r="C11" s="8" t="s">
        <v>39</v>
      </c>
      <c r="D11" s="4">
        <v>4</v>
      </c>
      <c r="E11" s="4">
        <v>5</v>
      </c>
      <c r="F11" s="4">
        <v>5</v>
      </c>
      <c r="G11" s="4">
        <v>9</v>
      </c>
      <c r="H11" s="4">
        <v>12</v>
      </c>
      <c r="I11" s="4">
        <v>11</v>
      </c>
      <c r="J11" s="4">
        <v>6</v>
      </c>
      <c r="K11" s="4">
        <v>4</v>
      </c>
      <c r="L11" s="4">
        <v>3</v>
      </c>
      <c r="M11" s="4">
        <v>8</v>
      </c>
      <c r="N11" s="4">
        <v>11</v>
      </c>
      <c r="O11" s="4">
        <v>8</v>
      </c>
      <c r="P11" s="5">
        <f t="shared" si="0"/>
        <v>86</v>
      </c>
    </row>
    <row r="12" spans="1:16" x14ac:dyDescent="0.35">
      <c r="A12" s="16"/>
      <c r="B12" s="15"/>
      <c r="C12" s="8" t="s">
        <v>40</v>
      </c>
      <c r="D12" s="4">
        <v>21</v>
      </c>
      <c r="E12" s="4">
        <v>6</v>
      </c>
      <c r="F12" s="4">
        <v>3</v>
      </c>
      <c r="G12" s="4">
        <v>15</v>
      </c>
      <c r="H12" s="4">
        <v>6</v>
      </c>
      <c r="I12" s="4">
        <v>4</v>
      </c>
      <c r="J12" s="4">
        <v>3</v>
      </c>
      <c r="K12" s="4">
        <v>1</v>
      </c>
      <c r="L12" s="4">
        <v>4</v>
      </c>
      <c r="M12" s="4">
        <v>10</v>
      </c>
      <c r="N12" s="4">
        <v>18</v>
      </c>
      <c r="O12" s="4">
        <v>17</v>
      </c>
      <c r="P12" s="5">
        <f t="shared" si="0"/>
        <v>108</v>
      </c>
    </row>
    <row r="13" spans="1:16" x14ac:dyDescent="0.35">
      <c r="A13" s="16"/>
      <c r="B13" s="15"/>
      <c r="C13" s="8" t="s">
        <v>41</v>
      </c>
      <c r="D13" s="4">
        <v>7</v>
      </c>
      <c r="E13" s="4">
        <v>8</v>
      </c>
      <c r="F13" s="4">
        <v>7</v>
      </c>
      <c r="G13" s="4">
        <v>6</v>
      </c>
      <c r="H13" s="4">
        <v>13</v>
      </c>
      <c r="I13" s="4">
        <v>12</v>
      </c>
      <c r="J13" s="4">
        <v>13</v>
      </c>
      <c r="K13" s="4">
        <v>7</v>
      </c>
      <c r="L13" s="4">
        <v>8</v>
      </c>
      <c r="M13" s="4">
        <v>10</v>
      </c>
      <c r="N13" s="4">
        <v>10</v>
      </c>
      <c r="O13" s="4">
        <v>23</v>
      </c>
      <c r="P13" s="5">
        <f t="shared" si="0"/>
        <v>124</v>
      </c>
    </row>
    <row r="14" spans="1:16" x14ac:dyDescent="0.35">
      <c r="A14" s="16"/>
      <c r="B14" s="15"/>
      <c r="C14" s="8" t="s">
        <v>42</v>
      </c>
      <c r="D14" s="4">
        <v>47</v>
      </c>
      <c r="E14" s="4">
        <v>63</v>
      </c>
      <c r="F14" s="4">
        <v>16</v>
      </c>
      <c r="G14" s="4">
        <v>18</v>
      </c>
      <c r="H14" s="4">
        <v>24</v>
      </c>
      <c r="I14" s="4">
        <v>20</v>
      </c>
      <c r="J14" s="4">
        <v>22</v>
      </c>
      <c r="K14" s="4">
        <v>32</v>
      </c>
      <c r="L14" s="4">
        <v>28</v>
      </c>
      <c r="M14" s="4">
        <v>17</v>
      </c>
      <c r="N14" s="4">
        <v>25</v>
      </c>
      <c r="O14" s="4">
        <v>18</v>
      </c>
      <c r="P14" s="5">
        <f t="shared" si="0"/>
        <v>330</v>
      </c>
    </row>
    <row r="15" spans="1:16" x14ac:dyDescent="0.35">
      <c r="A15" s="16"/>
      <c r="B15" s="15"/>
      <c r="C15" s="8" t="s">
        <v>43</v>
      </c>
      <c r="D15" s="4">
        <v>23</v>
      </c>
      <c r="E15" s="4">
        <v>23</v>
      </c>
      <c r="F15" s="4">
        <v>20</v>
      </c>
      <c r="G15" s="4">
        <v>40</v>
      </c>
      <c r="H15" s="4">
        <v>51</v>
      </c>
      <c r="I15" s="4">
        <v>26</v>
      </c>
      <c r="J15" s="4">
        <v>31</v>
      </c>
      <c r="K15" s="4">
        <v>22</v>
      </c>
      <c r="L15" s="4">
        <v>23</v>
      </c>
      <c r="M15" s="4">
        <v>17</v>
      </c>
      <c r="N15" s="4">
        <v>32</v>
      </c>
      <c r="O15" s="4">
        <v>29</v>
      </c>
      <c r="P15" s="5">
        <f t="shared" si="0"/>
        <v>337</v>
      </c>
    </row>
    <row r="16" spans="1:16" x14ac:dyDescent="0.35">
      <c r="A16" s="16"/>
      <c r="B16" s="15"/>
      <c r="C16" s="8" t="s">
        <v>44</v>
      </c>
      <c r="D16" s="4">
        <v>10</v>
      </c>
      <c r="E16" s="4">
        <v>10</v>
      </c>
      <c r="F16" s="4">
        <v>9</v>
      </c>
      <c r="G16" s="4">
        <v>14</v>
      </c>
      <c r="H16" s="4">
        <v>7</v>
      </c>
      <c r="I16" s="4">
        <v>6</v>
      </c>
      <c r="J16" s="4">
        <v>8</v>
      </c>
      <c r="K16" s="4">
        <v>13</v>
      </c>
      <c r="L16" s="4">
        <v>2</v>
      </c>
      <c r="M16" s="4">
        <v>5</v>
      </c>
      <c r="N16" s="4">
        <v>4</v>
      </c>
      <c r="O16" s="4">
        <v>5</v>
      </c>
      <c r="P16" s="5">
        <f t="shared" si="0"/>
        <v>93</v>
      </c>
    </row>
    <row r="17" spans="1:16" x14ac:dyDescent="0.35">
      <c r="A17" s="16"/>
      <c r="B17" s="15"/>
      <c r="C17" s="8" t="s">
        <v>45</v>
      </c>
      <c r="D17" s="4">
        <v>6</v>
      </c>
      <c r="E17" s="4">
        <v>15</v>
      </c>
      <c r="F17" s="4">
        <v>5</v>
      </c>
      <c r="G17" s="4">
        <v>15</v>
      </c>
      <c r="H17" s="4">
        <v>9</v>
      </c>
      <c r="I17" s="4">
        <v>11</v>
      </c>
      <c r="J17" s="4">
        <v>2</v>
      </c>
      <c r="K17" s="4">
        <v>3</v>
      </c>
      <c r="L17" s="4">
        <v>0</v>
      </c>
      <c r="M17" s="4">
        <v>9</v>
      </c>
      <c r="N17" s="4">
        <v>4</v>
      </c>
      <c r="O17" s="4">
        <v>6</v>
      </c>
      <c r="P17" s="5">
        <f t="shared" si="0"/>
        <v>85</v>
      </c>
    </row>
    <row r="18" spans="1:16" x14ac:dyDescent="0.35">
      <c r="A18" s="16"/>
      <c r="B18" s="15"/>
      <c r="C18" s="8" t="s">
        <v>46</v>
      </c>
      <c r="D18" s="4">
        <v>4</v>
      </c>
      <c r="E18" s="4">
        <v>16</v>
      </c>
      <c r="F18" s="4">
        <v>3</v>
      </c>
      <c r="G18" s="4">
        <v>24</v>
      </c>
      <c r="H18" s="4">
        <v>13</v>
      </c>
      <c r="I18" s="4">
        <v>16</v>
      </c>
      <c r="J18" s="4">
        <v>23</v>
      </c>
      <c r="K18" s="4">
        <v>21</v>
      </c>
      <c r="L18" s="4">
        <v>9</v>
      </c>
      <c r="M18" s="4">
        <v>11</v>
      </c>
      <c r="N18" s="4">
        <v>10</v>
      </c>
      <c r="O18" s="4">
        <v>21</v>
      </c>
      <c r="P18" s="5">
        <f t="shared" si="0"/>
        <v>171</v>
      </c>
    </row>
    <row r="19" spans="1:16" x14ac:dyDescent="0.35">
      <c r="A19" s="16"/>
      <c r="B19" s="15"/>
      <c r="C19" s="8" t="s">
        <v>47</v>
      </c>
      <c r="D19" s="4">
        <v>10</v>
      </c>
      <c r="E19" s="4">
        <v>5</v>
      </c>
      <c r="F19" s="4">
        <v>4</v>
      </c>
      <c r="G19" s="4">
        <v>3</v>
      </c>
      <c r="H19" s="4">
        <v>9</v>
      </c>
      <c r="I19" s="4">
        <v>1</v>
      </c>
      <c r="J19" s="4">
        <v>4</v>
      </c>
      <c r="K19" s="4">
        <v>8</v>
      </c>
      <c r="L19" s="4">
        <v>2</v>
      </c>
      <c r="M19" s="4">
        <v>4</v>
      </c>
      <c r="N19" s="4">
        <v>31</v>
      </c>
      <c r="O19" s="4">
        <v>5</v>
      </c>
      <c r="P19" s="5">
        <f t="shared" si="0"/>
        <v>86</v>
      </c>
    </row>
    <row r="20" spans="1:16" x14ac:dyDescent="0.35">
      <c r="A20" s="16"/>
      <c r="B20" s="15"/>
      <c r="C20" s="8" t="s">
        <v>48</v>
      </c>
      <c r="D20" s="4">
        <v>8</v>
      </c>
      <c r="E20" s="4">
        <v>12</v>
      </c>
      <c r="F20" s="4">
        <v>19</v>
      </c>
      <c r="G20" s="4">
        <v>36</v>
      </c>
      <c r="H20" s="4">
        <v>28</v>
      </c>
      <c r="I20" s="4">
        <v>12</v>
      </c>
      <c r="J20" s="4">
        <v>14</v>
      </c>
      <c r="K20" s="4">
        <v>18</v>
      </c>
      <c r="L20" s="4">
        <v>5</v>
      </c>
      <c r="M20" s="4">
        <v>5</v>
      </c>
      <c r="N20" s="4">
        <v>16</v>
      </c>
      <c r="O20" s="4">
        <v>1</v>
      </c>
      <c r="P20" s="5">
        <f t="shared" si="0"/>
        <v>174</v>
      </c>
    </row>
    <row r="21" spans="1:16" x14ac:dyDescent="0.35">
      <c r="A21" s="16"/>
      <c r="B21" s="15"/>
      <c r="C21" s="8" t="s">
        <v>49</v>
      </c>
      <c r="D21" s="4">
        <v>9</v>
      </c>
      <c r="E21" s="4">
        <v>5</v>
      </c>
      <c r="F21" s="4">
        <v>1</v>
      </c>
      <c r="G21" s="4">
        <v>7</v>
      </c>
      <c r="H21" s="4">
        <v>4</v>
      </c>
      <c r="I21" s="4">
        <v>5</v>
      </c>
      <c r="J21" s="4">
        <v>8</v>
      </c>
      <c r="K21" s="4">
        <v>9</v>
      </c>
      <c r="L21" s="4">
        <v>5</v>
      </c>
      <c r="M21" s="4">
        <v>5</v>
      </c>
      <c r="N21" s="4">
        <v>4</v>
      </c>
      <c r="O21" s="4">
        <v>0</v>
      </c>
      <c r="P21" s="5">
        <f t="shared" si="0"/>
        <v>62</v>
      </c>
    </row>
    <row r="22" spans="1:16" x14ac:dyDescent="0.35">
      <c r="A22" s="16"/>
      <c r="B22" s="15"/>
      <c r="C22" s="8" t="s">
        <v>50</v>
      </c>
      <c r="D22" s="4">
        <v>1</v>
      </c>
      <c r="E22" s="4">
        <v>2</v>
      </c>
      <c r="F22" s="4">
        <v>0</v>
      </c>
      <c r="G22" s="4">
        <v>1</v>
      </c>
      <c r="H22" s="4">
        <v>0</v>
      </c>
      <c r="I22" s="4">
        <v>1</v>
      </c>
      <c r="J22" s="4">
        <v>1</v>
      </c>
      <c r="K22" s="4">
        <v>0</v>
      </c>
      <c r="L22" s="4">
        <v>1</v>
      </c>
      <c r="M22" s="4">
        <v>1</v>
      </c>
      <c r="N22" s="4">
        <v>0</v>
      </c>
      <c r="O22" s="4">
        <v>1</v>
      </c>
      <c r="P22" s="5">
        <f t="shared" si="0"/>
        <v>9</v>
      </c>
    </row>
    <row r="23" spans="1:16" x14ac:dyDescent="0.35">
      <c r="A23" s="16"/>
      <c r="B23" s="15"/>
      <c r="C23" s="8" t="s">
        <v>51</v>
      </c>
      <c r="D23" s="4">
        <v>11</v>
      </c>
      <c r="E23" s="4">
        <v>14</v>
      </c>
      <c r="F23" s="4">
        <v>5</v>
      </c>
      <c r="G23" s="4">
        <v>6</v>
      </c>
      <c r="H23" s="4">
        <v>3</v>
      </c>
      <c r="I23" s="4">
        <v>6</v>
      </c>
      <c r="J23" s="4">
        <v>4</v>
      </c>
      <c r="K23" s="4">
        <v>2</v>
      </c>
      <c r="L23" s="4">
        <v>1</v>
      </c>
      <c r="M23" s="4">
        <v>0</v>
      </c>
      <c r="N23" s="4">
        <v>1</v>
      </c>
      <c r="O23" s="4">
        <v>1</v>
      </c>
      <c r="P23" s="5">
        <f t="shared" si="0"/>
        <v>54</v>
      </c>
    </row>
    <row r="24" spans="1:16" x14ac:dyDescent="0.35">
      <c r="A24" s="16"/>
      <c r="B24" s="15"/>
      <c r="C24" s="8" t="s">
        <v>52</v>
      </c>
      <c r="D24" s="4">
        <v>9</v>
      </c>
      <c r="E24" s="4">
        <v>8</v>
      </c>
      <c r="F24" s="4">
        <v>2</v>
      </c>
      <c r="G24" s="4">
        <v>8</v>
      </c>
      <c r="H24" s="4">
        <v>11</v>
      </c>
      <c r="I24" s="4">
        <v>5</v>
      </c>
      <c r="J24" s="4">
        <v>6</v>
      </c>
      <c r="K24" s="4">
        <v>3</v>
      </c>
      <c r="L24" s="4">
        <v>3</v>
      </c>
      <c r="M24" s="4">
        <v>4</v>
      </c>
      <c r="N24" s="4">
        <v>1</v>
      </c>
      <c r="O24" s="4">
        <v>5</v>
      </c>
      <c r="P24" s="5">
        <f t="shared" si="0"/>
        <v>65</v>
      </c>
    </row>
    <row r="25" spans="1:16" x14ac:dyDescent="0.35">
      <c r="A25" s="16"/>
      <c r="B25" s="15"/>
      <c r="C25" s="8" t="s">
        <v>53</v>
      </c>
      <c r="D25" s="4">
        <v>6</v>
      </c>
      <c r="E25" s="4">
        <v>6</v>
      </c>
      <c r="F25" s="4">
        <v>5</v>
      </c>
      <c r="G25" s="4">
        <v>9</v>
      </c>
      <c r="H25" s="4">
        <v>4</v>
      </c>
      <c r="I25" s="4">
        <v>3</v>
      </c>
      <c r="J25" s="4">
        <v>4</v>
      </c>
      <c r="K25" s="4">
        <v>7</v>
      </c>
      <c r="L25" s="4">
        <v>6</v>
      </c>
      <c r="M25" s="4">
        <v>5</v>
      </c>
      <c r="N25" s="4">
        <v>7</v>
      </c>
      <c r="O25" s="4">
        <v>7</v>
      </c>
      <c r="P25" s="5">
        <f t="shared" si="0"/>
        <v>69</v>
      </c>
    </row>
    <row r="26" spans="1:16" x14ac:dyDescent="0.35">
      <c r="A26" s="16"/>
      <c r="B26" s="15"/>
      <c r="C26" s="8" t="s">
        <v>54</v>
      </c>
      <c r="D26" s="4">
        <v>0</v>
      </c>
      <c r="E26" s="4">
        <v>0</v>
      </c>
      <c r="F26" s="4">
        <v>2</v>
      </c>
      <c r="G26" s="4">
        <v>2</v>
      </c>
      <c r="H26" s="4">
        <v>0</v>
      </c>
      <c r="I26" s="4">
        <v>1</v>
      </c>
      <c r="J26" s="4">
        <v>1</v>
      </c>
      <c r="K26" s="4">
        <v>1</v>
      </c>
      <c r="L26" s="4">
        <v>0</v>
      </c>
      <c r="M26" s="4">
        <v>0</v>
      </c>
      <c r="N26" s="4">
        <v>1</v>
      </c>
      <c r="O26" s="4">
        <v>0</v>
      </c>
      <c r="P26" s="5">
        <f t="shared" si="0"/>
        <v>8</v>
      </c>
    </row>
    <row r="27" spans="1:16" x14ac:dyDescent="0.35">
      <c r="A27" s="16"/>
      <c r="B27" s="15"/>
      <c r="C27" s="8" t="s">
        <v>55</v>
      </c>
      <c r="D27" s="4">
        <v>25</v>
      </c>
      <c r="E27" s="4">
        <v>22</v>
      </c>
      <c r="F27" s="4">
        <v>32</v>
      </c>
      <c r="G27" s="4">
        <v>8</v>
      </c>
      <c r="H27" s="4">
        <v>23</v>
      </c>
      <c r="I27" s="4">
        <v>29</v>
      </c>
      <c r="J27" s="4">
        <v>11</v>
      </c>
      <c r="K27" s="4">
        <v>7</v>
      </c>
      <c r="L27" s="4">
        <v>12</v>
      </c>
      <c r="M27" s="4">
        <v>3</v>
      </c>
      <c r="N27" s="4">
        <v>19</v>
      </c>
      <c r="O27" s="4">
        <v>10</v>
      </c>
      <c r="P27" s="5">
        <f t="shared" si="0"/>
        <v>201</v>
      </c>
    </row>
    <row r="28" spans="1:16" x14ac:dyDescent="0.35">
      <c r="A28" s="16"/>
      <c r="B28" s="15"/>
      <c r="C28" s="8" t="s">
        <v>56</v>
      </c>
      <c r="D28" s="4">
        <v>0</v>
      </c>
      <c r="E28" s="4">
        <v>2</v>
      </c>
      <c r="F28" s="4">
        <v>0</v>
      </c>
      <c r="G28" s="4">
        <v>0</v>
      </c>
      <c r="H28" s="4">
        <v>0</v>
      </c>
      <c r="I28" s="4">
        <v>1</v>
      </c>
      <c r="J28" s="4">
        <v>0</v>
      </c>
      <c r="K28" s="4">
        <v>1</v>
      </c>
      <c r="L28" s="4">
        <v>1</v>
      </c>
      <c r="M28" s="4">
        <v>3</v>
      </c>
      <c r="N28" s="4">
        <v>1</v>
      </c>
      <c r="O28" s="4">
        <v>0</v>
      </c>
      <c r="P28" s="5">
        <f t="shared" si="0"/>
        <v>9</v>
      </c>
    </row>
    <row r="29" spans="1:16" x14ac:dyDescent="0.35">
      <c r="A29" s="16"/>
      <c r="B29" s="15"/>
      <c r="C29" s="8" t="s">
        <v>57</v>
      </c>
      <c r="D29" s="4">
        <v>0</v>
      </c>
      <c r="E29" s="4">
        <v>1</v>
      </c>
      <c r="F29" s="4">
        <v>3</v>
      </c>
      <c r="G29" s="4">
        <v>6</v>
      </c>
      <c r="H29" s="4">
        <v>2</v>
      </c>
      <c r="I29" s="4">
        <v>1</v>
      </c>
      <c r="J29" s="4">
        <v>1</v>
      </c>
      <c r="K29" s="4">
        <v>4</v>
      </c>
      <c r="L29" s="4">
        <v>0</v>
      </c>
      <c r="M29" s="4">
        <v>4</v>
      </c>
      <c r="N29" s="4">
        <v>0</v>
      </c>
      <c r="O29" s="4">
        <v>0</v>
      </c>
      <c r="P29" s="5">
        <f t="shared" si="0"/>
        <v>22</v>
      </c>
    </row>
    <row r="30" spans="1:16" x14ac:dyDescent="0.35">
      <c r="A30" s="16"/>
      <c r="B30" s="15"/>
      <c r="C30" s="8" t="s">
        <v>58</v>
      </c>
      <c r="D30" s="4">
        <v>0</v>
      </c>
      <c r="E30" s="4">
        <v>0</v>
      </c>
      <c r="F30" s="4">
        <v>1</v>
      </c>
      <c r="G30" s="4">
        <v>3</v>
      </c>
      <c r="H30" s="4">
        <v>2</v>
      </c>
      <c r="I30" s="4">
        <v>2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1</v>
      </c>
      <c r="P30" s="5">
        <f t="shared" si="0"/>
        <v>10</v>
      </c>
    </row>
    <row r="31" spans="1:16" x14ac:dyDescent="0.35">
      <c r="A31" s="16"/>
      <c r="B31" s="15"/>
      <c r="C31" s="8" t="s">
        <v>59</v>
      </c>
      <c r="D31" s="4">
        <v>407</v>
      </c>
      <c r="E31" s="4">
        <v>360</v>
      </c>
      <c r="F31" s="4">
        <v>353</v>
      </c>
      <c r="G31" s="4">
        <v>489</v>
      </c>
      <c r="H31" s="4">
        <v>538</v>
      </c>
      <c r="I31" s="4">
        <v>485</v>
      </c>
      <c r="J31" s="4">
        <v>520</v>
      </c>
      <c r="K31" s="4">
        <v>484</v>
      </c>
      <c r="L31" s="4">
        <v>525</v>
      </c>
      <c r="M31" s="4">
        <v>540</v>
      </c>
      <c r="N31" s="4">
        <v>495</v>
      </c>
      <c r="O31" s="4">
        <v>528</v>
      </c>
      <c r="P31" s="5">
        <f t="shared" si="0"/>
        <v>5724</v>
      </c>
    </row>
    <row r="32" spans="1:16" x14ac:dyDescent="0.35">
      <c r="A32" s="16"/>
      <c r="B32" s="15"/>
      <c r="C32" s="8" t="s">
        <v>60</v>
      </c>
      <c r="D32" s="4">
        <v>16</v>
      </c>
      <c r="E32" s="4">
        <v>11</v>
      </c>
      <c r="F32" s="4">
        <v>8</v>
      </c>
      <c r="G32" s="4">
        <v>17</v>
      </c>
      <c r="H32" s="4">
        <v>16</v>
      </c>
      <c r="I32" s="4">
        <v>5</v>
      </c>
      <c r="J32" s="4">
        <v>6</v>
      </c>
      <c r="K32" s="4">
        <v>28</v>
      </c>
      <c r="L32" s="4">
        <v>9</v>
      </c>
      <c r="M32" s="4">
        <v>9</v>
      </c>
      <c r="N32" s="4">
        <v>12</v>
      </c>
      <c r="O32" s="4">
        <v>10</v>
      </c>
      <c r="P32" s="5">
        <f t="shared" si="0"/>
        <v>147</v>
      </c>
    </row>
    <row r="33" spans="1:16" x14ac:dyDescent="0.35">
      <c r="A33" s="16"/>
      <c r="B33" s="15"/>
      <c r="C33" s="8" t="s">
        <v>61</v>
      </c>
      <c r="D33" s="4">
        <v>20</v>
      </c>
      <c r="E33" s="4">
        <v>9</v>
      </c>
      <c r="F33" s="4">
        <v>8</v>
      </c>
      <c r="G33" s="4">
        <v>6</v>
      </c>
      <c r="H33" s="4">
        <v>13</v>
      </c>
      <c r="I33" s="4">
        <v>3</v>
      </c>
      <c r="J33" s="4">
        <v>4</v>
      </c>
      <c r="K33" s="4">
        <v>9</v>
      </c>
      <c r="L33" s="4">
        <v>6</v>
      </c>
      <c r="M33" s="4">
        <v>10</v>
      </c>
      <c r="N33" s="4">
        <v>10</v>
      </c>
      <c r="O33" s="4">
        <v>10</v>
      </c>
      <c r="P33" s="5">
        <f t="shared" si="0"/>
        <v>108</v>
      </c>
    </row>
    <row r="34" spans="1:16" x14ac:dyDescent="0.35">
      <c r="A34" s="16"/>
      <c r="B34" s="15"/>
      <c r="C34" s="8" t="s">
        <v>62</v>
      </c>
      <c r="D34" s="4">
        <v>10</v>
      </c>
      <c r="E34" s="4">
        <v>15</v>
      </c>
      <c r="F34" s="4">
        <v>1</v>
      </c>
      <c r="G34" s="4">
        <v>3</v>
      </c>
      <c r="H34" s="4">
        <v>23</v>
      </c>
      <c r="I34" s="4">
        <v>12</v>
      </c>
      <c r="J34" s="4">
        <v>6</v>
      </c>
      <c r="K34" s="4">
        <v>1</v>
      </c>
      <c r="L34" s="4">
        <v>8</v>
      </c>
      <c r="M34" s="4">
        <v>11</v>
      </c>
      <c r="N34" s="4">
        <v>14</v>
      </c>
      <c r="O34" s="4">
        <v>11</v>
      </c>
      <c r="P34" s="5">
        <f t="shared" si="0"/>
        <v>115</v>
      </c>
    </row>
    <row r="35" spans="1:16" x14ac:dyDescent="0.35">
      <c r="A35" s="16"/>
      <c r="B35" s="15"/>
      <c r="C35" s="8" t="s">
        <v>63</v>
      </c>
      <c r="D35" s="4">
        <v>5</v>
      </c>
      <c r="E35" s="4">
        <v>2</v>
      </c>
      <c r="F35" s="4">
        <v>2</v>
      </c>
      <c r="G35" s="4">
        <v>3</v>
      </c>
      <c r="H35" s="4">
        <v>4</v>
      </c>
      <c r="I35" s="4">
        <v>8</v>
      </c>
      <c r="J35" s="4">
        <v>6</v>
      </c>
      <c r="K35" s="4">
        <v>5</v>
      </c>
      <c r="L35" s="4">
        <v>11</v>
      </c>
      <c r="M35" s="4">
        <v>10</v>
      </c>
      <c r="N35" s="4">
        <v>13</v>
      </c>
      <c r="O35" s="4">
        <v>17</v>
      </c>
      <c r="P35" s="5">
        <f t="shared" si="0"/>
        <v>86</v>
      </c>
    </row>
    <row r="36" spans="1:16" x14ac:dyDescent="0.35">
      <c r="A36" s="16"/>
      <c r="B36" s="15"/>
      <c r="C36" s="8" t="s">
        <v>64</v>
      </c>
      <c r="D36" s="4">
        <v>9</v>
      </c>
      <c r="E36" s="4">
        <v>11</v>
      </c>
      <c r="F36" s="4">
        <v>14</v>
      </c>
      <c r="G36" s="4">
        <v>34</v>
      </c>
      <c r="H36" s="4">
        <v>26</v>
      </c>
      <c r="I36" s="4">
        <v>15</v>
      </c>
      <c r="J36" s="4">
        <v>7</v>
      </c>
      <c r="K36" s="4">
        <v>2</v>
      </c>
      <c r="L36" s="4">
        <v>2</v>
      </c>
      <c r="M36" s="4">
        <v>5</v>
      </c>
      <c r="N36" s="4">
        <v>4</v>
      </c>
      <c r="O36" s="4">
        <v>13</v>
      </c>
      <c r="P36" s="5">
        <f t="shared" si="0"/>
        <v>142</v>
      </c>
    </row>
    <row r="37" spans="1:16" x14ac:dyDescent="0.35">
      <c r="A37" s="16"/>
      <c r="B37" s="15"/>
      <c r="C37" s="8" t="s">
        <v>65</v>
      </c>
      <c r="D37" s="4">
        <v>39</v>
      </c>
      <c r="E37" s="4">
        <v>21</v>
      </c>
      <c r="F37" s="4">
        <v>20</v>
      </c>
      <c r="G37" s="4">
        <v>32</v>
      </c>
      <c r="H37" s="4">
        <v>26</v>
      </c>
      <c r="I37" s="4">
        <v>20</v>
      </c>
      <c r="J37" s="4">
        <v>13</v>
      </c>
      <c r="K37" s="4">
        <v>21</v>
      </c>
      <c r="L37" s="4">
        <v>6</v>
      </c>
      <c r="M37" s="4">
        <v>17</v>
      </c>
      <c r="N37" s="4">
        <v>17</v>
      </c>
      <c r="O37" s="4">
        <v>17</v>
      </c>
      <c r="P37" s="5">
        <f t="shared" si="0"/>
        <v>249</v>
      </c>
    </row>
    <row r="38" spans="1:16" x14ac:dyDescent="0.35">
      <c r="A38" s="16"/>
      <c r="B38" s="15"/>
      <c r="C38" s="8" t="s">
        <v>66</v>
      </c>
      <c r="D38" s="4">
        <v>5</v>
      </c>
      <c r="E38" s="4">
        <v>3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5">
        <f t="shared" si="0"/>
        <v>8</v>
      </c>
    </row>
    <row r="39" spans="1:16" x14ac:dyDescent="0.35">
      <c r="A39" s="16"/>
      <c r="B39" s="15"/>
      <c r="C39" s="8" t="s">
        <v>67</v>
      </c>
      <c r="D39" s="4">
        <v>13</v>
      </c>
      <c r="E39" s="4">
        <v>10</v>
      </c>
      <c r="F39" s="4">
        <v>16</v>
      </c>
      <c r="G39" s="4">
        <v>14</v>
      </c>
      <c r="H39" s="4">
        <v>17</v>
      </c>
      <c r="I39" s="4">
        <v>13</v>
      </c>
      <c r="J39" s="4">
        <v>12</v>
      </c>
      <c r="K39" s="4">
        <v>12</v>
      </c>
      <c r="L39" s="4">
        <v>4</v>
      </c>
      <c r="M39" s="4">
        <v>0</v>
      </c>
      <c r="N39" s="4">
        <v>5</v>
      </c>
      <c r="O39" s="4">
        <v>13</v>
      </c>
      <c r="P39" s="5">
        <f t="shared" si="0"/>
        <v>129</v>
      </c>
    </row>
    <row r="40" spans="1:16" x14ac:dyDescent="0.35">
      <c r="A40" s="16"/>
      <c r="B40" s="15"/>
      <c r="C40" s="8" t="s">
        <v>68</v>
      </c>
      <c r="D40" s="4">
        <v>11</v>
      </c>
      <c r="E40" s="4">
        <v>13</v>
      </c>
      <c r="F40" s="4">
        <v>6</v>
      </c>
      <c r="G40" s="4">
        <v>17</v>
      </c>
      <c r="H40" s="4">
        <v>31</v>
      </c>
      <c r="I40" s="4">
        <v>13</v>
      </c>
      <c r="J40" s="4">
        <v>9</v>
      </c>
      <c r="K40" s="4">
        <v>7</v>
      </c>
      <c r="L40" s="4">
        <v>14</v>
      </c>
      <c r="M40" s="4">
        <v>2</v>
      </c>
      <c r="N40" s="4">
        <v>6</v>
      </c>
      <c r="O40" s="4">
        <v>3</v>
      </c>
      <c r="P40" s="5">
        <f t="shared" si="0"/>
        <v>132</v>
      </c>
    </row>
    <row r="41" spans="1:16" x14ac:dyDescent="0.35">
      <c r="A41" s="16"/>
      <c r="B41" s="15"/>
      <c r="C41" s="8" t="s">
        <v>69</v>
      </c>
      <c r="D41" s="4">
        <v>4</v>
      </c>
      <c r="E41" s="4">
        <v>3</v>
      </c>
      <c r="F41" s="4">
        <v>1</v>
      </c>
      <c r="G41" s="4">
        <v>0</v>
      </c>
      <c r="H41" s="4">
        <v>0</v>
      </c>
      <c r="I41" s="4">
        <v>0</v>
      </c>
      <c r="J41" s="4">
        <v>1</v>
      </c>
      <c r="K41" s="4">
        <v>0</v>
      </c>
      <c r="L41" s="4">
        <v>1</v>
      </c>
      <c r="M41" s="4">
        <v>0</v>
      </c>
      <c r="N41" s="4">
        <v>1</v>
      </c>
      <c r="O41" s="4">
        <v>0</v>
      </c>
      <c r="P41" s="5">
        <f t="shared" si="0"/>
        <v>11</v>
      </c>
    </row>
    <row r="42" spans="1:16" x14ac:dyDescent="0.35">
      <c r="A42" s="16"/>
      <c r="B42" s="15"/>
      <c r="C42" s="8" t="s">
        <v>20</v>
      </c>
      <c r="D42" s="4">
        <v>1</v>
      </c>
      <c r="E42" s="4">
        <v>9</v>
      </c>
      <c r="F42" s="4">
        <v>0</v>
      </c>
      <c r="G42" s="4">
        <v>5</v>
      </c>
      <c r="H42" s="4">
        <v>4</v>
      </c>
      <c r="I42" s="4">
        <v>0</v>
      </c>
      <c r="J42" s="4">
        <v>6</v>
      </c>
      <c r="K42" s="4">
        <v>3</v>
      </c>
      <c r="L42" s="4">
        <v>1</v>
      </c>
      <c r="M42" s="4">
        <v>15</v>
      </c>
      <c r="N42" s="4">
        <v>2</v>
      </c>
      <c r="O42" s="4">
        <v>5</v>
      </c>
      <c r="P42" s="5">
        <f t="shared" si="0"/>
        <v>51</v>
      </c>
    </row>
    <row r="43" spans="1:16" x14ac:dyDescent="0.35">
      <c r="A43" s="16"/>
      <c r="B43" s="15"/>
      <c r="C43" s="8" t="s">
        <v>70</v>
      </c>
      <c r="D43" s="4">
        <v>3</v>
      </c>
      <c r="E43" s="4">
        <v>2</v>
      </c>
      <c r="F43" s="4">
        <v>1</v>
      </c>
      <c r="G43" s="4">
        <v>3</v>
      </c>
      <c r="H43" s="4">
        <v>2</v>
      </c>
      <c r="I43" s="4">
        <v>1</v>
      </c>
      <c r="J43" s="4">
        <v>2</v>
      </c>
      <c r="K43" s="4">
        <v>3</v>
      </c>
      <c r="L43" s="4">
        <v>0</v>
      </c>
      <c r="M43" s="4">
        <v>1</v>
      </c>
      <c r="N43" s="4">
        <v>7</v>
      </c>
      <c r="O43" s="4">
        <v>1</v>
      </c>
      <c r="P43" s="5">
        <f t="shared" si="0"/>
        <v>26</v>
      </c>
    </row>
    <row r="44" spans="1:16" x14ac:dyDescent="0.35">
      <c r="A44" s="16"/>
      <c r="B44" s="15"/>
      <c r="C44" s="8" t="s">
        <v>71</v>
      </c>
      <c r="D44" s="4">
        <v>4</v>
      </c>
      <c r="E44" s="4">
        <v>2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1</v>
      </c>
      <c r="N44" s="4">
        <v>0</v>
      </c>
      <c r="O44" s="4">
        <v>4</v>
      </c>
      <c r="P44" s="5">
        <f t="shared" si="0"/>
        <v>12</v>
      </c>
    </row>
    <row r="45" spans="1:16" x14ac:dyDescent="0.35">
      <c r="A45" s="16"/>
      <c r="B45" s="15"/>
      <c r="C45" s="8" t="s">
        <v>72</v>
      </c>
      <c r="D45" s="4">
        <v>0</v>
      </c>
      <c r="E45" s="4">
        <v>2</v>
      </c>
      <c r="F45" s="4">
        <v>2</v>
      </c>
      <c r="G45" s="4">
        <v>0</v>
      </c>
      <c r="H45" s="4">
        <v>2</v>
      </c>
      <c r="I45" s="4">
        <v>1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5">
        <f t="shared" si="0"/>
        <v>7</v>
      </c>
    </row>
    <row r="46" spans="1:16" x14ac:dyDescent="0.35">
      <c r="A46" s="16"/>
      <c r="B46" s="15"/>
      <c r="C46" s="8" t="s">
        <v>73</v>
      </c>
      <c r="D46" s="4">
        <v>17</v>
      </c>
      <c r="E46" s="4">
        <v>20</v>
      </c>
      <c r="F46" s="4">
        <v>9</v>
      </c>
      <c r="G46" s="4">
        <v>25</v>
      </c>
      <c r="H46" s="4">
        <v>19</v>
      </c>
      <c r="I46" s="4">
        <v>26</v>
      </c>
      <c r="J46" s="4">
        <v>12</v>
      </c>
      <c r="K46" s="4">
        <v>14</v>
      </c>
      <c r="L46" s="4">
        <v>14</v>
      </c>
      <c r="M46" s="4">
        <v>11</v>
      </c>
      <c r="N46" s="4">
        <v>16</v>
      </c>
      <c r="O46" s="4">
        <v>19</v>
      </c>
      <c r="P46" s="5">
        <f t="shared" si="0"/>
        <v>202</v>
      </c>
    </row>
    <row r="47" spans="1:16" x14ac:dyDescent="0.35">
      <c r="A47" s="16"/>
      <c r="B47" s="15"/>
      <c r="C47" s="8" t="s">
        <v>74</v>
      </c>
      <c r="D47" s="4">
        <v>12</v>
      </c>
      <c r="E47" s="4">
        <v>4</v>
      </c>
      <c r="F47" s="4">
        <v>6</v>
      </c>
      <c r="G47" s="4">
        <v>6</v>
      </c>
      <c r="H47" s="4">
        <v>13</v>
      </c>
      <c r="I47" s="4">
        <v>3</v>
      </c>
      <c r="J47" s="4">
        <v>1</v>
      </c>
      <c r="K47" s="4">
        <v>3</v>
      </c>
      <c r="L47" s="4">
        <v>1</v>
      </c>
      <c r="M47" s="4">
        <v>1</v>
      </c>
      <c r="N47" s="4">
        <v>1</v>
      </c>
      <c r="O47" s="4">
        <v>0</v>
      </c>
      <c r="P47" s="5">
        <f t="shared" si="0"/>
        <v>51</v>
      </c>
    </row>
    <row r="48" spans="1:16" x14ac:dyDescent="0.35">
      <c r="A48" s="16"/>
      <c r="B48" s="15"/>
      <c r="C48" s="8" t="s">
        <v>75</v>
      </c>
      <c r="D48" s="4">
        <v>50</v>
      </c>
      <c r="E48" s="4">
        <v>22</v>
      </c>
      <c r="F48" s="4">
        <v>23</v>
      </c>
      <c r="G48" s="4">
        <v>16</v>
      </c>
      <c r="H48" s="4">
        <v>33</v>
      </c>
      <c r="I48" s="4">
        <v>18</v>
      </c>
      <c r="J48" s="4">
        <v>14</v>
      </c>
      <c r="K48" s="4">
        <v>17</v>
      </c>
      <c r="L48" s="4">
        <v>6</v>
      </c>
      <c r="M48" s="4">
        <v>16</v>
      </c>
      <c r="N48" s="4">
        <v>14</v>
      </c>
      <c r="O48" s="4">
        <v>16</v>
      </c>
      <c r="P48" s="5">
        <f t="shared" si="0"/>
        <v>245</v>
      </c>
    </row>
    <row r="49" spans="1:16" x14ac:dyDescent="0.35">
      <c r="A49" s="16"/>
      <c r="B49" s="15"/>
      <c r="C49" s="8" t="s">
        <v>76</v>
      </c>
      <c r="D49" s="4">
        <v>14</v>
      </c>
      <c r="E49" s="4">
        <v>10</v>
      </c>
      <c r="F49" s="4">
        <v>73</v>
      </c>
      <c r="G49" s="4">
        <v>7</v>
      </c>
      <c r="H49" s="4">
        <v>10</v>
      </c>
      <c r="I49" s="4">
        <v>4</v>
      </c>
      <c r="J49" s="4">
        <v>14</v>
      </c>
      <c r="K49" s="4">
        <v>7</v>
      </c>
      <c r="L49" s="4">
        <v>13</v>
      </c>
      <c r="M49" s="4">
        <v>7</v>
      </c>
      <c r="N49" s="4">
        <v>2</v>
      </c>
      <c r="O49" s="4">
        <v>7</v>
      </c>
      <c r="P49" s="5">
        <f t="shared" si="0"/>
        <v>168</v>
      </c>
    </row>
    <row r="50" spans="1:16" x14ac:dyDescent="0.35">
      <c r="A50" s="16"/>
      <c r="B50" s="17"/>
      <c r="C50" s="9" t="s">
        <v>18</v>
      </c>
      <c r="D50" s="6">
        <f>SUM(D3:D49)</f>
        <v>913</v>
      </c>
      <c r="E50" s="6">
        <f t="shared" ref="E50:P50" si="1">SUM(E3:E49)</f>
        <v>847</v>
      </c>
      <c r="F50" s="6">
        <f t="shared" si="1"/>
        <v>742</v>
      </c>
      <c r="G50" s="6">
        <f t="shared" si="1"/>
        <v>987</v>
      </c>
      <c r="H50" s="6">
        <f t="shared" si="1"/>
        <v>1074</v>
      </c>
      <c r="I50" s="6">
        <f t="shared" si="1"/>
        <v>856</v>
      </c>
      <c r="J50" s="6">
        <f t="shared" si="1"/>
        <v>837</v>
      </c>
      <c r="K50" s="6">
        <f t="shared" si="1"/>
        <v>842</v>
      </c>
      <c r="L50" s="6">
        <f t="shared" si="1"/>
        <v>782</v>
      </c>
      <c r="M50" s="6">
        <f t="shared" si="1"/>
        <v>806</v>
      </c>
      <c r="N50" s="6">
        <f t="shared" si="1"/>
        <v>882</v>
      </c>
      <c r="O50" s="6">
        <f t="shared" si="1"/>
        <v>890</v>
      </c>
      <c r="P50" s="6">
        <f t="shared" si="1"/>
        <v>10458</v>
      </c>
    </row>
    <row r="51" spans="1:16" ht="15" customHeight="1" x14ac:dyDescent="0.35">
      <c r="A51" s="14" t="s">
        <v>2</v>
      </c>
      <c r="B51" s="15"/>
      <c r="C51" s="3" t="s">
        <v>21</v>
      </c>
      <c r="D51" s="4">
        <v>0</v>
      </c>
      <c r="E51" s="4">
        <v>1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2</v>
      </c>
      <c r="P51" s="5">
        <f t="shared" ref="P51:P55" si="2">SUM(D51:O51)</f>
        <v>4</v>
      </c>
    </row>
    <row r="52" spans="1:16" x14ac:dyDescent="0.35">
      <c r="A52" s="16"/>
      <c r="B52" s="15"/>
      <c r="C52" s="3" t="s">
        <v>24</v>
      </c>
      <c r="D52" s="4">
        <v>0</v>
      </c>
      <c r="E52" s="4">
        <v>0</v>
      </c>
      <c r="F52" s="4">
        <v>0</v>
      </c>
      <c r="G52" s="4">
        <v>1</v>
      </c>
      <c r="H52" s="4">
        <v>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5">
        <f t="shared" si="2"/>
        <v>2</v>
      </c>
    </row>
    <row r="53" spans="1:16" x14ac:dyDescent="0.35">
      <c r="A53" s="16"/>
      <c r="B53" s="15"/>
      <c r="C53" s="3" t="s">
        <v>25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5">
        <f t="shared" si="2"/>
        <v>0</v>
      </c>
    </row>
    <row r="54" spans="1:16" x14ac:dyDescent="0.35">
      <c r="A54" s="16"/>
      <c r="B54" s="15"/>
      <c r="C54" s="3" t="s">
        <v>23</v>
      </c>
      <c r="D54" s="4">
        <v>0</v>
      </c>
      <c r="E54" s="4">
        <v>0</v>
      </c>
      <c r="F54" s="4">
        <v>0</v>
      </c>
      <c r="G54" s="4">
        <v>1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0</v>
      </c>
      <c r="O54" s="4">
        <v>0</v>
      </c>
      <c r="P54" s="5">
        <f t="shared" si="2"/>
        <v>2</v>
      </c>
    </row>
    <row r="55" spans="1:16" x14ac:dyDescent="0.35">
      <c r="A55" s="16"/>
      <c r="B55" s="15"/>
      <c r="C55" s="3" t="s">
        <v>22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5">
        <f t="shared" si="2"/>
        <v>0</v>
      </c>
    </row>
    <row r="56" spans="1:16" x14ac:dyDescent="0.35">
      <c r="A56" s="16"/>
      <c r="B56" s="17"/>
      <c r="C56" s="6"/>
      <c r="D56" s="6">
        <f>SUM(D51:D55)</f>
        <v>0</v>
      </c>
      <c r="E56" s="6">
        <f t="shared" ref="E56:O56" si="3">SUM(E51:E55)</f>
        <v>1</v>
      </c>
      <c r="F56" s="6">
        <f t="shared" si="3"/>
        <v>1</v>
      </c>
      <c r="G56" s="6">
        <f t="shared" si="3"/>
        <v>2</v>
      </c>
      <c r="H56" s="6">
        <f t="shared" si="3"/>
        <v>1</v>
      </c>
      <c r="I56" s="6">
        <f t="shared" si="3"/>
        <v>0</v>
      </c>
      <c r="J56" s="6">
        <f t="shared" si="3"/>
        <v>0</v>
      </c>
      <c r="K56" s="6">
        <f t="shared" si="3"/>
        <v>0</v>
      </c>
      <c r="L56" s="6">
        <f t="shared" si="3"/>
        <v>1</v>
      </c>
      <c r="M56" s="6">
        <f t="shared" si="3"/>
        <v>0</v>
      </c>
      <c r="N56" s="6">
        <f t="shared" si="3"/>
        <v>0</v>
      </c>
      <c r="O56" s="6">
        <f t="shared" si="3"/>
        <v>2</v>
      </c>
      <c r="P56" s="6">
        <f>SUM(P51:P55)</f>
        <v>8</v>
      </c>
    </row>
    <row r="57" spans="1:16" x14ac:dyDescent="0.35">
      <c r="A57" s="14" t="s">
        <v>3</v>
      </c>
      <c r="B57" s="15"/>
      <c r="C57" s="3" t="s">
        <v>26</v>
      </c>
      <c r="D57" s="4">
        <v>8</v>
      </c>
      <c r="E57" s="4">
        <v>0</v>
      </c>
      <c r="F57" s="4">
        <v>5</v>
      </c>
      <c r="G57" s="4">
        <v>5</v>
      </c>
      <c r="H57" s="4">
        <v>2</v>
      </c>
      <c r="I57" s="4">
        <v>1</v>
      </c>
      <c r="J57" s="4">
        <v>19</v>
      </c>
      <c r="K57" s="4">
        <v>7</v>
      </c>
      <c r="L57" s="4">
        <v>0</v>
      </c>
      <c r="M57" s="4">
        <v>2</v>
      </c>
      <c r="N57" s="4">
        <v>0</v>
      </c>
      <c r="O57" s="4">
        <v>1</v>
      </c>
      <c r="P57" s="5">
        <f t="shared" ref="P57:P58" si="4">SUM(D57:O57)</f>
        <v>50</v>
      </c>
    </row>
    <row r="58" spans="1:16" x14ac:dyDescent="0.35">
      <c r="A58" s="16"/>
      <c r="B58" s="15"/>
      <c r="C58" s="3" t="s">
        <v>27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5">
        <f t="shared" si="4"/>
        <v>0</v>
      </c>
    </row>
    <row r="59" spans="1:16" x14ac:dyDescent="0.35">
      <c r="A59" s="16"/>
      <c r="B59" s="17"/>
      <c r="C59" s="6"/>
      <c r="D59" s="6">
        <f>SUM(D57:D58)</f>
        <v>8</v>
      </c>
      <c r="E59" s="6">
        <f t="shared" ref="E59:P59" si="5">SUM(E57:E58)</f>
        <v>0</v>
      </c>
      <c r="F59" s="6">
        <f t="shared" si="5"/>
        <v>5</v>
      </c>
      <c r="G59" s="6">
        <f t="shared" si="5"/>
        <v>5</v>
      </c>
      <c r="H59" s="6">
        <f t="shared" si="5"/>
        <v>2</v>
      </c>
      <c r="I59" s="6">
        <f t="shared" si="5"/>
        <v>1</v>
      </c>
      <c r="J59" s="6">
        <f t="shared" si="5"/>
        <v>19</v>
      </c>
      <c r="K59" s="6">
        <f t="shared" si="5"/>
        <v>7</v>
      </c>
      <c r="L59" s="6">
        <f t="shared" si="5"/>
        <v>0</v>
      </c>
      <c r="M59" s="6">
        <f t="shared" si="5"/>
        <v>2</v>
      </c>
      <c r="N59" s="6">
        <f t="shared" si="5"/>
        <v>0</v>
      </c>
      <c r="O59" s="6">
        <f t="shared" si="5"/>
        <v>1</v>
      </c>
      <c r="P59" s="6">
        <f t="shared" si="5"/>
        <v>50</v>
      </c>
    </row>
    <row r="60" spans="1:16" ht="15" customHeight="1" x14ac:dyDescent="0.35">
      <c r="A60" s="14" t="s">
        <v>4</v>
      </c>
      <c r="B60" s="15"/>
      <c r="C60" s="3" t="s">
        <v>28</v>
      </c>
      <c r="D60" s="4">
        <v>1</v>
      </c>
      <c r="E60" s="4">
        <v>0</v>
      </c>
      <c r="F60" s="4">
        <v>1</v>
      </c>
      <c r="G60" s="4">
        <v>0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5">
        <f t="shared" ref="P60:P61" si="6">SUM(D60:O60)</f>
        <v>3</v>
      </c>
    </row>
    <row r="61" spans="1:16" x14ac:dyDescent="0.35">
      <c r="A61" s="16"/>
      <c r="B61" s="15"/>
      <c r="C61" s="3" t="s">
        <v>29</v>
      </c>
      <c r="D61" s="4">
        <v>0</v>
      </c>
      <c r="E61" s="4">
        <v>0</v>
      </c>
      <c r="F61" s="4">
        <v>0</v>
      </c>
      <c r="G61" s="4">
        <v>1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5">
        <f t="shared" si="6"/>
        <v>1</v>
      </c>
    </row>
    <row r="62" spans="1:16" x14ac:dyDescent="0.35">
      <c r="A62" s="16"/>
      <c r="B62" s="17"/>
      <c r="C62" s="6" t="s">
        <v>1</v>
      </c>
      <c r="D62" s="6">
        <f>SUM(D60:D61)</f>
        <v>1</v>
      </c>
      <c r="E62" s="6">
        <f t="shared" ref="E62:P62" si="7">SUM(E60:E61)</f>
        <v>0</v>
      </c>
      <c r="F62" s="6">
        <f t="shared" si="7"/>
        <v>1</v>
      </c>
      <c r="G62" s="6">
        <f t="shared" si="7"/>
        <v>1</v>
      </c>
      <c r="H62" s="6">
        <f t="shared" si="7"/>
        <v>1</v>
      </c>
      <c r="I62" s="6">
        <f t="shared" si="7"/>
        <v>0</v>
      </c>
      <c r="J62" s="6">
        <f t="shared" si="7"/>
        <v>0</v>
      </c>
      <c r="K62" s="6">
        <f t="shared" si="7"/>
        <v>0</v>
      </c>
      <c r="L62" s="6">
        <f t="shared" si="7"/>
        <v>0</v>
      </c>
      <c r="M62" s="6">
        <f t="shared" si="7"/>
        <v>0</v>
      </c>
      <c r="N62" s="6">
        <f t="shared" si="7"/>
        <v>0</v>
      </c>
      <c r="O62" s="6">
        <f t="shared" si="7"/>
        <v>0</v>
      </c>
      <c r="P62" s="6">
        <f t="shared" si="7"/>
        <v>4</v>
      </c>
    </row>
    <row r="63" spans="1:16" ht="15" customHeight="1" x14ac:dyDescent="0.35">
      <c r="A63" s="11" t="s">
        <v>19</v>
      </c>
      <c r="B63" s="11"/>
      <c r="C63" s="11"/>
      <c r="D63" s="6">
        <f>D50+D56+D59+D62</f>
        <v>922</v>
      </c>
      <c r="E63" s="6">
        <f t="shared" ref="E63:P63" si="8">E50+E56+E59+E62</f>
        <v>848</v>
      </c>
      <c r="F63" s="6">
        <f t="shared" si="8"/>
        <v>749</v>
      </c>
      <c r="G63" s="6">
        <f t="shared" si="8"/>
        <v>995</v>
      </c>
      <c r="H63" s="6">
        <f t="shared" si="8"/>
        <v>1078</v>
      </c>
      <c r="I63" s="6">
        <f t="shared" si="8"/>
        <v>857</v>
      </c>
      <c r="J63" s="6">
        <f t="shared" si="8"/>
        <v>856</v>
      </c>
      <c r="K63" s="6">
        <f t="shared" si="8"/>
        <v>849</v>
      </c>
      <c r="L63" s="6">
        <f t="shared" si="8"/>
        <v>783</v>
      </c>
      <c r="M63" s="6">
        <f t="shared" si="8"/>
        <v>808</v>
      </c>
      <c r="N63" s="6">
        <f t="shared" si="8"/>
        <v>882</v>
      </c>
      <c r="O63" s="6">
        <f t="shared" si="8"/>
        <v>893</v>
      </c>
      <c r="P63" s="6">
        <f t="shared" si="8"/>
        <v>10520</v>
      </c>
    </row>
  </sheetData>
  <mergeCells count="7">
    <mergeCell ref="A63:C63"/>
    <mergeCell ref="D1:P1"/>
    <mergeCell ref="A2:B2"/>
    <mergeCell ref="A3:B50"/>
    <mergeCell ref="A51:B56"/>
    <mergeCell ref="A57:B59"/>
    <mergeCell ref="A60:B6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Books Issues</vt:lpstr>
      <vt:lpstr>AV 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2024-09-04T13:35:52Z</dcterms:created>
  <dcterms:modified xsi:type="dcterms:W3CDTF">2024-09-04T13:36:02Z</dcterms:modified>
</cp:coreProperties>
</file>