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defaultThemeVersion="202300"/>
  <xr:revisionPtr revIDLastSave="0" documentId="13_ncr:1_{2AC37B0F-79CF-4BEC-A4E3-A3C82EA90043}" xr6:coauthVersionLast="47" xr6:coauthVersionMax="47" xr10:uidLastSave="{00000000-0000-0000-0000-000000000000}"/>
  <bookViews>
    <workbookView xWindow="28680" yWindow="-120" windowWidth="29040" windowHeight="15840" xr2:uid="{F7E4BB3D-A7AD-4030-9D03-02E99B672048}"/>
  </bookViews>
  <sheets>
    <sheet name="Reservations by Library &amp; Month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0" i="2" l="1"/>
  <c r="N60" i="2"/>
  <c r="M60" i="2"/>
  <c r="L60" i="2"/>
  <c r="K60" i="2"/>
  <c r="J60" i="2"/>
  <c r="I60" i="2"/>
  <c r="H60" i="2"/>
  <c r="G60" i="2"/>
  <c r="F60" i="2"/>
  <c r="E60" i="2"/>
  <c r="D60" i="2"/>
  <c r="C60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</calcChain>
</file>

<file path=xl/sharedStrings.xml><?xml version="1.0" encoding="utf-8"?>
<sst xmlns="http://schemas.openxmlformats.org/spreadsheetml/2006/main" count="77" uniqueCount="77">
  <si>
    <t>Plumstead Road Library</t>
  </si>
  <si>
    <t>Sprowston Library</t>
  </si>
  <si>
    <t>Harleston Library</t>
  </si>
  <si>
    <t>Aylsham Library</t>
  </si>
  <si>
    <t>Fakenham Library</t>
  </si>
  <si>
    <t>St Williams Way Library</t>
  </si>
  <si>
    <t>Attleborough Library</t>
  </si>
  <si>
    <t>Blofield Library</t>
  </si>
  <si>
    <t>North Walsham Library</t>
  </si>
  <si>
    <t>Downham Library</t>
  </si>
  <si>
    <t>Millennium Library</t>
  </si>
  <si>
    <t>Earlham Library</t>
  </si>
  <si>
    <t>Mile Cross Library</t>
  </si>
  <si>
    <t>Wymondham Library</t>
  </si>
  <si>
    <t>Hunstanton Library</t>
  </si>
  <si>
    <t>Acle Library</t>
  </si>
  <si>
    <t>Brundall Library</t>
  </si>
  <si>
    <t>Hellesdon Library</t>
  </si>
  <si>
    <t>Swaffham Library</t>
  </si>
  <si>
    <t>Holt Library</t>
  </si>
  <si>
    <t>Reepham Library</t>
  </si>
  <si>
    <t>Poringland Library</t>
  </si>
  <si>
    <t>Dersingham Library</t>
  </si>
  <si>
    <t>Dereham Library</t>
  </si>
  <si>
    <t>Gorleston Library</t>
  </si>
  <si>
    <t>Kings Lynn Library</t>
  </si>
  <si>
    <t>Stalham Library</t>
  </si>
  <si>
    <t>Great Yarmouth Library</t>
  </si>
  <si>
    <t>Gaywood Library</t>
  </si>
  <si>
    <t>Thetford Library</t>
  </si>
  <si>
    <t>Wroxham Library</t>
  </si>
  <si>
    <t>Wells Library</t>
  </si>
  <si>
    <t>Costessey Library</t>
  </si>
  <si>
    <t>Hethersett Library</t>
  </si>
  <si>
    <t>West Earlham Library</t>
  </si>
  <si>
    <t>Long Stratton Library</t>
  </si>
  <si>
    <t>Mundesley Library</t>
  </si>
  <si>
    <t>Taverham Library</t>
  </si>
  <si>
    <t>Diss Library</t>
  </si>
  <si>
    <t>Cromer Library</t>
  </si>
  <si>
    <t>Dereham Mobile</t>
  </si>
  <si>
    <t>Hingham Library</t>
  </si>
  <si>
    <t>Tuckswood Library</t>
  </si>
  <si>
    <t>Martham Library</t>
  </si>
  <si>
    <t>Sheringham Library</t>
  </si>
  <si>
    <t>Loddon Library</t>
  </si>
  <si>
    <t>Caister Library</t>
  </si>
  <si>
    <t>Watton Library</t>
  </si>
  <si>
    <t>North Walsham Mobiles</t>
  </si>
  <si>
    <t>Central Mobiles</t>
  </si>
  <si>
    <t>HQ Bibliographics</t>
  </si>
  <si>
    <t>Dersingham Mobiles</t>
  </si>
  <si>
    <t>ILL Requests</t>
  </si>
  <si>
    <t>Downham Market Mobiles</t>
  </si>
  <si>
    <t>Grand Total</t>
  </si>
  <si>
    <t>Circulation Branches</t>
  </si>
  <si>
    <t>Mobile Branch</t>
  </si>
  <si>
    <t>Other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</si>
  <si>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</si>
  <si>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</si>
  <si>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</si>
  <si>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</si>
  <si>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</si>
  <si>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</si>
  <si>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</si>
  <si>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</si>
  <si>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</si>
  <si>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</si>
  <si>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</si>
  <si>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</si>
  <si>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TOTAL</t>
  </si>
  <si>
    <t>Branches</t>
  </si>
  <si>
    <t xml:space="preserve"> </t>
  </si>
  <si>
    <t>Branch Total</t>
  </si>
  <si>
    <t>Mobiles Total</t>
  </si>
  <si>
    <t>Other Total</t>
  </si>
  <si>
    <t>Reservations Placed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</si>
</sst>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1788-E41D-47CB-BC6E-A9A535ACE3AE}">
  <dimension ref="A1:R60"/>
  <sheetViews>
    <sheetView tabSelected="1" workbookViewId="0">
      <pane ySplit="2" topLeftCell="A12" activePane="bottomLeft" state="frozen"/>
      <selection pane="bottomLeft" activeCell="U12" sqref="U12"/>
    </sheetView>
  </sheetViews>
  <sheetFormatPr defaultRowHeight="14.5" x14ac:dyDescent="0.35"/>
  <cols>
    <col min="1" max="1" width="19.7265625" bestFit="1" customWidth="1"/>
    <col min="2" max="2" width="28.1796875" bestFit="1" customWidth="1"/>
    <col min="3" max="14" width="7.7265625" bestFit="1" customWidth="1"/>
    <col min="15" max="15" width="7.54296875" bestFit="1" customWidth="1"/>
  </cols>
  <sheetData>
    <row r="1" spans="1:15" x14ac:dyDescent="0.35">
      <c r="C1" s="8" t="s">
        <v>76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5">
      <c r="A2" s="1"/>
      <c r="B2" s="2" t="s">
        <v>71</v>
      </c>
      <c r="C2" s="3" t="s">
        <v>58</v>
      </c>
      <c r="D2" s="3" t="s">
        <v>59</v>
      </c>
      <c r="E2" s="3" t="s">
        <v>60</v>
      </c>
      <c r="F2" s="3" t="s">
        <v>61</v>
      </c>
      <c r="G2" s="3" t="s">
        <v>62</v>
      </c>
      <c r="H2" s="3" t="s">
        <v>63</v>
      </c>
      <c r="I2" s="3" t="s">
        <v>64</v>
      </c>
      <c r="J2" s="3" t="s">
        <v>65</v>
      </c>
      <c r="K2" s="3" t="s">
        <v>66</v>
      </c>
      <c r="L2" s="2" t="s">
        <v>67</v>
      </c>
      <c r="M2" s="2" t="s">
        <v>68</v>
      </c>
      <c r="N2" s="2" t="s">
        <v>69</v>
      </c>
      <c r="O2" s="3" t="s">
        <v>70</v>
      </c>
    </row>
    <row r="3" spans="1:15" x14ac:dyDescent="0.35">
      <c r="A3" s="6" t="s">
        <v>55</v>
      </c>
      <c r="B3" s="1" t="s">
        <v>15</v>
      </c>
      <c r="C3" s="4">
        <v>362</v>
      </c>
      <c r="D3" s="4">
        <v>377</v>
      </c>
      <c r="E3" s="4">
        <v>339</v>
      </c>
      <c r="F3" s="4">
        <v>346</v>
      </c>
      <c r="G3" s="4">
        <v>383</v>
      </c>
      <c r="H3" s="4">
        <v>449</v>
      </c>
      <c r="I3" s="4">
        <v>302</v>
      </c>
      <c r="J3" s="4">
        <v>262</v>
      </c>
      <c r="K3" s="4">
        <v>163</v>
      </c>
      <c r="L3" s="4">
        <v>314</v>
      </c>
      <c r="M3" s="4">
        <v>307</v>
      </c>
      <c r="N3" s="4">
        <v>331</v>
      </c>
      <c r="O3" s="5">
        <v>3935</v>
      </c>
    </row>
    <row r="4" spans="1:15" x14ac:dyDescent="0.35">
      <c r="A4" s="6"/>
      <c r="B4" s="1" t="s">
        <v>6</v>
      </c>
      <c r="C4" s="4">
        <v>396</v>
      </c>
      <c r="D4" s="4">
        <v>369</v>
      </c>
      <c r="E4" s="4">
        <v>303</v>
      </c>
      <c r="F4" s="4">
        <v>487</v>
      </c>
      <c r="G4" s="4">
        <v>462</v>
      </c>
      <c r="H4" s="4">
        <v>453</v>
      </c>
      <c r="I4" s="4">
        <v>394</v>
      </c>
      <c r="J4" s="4">
        <v>392</v>
      </c>
      <c r="K4" s="4">
        <v>260</v>
      </c>
      <c r="L4" s="4">
        <v>391</v>
      </c>
      <c r="M4" s="4">
        <v>456</v>
      </c>
      <c r="N4" s="4">
        <v>376</v>
      </c>
      <c r="O4" s="5">
        <v>4739</v>
      </c>
    </row>
    <row r="5" spans="1:15" x14ac:dyDescent="0.35">
      <c r="A5" s="6"/>
      <c r="B5" s="1" t="s">
        <v>3</v>
      </c>
      <c r="C5" s="4">
        <v>716</v>
      </c>
      <c r="D5" s="4">
        <v>729</v>
      </c>
      <c r="E5" s="4">
        <v>699</v>
      </c>
      <c r="F5" s="4">
        <v>710</v>
      </c>
      <c r="G5" s="4">
        <v>726</v>
      </c>
      <c r="H5" s="4">
        <v>748</v>
      </c>
      <c r="I5" s="4">
        <v>793</v>
      </c>
      <c r="J5" s="4">
        <v>896</v>
      </c>
      <c r="K5" s="4">
        <v>519</v>
      </c>
      <c r="L5" s="4">
        <v>851</v>
      </c>
      <c r="M5" s="4">
        <v>919</v>
      </c>
      <c r="N5" s="4">
        <v>983</v>
      </c>
      <c r="O5" s="5">
        <v>9289</v>
      </c>
    </row>
    <row r="6" spans="1:15" x14ac:dyDescent="0.35">
      <c r="A6" s="6"/>
      <c r="B6" s="1" t="s">
        <v>7</v>
      </c>
      <c r="C6" s="4">
        <v>886</v>
      </c>
      <c r="D6" s="4">
        <v>741</v>
      </c>
      <c r="E6" s="4">
        <v>570</v>
      </c>
      <c r="F6" s="4">
        <v>822</v>
      </c>
      <c r="G6" s="4">
        <v>585</v>
      </c>
      <c r="H6" s="4">
        <v>572</v>
      </c>
      <c r="I6" s="4">
        <v>435</v>
      </c>
      <c r="J6" s="4">
        <v>645</v>
      </c>
      <c r="K6" s="4">
        <v>335</v>
      </c>
      <c r="L6" s="4">
        <v>562</v>
      </c>
      <c r="M6" s="4">
        <v>455</v>
      </c>
      <c r="N6" s="4">
        <v>515</v>
      </c>
      <c r="O6" s="5">
        <v>7123</v>
      </c>
    </row>
    <row r="7" spans="1:15" x14ac:dyDescent="0.35">
      <c r="A7" s="6"/>
      <c r="B7" s="1" t="s">
        <v>16</v>
      </c>
      <c r="C7" s="4">
        <v>215</v>
      </c>
      <c r="D7" s="4">
        <v>173</v>
      </c>
      <c r="E7" s="4">
        <v>145</v>
      </c>
      <c r="F7" s="4">
        <v>215</v>
      </c>
      <c r="G7" s="4">
        <v>204</v>
      </c>
      <c r="H7" s="4">
        <v>259</v>
      </c>
      <c r="I7" s="4">
        <v>223</v>
      </c>
      <c r="J7" s="4">
        <v>232</v>
      </c>
      <c r="K7" s="4">
        <v>202</v>
      </c>
      <c r="L7" s="4">
        <v>184</v>
      </c>
      <c r="M7" s="4">
        <v>254</v>
      </c>
      <c r="N7" s="4">
        <v>218</v>
      </c>
      <c r="O7" s="5">
        <v>2524</v>
      </c>
    </row>
    <row r="8" spans="1:15" x14ac:dyDescent="0.35">
      <c r="A8" s="6"/>
      <c r="B8" s="1" t="s">
        <v>46</v>
      </c>
      <c r="C8" s="4">
        <v>119</v>
      </c>
      <c r="D8" s="4">
        <v>158</v>
      </c>
      <c r="E8" s="4">
        <v>126</v>
      </c>
      <c r="F8" s="4">
        <v>216</v>
      </c>
      <c r="G8" s="4">
        <v>157</v>
      </c>
      <c r="H8" s="4">
        <v>146</v>
      </c>
      <c r="I8" s="4">
        <v>147</v>
      </c>
      <c r="J8" s="4">
        <v>151</v>
      </c>
      <c r="K8" s="4">
        <v>130</v>
      </c>
      <c r="L8" s="4">
        <v>150</v>
      </c>
      <c r="M8" s="4">
        <v>166</v>
      </c>
      <c r="N8" s="4">
        <v>171</v>
      </c>
      <c r="O8" s="5">
        <v>1837</v>
      </c>
    </row>
    <row r="9" spans="1:15" x14ac:dyDescent="0.35">
      <c r="A9" s="6"/>
      <c r="B9" s="1" t="s">
        <v>32</v>
      </c>
      <c r="C9" s="4">
        <v>341</v>
      </c>
      <c r="D9" s="4">
        <v>368</v>
      </c>
      <c r="E9" s="4">
        <v>312</v>
      </c>
      <c r="F9" s="4">
        <v>331</v>
      </c>
      <c r="G9" s="4">
        <v>397</v>
      </c>
      <c r="H9" s="4">
        <v>423</v>
      </c>
      <c r="I9" s="4">
        <v>375</v>
      </c>
      <c r="J9" s="4">
        <v>367</v>
      </c>
      <c r="K9" s="4">
        <v>208</v>
      </c>
      <c r="L9" s="4">
        <v>372</v>
      </c>
      <c r="M9" s="4">
        <v>399</v>
      </c>
      <c r="N9" s="4">
        <v>325</v>
      </c>
      <c r="O9" s="5">
        <v>4218</v>
      </c>
    </row>
    <row r="10" spans="1:15" x14ac:dyDescent="0.35">
      <c r="A10" s="6"/>
      <c r="B10" s="1" t="s">
        <v>39</v>
      </c>
      <c r="C10" s="4">
        <v>536</v>
      </c>
      <c r="D10" s="4">
        <v>438</v>
      </c>
      <c r="E10" s="4">
        <v>373</v>
      </c>
      <c r="F10" s="4">
        <v>601</v>
      </c>
      <c r="G10" s="4">
        <v>458</v>
      </c>
      <c r="H10" s="4">
        <v>664</v>
      </c>
      <c r="I10" s="4">
        <v>517</v>
      </c>
      <c r="J10" s="4">
        <v>529</v>
      </c>
      <c r="K10" s="4">
        <v>316</v>
      </c>
      <c r="L10" s="4">
        <v>485</v>
      </c>
      <c r="M10" s="4">
        <v>498</v>
      </c>
      <c r="N10" s="4">
        <v>468</v>
      </c>
      <c r="O10" s="5">
        <v>5883</v>
      </c>
    </row>
    <row r="11" spans="1:15" x14ac:dyDescent="0.35">
      <c r="A11" s="6"/>
      <c r="B11" s="1" t="s">
        <v>23</v>
      </c>
      <c r="C11" s="4">
        <v>740</v>
      </c>
      <c r="D11" s="4">
        <v>657</v>
      </c>
      <c r="E11" s="4">
        <v>686</v>
      </c>
      <c r="F11" s="4">
        <v>921</v>
      </c>
      <c r="G11" s="4">
        <v>767</v>
      </c>
      <c r="H11" s="4">
        <v>702</v>
      </c>
      <c r="I11" s="4">
        <v>783</v>
      </c>
      <c r="J11" s="4">
        <v>756</v>
      </c>
      <c r="K11" s="4">
        <v>703</v>
      </c>
      <c r="L11" s="4">
        <v>902</v>
      </c>
      <c r="M11" s="4">
        <v>848</v>
      </c>
      <c r="N11" s="4">
        <v>886</v>
      </c>
      <c r="O11" s="5">
        <v>9351</v>
      </c>
    </row>
    <row r="12" spans="1:15" x14ac:dyDescent="0.35">
      <c r="A12" s="6"/>
      <c r="B12" s="1" t="s">
        <v>22</v>
      </c>
      <c r="C12" s="4">
        <v>350</v>
      </c>
      <c r="D12" s="4">
        <v>327</v>
      </c>
      <c r="E12" s="4">
        <v>310</v>
      </c>
      <c r="F12" s="4">
        <v>402</v>
      </c>
      <c r="G12" s="4">
        <v>383</v>
      </c>
      <c r="H12" s="4">
        <v>440</v>
      </c>
      <c r="I12" s="4">
        <v>335</v>
      </c>
      <c r="J12" s="4">
        <v>389</v>
      </c>
      <c r="K12" s="4">
        <v>349</v>
      </c>
      <c r="L12" s="4">
        <v>354</v>
      </c>
      <c r="M12" s="4">
        <v>425</v>
      </c>
      <c r="N12" s="4">
        <v>368</v>
      </c>
      <c r="O12" s="5">
        <v>4432</v>
      </c>
    </row>
    <row r="13" spans="1:15" x14ac:dyDescent="0.35">
      <c r="A13" s="6"/>
      <c r="B13" s="1" t="s">
        <v>38</v>
      </c>
      <c r="C13" s="4">
        <v>445</v>
      </c>
      <c r="D13" s="4">
        <v>539</v>
      </c>
      <c r="E13" s="4">
        <v>585</v>
      </c>
      <c r="F13" s="4">
        <v>510</v>
      </c>
      <c r="G13" s="4">
        <v>614</v>
      </c>
      <c r="H13" s="4">
        <v>483</v>
      </c>
      <c r="I13" s="4">
        <v>486</v>
      </c>
      <c r="J13" s="4">
        <v>457</v>
      </c>
      <c r="K13" s="4">
        <v>321</v>
      </c>
      <c r="L13" s="4">
        <v>630</v>
      </c>
      <c r="M13" s="4">
        <v>612</v>
      </c>
      <c r="N13" s="4">
        <v>619</v>
      </c>
      <c r="O13" s="5">
        <v>6301</v>
      </c>
    </row>
    <row r="14" spans="1:15" x14ac:dyDescent="0.35">
      <c r="A14" s="6"/>
      <c r="B14" s="1" t="s">
        <v>9</v>
      </c>
      <c r="C14" s="4">
        <v>700</v>
      </c>
      <c r="D14" s="4">
        <v>629</v>
      </c>
      <c r="E14" s="4">
        <v>557</v>
      </c>
      <c r="F14" s="4">
        <v>596</v>
      </c>
      <c r="G14" s="4">
        <v>728</v>
      </c>
      <c r="H14" s="4">
        <v>697</v>
      </c>
      <c r="I14" s="4">
        <v>621</v>
      </c>
      <c r="J14" s="4">
        <v>579</v>
      </c>
      <c r="K14" s="4">
        <v>585</v>
      </c>
      <c r="L14" s="4">
        <v>750</v>
      </c>
      <c r="M14" s="4">
        <v>630</v>
      </c>
      <c r="N14" s="4">
        <v>710</v>
      </c>
      <c r="O14" s="5">
        <v>7782</v>
      </c>
    </row>
    <row r="15" spans="1:15" x14ac:dyDescent="0.35">
      <c r="A15" s="6"/>
      <c r="B15" s="1" t="s">
        <v>11</v>
      </c>
      <c r="C15" s="4">
        <v>538</v>
      </c>
      <c r="D15" s="4">
        <v>513</v>
      </c>
      <c r="E15" s="4">
        <v>393</v>
      </c>
      <c r="F15" s="4">
        <v>468</v>
      </c>
      <c r="G15" s="4">
        <v>546</v>
      </c>
      <c r="H15" s="4">
        <v>582</v>
      </c>
      <c r="I15" s="4">
        <v>532</v>
      </c>
      <c r="J15" s="4">
        <v>506</v>
      </c>
      <c r="K15" s="4">
        <v>382</v>
      </c>
      <c r="L15" s="4">
        <v>629</v>
      </c>
      <c r="M15" s="4">
        <v>464</v>
      </c>
      <c r="N15" s="4">
        <v>544</v>
      </c>
      <c r="O15" s="5">
        <v>6097</v>
      </c>
    </row>
    <row r="16" spans="1:15" x14ac:dyDescent="0.35">
      <c r="A16" s="6"/>
      <c r="B16" s="1" t="s">
        <v>4</v>
      </c>
      <c r="C16" s="4">
        <v>466</v>
      </c>
      <c r="D16" s="4">
        <v>363</v>
      </c>
      <c r="E16" s="4">
        <v>468</v>
      </c>
      <c r="F16" s="4">
        <v>574</v>
      </c>
      <c r="G16" s="4">
        <v>520</v>
      </c>
      <c r="H16" s="4">
        <v>468</v>
      </c>
      <c r="I16" s="4">
        <v>469</v>
      </c>
      <c r="J16" s="4">
        <v>415</v>
      </c>
      <c r="K16" s="4">
        <v>349</v>
      </c>
      <c r="L16" s="4">
        <v>483</v>
      </c>
      <c r="M16" s="4">
        <v>506</v>
      </c>
      <c r="N16" s="4">
        <v>443</v>
      </c>
      <c r="O16" s="5">
        <v>5524</v>
      </c>
    </row>
    <row r="17" spans="1:15" x14ac:dyDescent="0.35">
      <c r="A17" s="6"/>
      <c r="B17" s="1" t="s">
        <v>28</v>
      </c>
      <c r="C17" s="4">
        <v>536</v>
      </c>
      <c r="D17" s="4">
        <v>395</v>
      </c>
      <c r="E17" s="4">
        <v>460</v>
      </c>
      <c r="F17" s="4">
        <v>675</v>
      </c>
      <c r="G17" s="4">
        <v>607</v>
      </c>
      <c r="H17" s="4">
        <v>577</v>
      </c>
      <c r="I17" s="4">
        <v>545</v>
      </c>
      <c r="J17" s="4">
        <v>572</v>
      </c>
      <c r="K17" s="4">
        <v>369</v>
      </c>
      <c r="L17" s="4">
        <v>596</v>
      </c>
      <c r="M17" s="4">
        <v>550</v>
      </c>
      <c r="N17" s="4">
        <v>612</v>
      </c>
      <c r="O17" s="5">
        <v>6494</v>
      </c>
    </row>
    <row r="18" spans="1:15" x14ac:dyDescent="0.35">
      <c r="A18" s="6"/>
      <c r="B18" s="1" t="s">
        <v>24</v>
      </c>
      <c r="C18" s="4">
        <v>375</v>
      </c>
      <c r="D18" s="4">
        <v>367</v>
      </c>
      <c r="E18" s="4">
        <v>355</v>
      </c>
      <c r="F18" s="4">
        <v>428</v>
      </c>
      <c r="G18" s="4">
        <v>448</v>
      </c>
      <c r="H18" s="4">
        <v>438</v>
      </c>
      <c r="I18" s="4">
        <v>368</v>
      </c>
      <c r="J18" s="4">
        <v>355</v>
      </c>
      <c r="K18" s="4">
        <v>346</v>
      </c>
      <c r="L18" s="4">
        <v>544</v>
      </c>
      <c r="M18" s="4">
        <v>495</v>
      </c>
      <c r="N18" s="4">
        <v>362</v>
      </c>
      <c r="O18" s="5">
        <v>4881</v>
      </c>
    </row>
    <row r="19" spans="1:15" x14ac:dyDescent="0.35">
      <c r="A19" s="6"/>
      <c r="B19" s="1" t="s">
        <v>27</v>
      </c>
      <c r="C19" s="4">
        <v>229</v>
      </c>
      <c r="D19" s="4">
        <v>187</v>
      </c>
      <c r="E19" s="4">
        <v>216</v>
      </c>
      <c r="F19" s="4">
        <v>225</v>
      </c>
      <c r="G19" s="4">
        <v>284</v>
      </c>
      <c r="H19" s="4">
        <v>226</v>
      </c>
      <c r="I19" s="4">
        <v>226</v>
      </c>
      <c r="J19" s="4">
        <v>166</v>
      </c>
      <c r="K19" s="4">
        <v>131</v>
      </c>
      <c r="L19" s="4">
        <v>214</v>
      </c>
      <c r="M19" s="4">
        <v>199</v>
      </c>
      <c r="N19" s="4">
        <v>274</v>
      </c>
      <c r="O19" s="5">
        <v>2577</v>
      </c>
    </row>
    <row r="20" spans="1:15" x14ac:dyDescent="0.35">
      <c r="A20" s="6"/>
      <c r="B20" s="1" t="s">
        <v>2</v>
      </c>
      <c r="C20" s="4">
        <v>212</v>
      </c>
      <c r="D20" s="4">
        <v>187</v>
      </c>
      <c r="E20" s="4">
        <v>164</v>
      </c>
      <c r="F20" s="4">
        <v>228</v>
      </c>
      <c r="G20" s="4">
        <v>264</v>
      </c>
      <c r="H20" s="4">
        <v>271</v>
      </c>
      <c r="I20" s="4">
        <v>213</v>
      </c>
      <c r="J20" s="4">
        <v>267</v>
      </c>
      <c r="K20" s="4">
        <v>135</v>
      </c>
      <c r="L20" s="4">
        <v>268</v>
      </c>
      <c r="M20" s="4">
        <v>170</v>
      </c>
      <c r="N20" s="4">
        <v>226</v>
      </c>
      <c r="O20" s="5">
        <v>2605</v>
      </c>
    </row>
    <row r="21" spans="1:15" x14ac:dyDescent="0.35">
      <c r="A21" s="6"/>
      <c r="B21" s="1" t="s">
        <v>17</v>
      </c>
      <c r="C21" s="4">
        <v>351</v>
      </c>
      <c r="D21" s="4">
        <v>385</v>
      </c>
      <c r="E21" s="4">
        <v>368</v>
      </c>
      <c r="F21" s="4">
        <v>452</v>
      </c>
      <c r="G21" s="4">
        <v>462</v>
      </c>
      <c r="H21" s="4">
        <v>466</v>
      </c>
      <c r="I21" s="4">
        <v>417</v>
      </c>
      <c r="J21" s="4">
        <v>471</v>
      </c>
      <c r="K21" s="4">
        <v>281</v>
      </c>
      <c r="L21" s="4">
        <v>461</v>
      </c>
      <c r="M21" s="4">
        <v>452</v>
      </c>
      <c r="N21" s="4">
        <v>459</v>
      </c>
      <c r="O21" s="5">
        <v>5025</v>
      </c>
    </row>
    <row r="22" spans="1:15" x14ac:dyDescent="0.35">
      <c r="A22" s="6"/>
      <c r="B22" s="1" t="s">
        <v>33</v>
      </c>
      <c r="C22" s="4">
        <v>300</v>
      </c>
      <c r="D22" s="4">
        <v>388</v>
      </c>
      <c r="E22" s="4">
        <v>368</v>
      </c>
      <c r="F22" s="4">
        <v>400</v>
      </c>
      <c r="G22" s="4">
        <v>320</v>
      </c>
      <c r="H22" s="4">
        <v>420</v>
      </c>
      <c r="I22" s="4">
        <v>409</v>
      </c>
      <c r="J22" s="4">
        <v>413</v>
      </c>
      <c r="K22" s="4">
        <v>366</v>
      </c>
      <c r="L22" s="4">
        <v>539</v>
      </c>
      <c r="M22" s="4">
        <v>358</v>
      </c>
      <c r="N22" s="4">
        <v>455</v>
      </c>
      <c r="O22" s="5">
        <v>4736</v>
      </c>
    </row>
    <row r="23" spans="1:15" x14ac:dyDescent="0.35">
      <c r="A23" s="6"/>
      <c r="B23" s="1" t="s">
        <v>41</v>
      </c>
      <c r="C23" s="4">
        <v>143</v>
      </c>
      <c r="D23" s="4">
        <v>146</v>
      </c>
      <c r="E23" s="4">
        <v>134</v>
      </c>
      <c r="F23" s="4">
        <v>155</v>
      </c>
      <c r="G23" s="4">
        <v>124</v>
      </c>
      <c r="H23" s="4">
        <v>163</v>
      </c>
      <c r="I23" s="4">
        <v>134</v>
      </c>
      <c r="J23" s="4">
        <v>167</v>
      </c>
      <c r="K23" s="4">
        <v>96</v>
      </c>
      <c r="L23" s="4">
        <v>104</v>
      </c>
      <c r="M23" s="4">
        <v>170</v>
      </c>
      <c r="N23" s="4">
        <v>147</v>
      </c>
      <c r="O23" s="5">
        <v>1683</v>
      </c>
    </row>
    <row r="24" spans="1:15" x14ac:dyDescent="0.35">
      <c r="A24" s="6"/>
      <c r="B24" s="1" t="s">
        <v>19</v>
      </c>
      <c r="C24" s="4">
        <v>361</v>
      </c>
      <c r="D24" s="4">
        <v>323</v>
      </c>
      <c r="E24" s="4">
        <v>322</v>
      </c>
      <c r="F24" s="4">
        <v>347</v>
      </c>
      <c r="G24" s="4">
        <v>496</v>
      </c>
      <c r="H24" s="4">
        <v>477</v>
      </c>
      <c r="I24" s="4">
        <v>392</v>
      </c>
      <c r="J24" s="4">
        <v>430</v>
      </c>
      <c r="K24" s="4">
        <v>287</v>
      </c>
      <c r="L24" s="4">
        <v>413</v>
      </c>
      <c r="M24" s="4">
        <v>369</v>
      </c>
      <c r="N24" s="4">
        <v>425</v>
      </c>
      <c r="O24" s="5">
        <v>4642</v>
      </c>
    </row>
    <row r="25" spans="1:15" x14ac:dyDescent="0.35">
      <c r="A25" s="6"/>
      <c r="B25" s="1" t="s">
        <v>14</v>
      </c>
      <c r="C25" s="4">
        <v>373</v>
      </c>
      <c r="D25" s="4">
        <v>381</v>
      </c>
      <c r="E25" s="4">
        <v>306</v>
      </c>
      <c r="F25" s="4">
        <v>315</v>
      </c>
      <c r="G25" s="4">
        <v>290</v>
      </c>
      <c r="H25" s="4">
        <v>313</v>
      </c>
      <c r="I25" s="4">
        <v>280</v>
      </c>
      <c r="J25" s="4">
        <v>238</v>
      </c>
      <c r="K25" s="4">
        <v>227</v>
      </c>
      <c r="L25" s="4">
        <v>310</v>
      </c>
      <c r="M25" s="4">
        <v>364</v>
      </c>
      <c r="N25" s="4">
        <v>283</v>
      </c>
      <c r="O25" s="5">
        <v>3680</v>
      </c>
    </row>
    <row r="26" spans="1:15" x14ac:dyDescent="0.35">
      <c r="A26" s="6"/>
      <c r="B26" s="1" t="s">
        <v>25</v>
      </c>
      <c r="C26" s="4">
        <v>342</v>
      </c>
      <c r="D26" s="4">
        <v>304</v>
      </c>
      <c r="E26" s="4">
        <v>281</v>
      </c>
      <c r="F26" s="4">
        <v>344</v>
      </c>
      <c r="G26" s="4">
        <v>331</v>
      </c>
      <c r="H26" s="4">
        <v>336</v>
      </c>
      <c r="I26" s="4">
        <v>245</v>
      </c>
      <c r="J26" s="4">
        <v>213</v>
      </c>
      <c r="K26" s="4">
        <v>224</v>
      </c>
      <c r="L26" s="4">
        <v>235</v>
      </c>
      <c r="M26" s="4">
        <v>235</v>
      </c>
      <c r="N26" s="4">
        <v>209</v>
      </c>
      <c r="O26" s="5">
        <v>3299</v>
      </c>
    </row>
    <row r="27" spans="1:15" x14ac:dyDescent="0.35">
      <c r="A27" s="6"/>
      <c r="B27" s="1" t="s">
        <v>45</v>
      </c>
      <c r="C27" s="4">
        <v>255</v>
      </c>
      <c r="D27" s="4">
        <v>285</v>
      </c>
      <c r="E27" s="4">
        <v>255</v>
      </c>
      <c r="F27" s="4">
        <v>251</v>
      </c>
      <c r="G27" s="4">
        <v>346</v>
      </c>
      <c r="H27" s="4">
        <v>325</v>
      </c>
      <c r="I27" s="4">
        <v>304</v>
      </c>
      <c r="J27" s="4">
        <v>336</v>
      </c>
      <c r="K27" s="4">
        <v>205</v>
      </c>
      <c r="L27" s="4">
        <v>365</v>
      </c>
      <c r="M27" s="4">
        <v>416</v>
      </c>
      <c r="N27" s="4">
        <v>356</v>
      </c>
      <c r="O27" s="5">
        <v>3699</v>
      </c>
    </row>
    <row r="28" spans="1:15" x14ac:dyDescent="0.35">
      <c r="A28" s="6"/>
      <c r="B28" s="1" t="s">
        <v>35</v>
      </c>
      <c r="C28" s="4">
        <v>274</v>
      </c>
      <c r="D28" s="4">
        <v>308</v>
      </c>
      <c r="E28" s="4">
        <v>355</v>
      </c>
      <c r="F28" s="4">
        <v>367</v>
      </c>
      <c r="G28" s="4">
        <v>412</v>
      </c>
      <c r="H28" s="4">
        <v>331</v>
      </c>
      <c r="I28" s="4">
        <v>262</v>
      </c>
      <c r="J28" s="4">
        <v>316</v>
      </c>
      <c r="K28" s="4">
        <v>236</v>
      </c>
      <c r="L28" s="4">
        <v>265</v>
      </c>
      <c r="M28" s="4">
        <v>279</v>
      </c>
      <c r="N28" s="4">
        <v>247</v>
      </c>
      <c r="O28" s="5">
        <v>3652</v>
      </c>
    </row>
    <row r="29" spans="1:15" x14ac:dyDescent="0.35">
      <c r="A29" s="6"/>
      <c r="B29" s="1" t="s">
        <v>43</v>
      </c>
      <c r="C29" s="4">
        <v>127</v>
      </c>
      <c r="D29" s="4">
        <v>159</v>
      </c>
      <c r="E29" s="4">
        <v>189</v>
      </c>
      <c r="F29" s="4">
        <v>149</v>
      </c>
      <c r="G29" s="4">
        <v>188</v>
      </c>
      <c r="H29" s="4">
        <v>133</v>
      </c>
      <c r="I29" s="4">
        <v>136</v>
      </c>
      <c r="J29" s="4">
        <v>136</v>
      </c>
      <c r="K29" s="4">
        <v>129</v>
      </c>
      <c r="L29" s="4">
        <v>158</v>
      </c>
      <c r="M29" s="4">
        <v>99</v>
      </c>
      <c r="N29" s="4">
        <v>209</v>
      </c>
      <c r="O29" s="5">
        <v>1812</v>
      </c>
    </row>
    <row r="30" spans="1:15" x14ac:dyDescent="0.35">
      <c r="A30" s="6"/>
      <c r="B30" s="1" t="s">
        <v>12</v>
      </c>
      <c r="C30" s="4">
        <v>159</v>
      </c>
      <c r="D30" s="4">
        <v>201</v>
      </c>
      <c r="E30" s="4">
        <v>221</v>
      </c>
      <c r="F30" s="4">
        <v>236</v>
      </c>
      <c r="G30" s="4">
        <v>253</v>
      </c>
      <c r="H30" s="4">
        <v>261</v>
      </c>
      <c r="I30" s="4">
        <v>216</v>
      </c>
      <c r="J30" s="4">
        <v>155</v>
      </c>
      <c r="K30" s="4">
        <v>171</v>
      </c>
      <c r="L30" s="4">
        <v>233</v>
      </c>
      <c r="M30" s="4">
        <v>192</v>
      </c>
      <c r="N30" s="4">
        <v>243</v>
      </c>
      <c r="O30" s="5">
        <v>2541</v>
      </c>
    </row>
    <row r="31" spans="1:15" x14ac:dyDescent="0.35">
      <c r="A31" s="6"/>
      <c r="B31" s="1" t="s">
        <v>10</v>
      </c>
      <c r="C31" s="4">
        <v>2307</v>
      </c>
      <c r="D31" s="4">
        <v>2080</v>
      </c>
      <c r="E31" s="4">
        <v>2046</v>
      </c>
      <c r="F31" s="4">
        <v>2580</v>
      </c>
      <c r="G31" s="4">
        <v>2397</v>
      </c>
      <c r="H31" s="4">
        <v>2658</v>
      </c>
      <c r="I31" s="4">
        <v>2285</v>
      </c>
      <c r="J31" s="4">
        <v>2270</v>
      </c>
      <c r="K31" s="4">
        <v>1897</v>
      </c>
      <c r="L31" s="4">
        <v>2773</v>
      </c>
      <c r="M31" s="4">
        <v>2436</v>
      </c>
      <c r="N31" s="4">
        <v>2421</v>
      </c>
      <c r="O31" s="5">
        <v>28150</v>
      </c>
    </row>
    <row r="32" spans="1:15" x14ac:dyDescent="0.35">
      <c r="A32" s="6"/>
      <c r="B32" s="1" t="s">
        <v>36</v>
      </c>
      <c r="C32" s="4">
        <v>181</v>
      </c>
      <c r="D32" s="4">
        <v>138</v>
      </c>
      <c r="E32" s="4">
        <v>225</v>
      </c>
      <c r="F32" s="4">
        <v>219</v>
      </c>
      <c r="G32" s="4">
        <v>171</v>
      </c>
      <c r="H32" s="4">
        <v>262</v>
      </c>
      <c r="I32" s="4">
        <v>197</v>
      </c>
      <c r="J32" s="4">
        <v>269</v>
      </c>
      <c r="K32" s="4">
        <v>145</v>
      </c>
      <c r="L32" s="4">
        <v>137</v>
      </c>
      <c r="M32" s="4">
        <v>227</v>
      </c>
      <c r="N32" s="4">
        <v>133</v>
      </c>
      <c r="O32" s="5">
        <v>2304</v>
      </c>
    </row>
    <row r="33" spans="1:15" x14ac:dyDescent="0.35">
      <c r="A33" s="6"/>
      <c r="B33" s="1" t="s">
        <v>8</v>
      </c>
      <c r="C33" s="4">
        <v>560</v>
      </c>
      <c r="D33" s="4">
        <v>689</v>
      </c>
      <c r="E33" s="4">
        <v>612</v>
      </c>
      <c r="F33" s="4">
        <v>753</v>
      </c>
      <c r="G33" s="4">
        <v>811</v>
      </c>
      <c r="H33" s="4">
        <v>759</v>
      </c>
      <c r="I33" s="4">
        <v>785</v>
      </c>
      <c r="J33" s="4">
        <v>761</v>
      </c>
      <c r="K33" s="4">
        <v>693</v>
      </c>
      <c r="L33" s="4">
        <v>953</v>
      </c>
      <c r="M33" s="4">
        <v>693</v>
      </c>
      <c r="N33" s="4">
        <v>832</v>
      </c>
      <c r="O33" s="5">
        <v>8901</v>
      </c>
    </row>
    <row r="34" spans="1:15" x14ac:dyDescent="0.35">
      <c r="A34" s="6"/>
      <c r="B34" s="1" t="s">
        <v>0</v>
      </c>
      <c r="C34" s="4">
        <v>252</v>
      </c>
      <c r="D34" s="4">
        <v>274</v>
      </c>
      <c r="E34" s="4">
        <v>294</v>
      </c>
      <c r="F34" s="4">
        <v>311</v>
      </c>
      <c r="G34" s="4">
        <v>359</v>
      </c>
      <c r="H34" s="4">
        <v>298</v>
      </c>
      <c r="I34" s="4">
        <v>250</v>
      </c>
      <c r="J34" s="4">
        <v>212</v>
      </c>
      <c r="K34" s="4">
        <v>157</v>
      </c>
      <c r="L34" s="4">
        <v>317</v>
      </c>
      <c r="M34" s="4">
        <v>238</v>
      </c>
      <c r="N34" s="4">
        <v>274</v>
      </c>
      <c r="O34" s="5">
        <v>3236</v>
      </c>
    </row>
    <row r="35" spans="1:15" x14ac:dyDescent="0.35">
      <c r="A35" s="6"/>
      <c r="B35" s="1" t="s">
        <v>21</v>
      </c>
      <c r="C35" s="4">
        <v>473</v>
      </c>
      <c r="D35" s="4">
        <v>460</v>
      </c>
      <c r="E35" s="4">
        <v>314</v>
      </c>
      <c r="F35" s="4">
        <v>767</v>
      </c>
      <c r="G35" s="4">
        <v>591</v>
      </c>
      <c r="H35" s="4">
        <v>571</v>
      </c>
      <c r="I35" s="4">
        <v>478</v>
      </c>
      <c r="J35" s="4">
        <v>468</v>
      </c>
      <c r="K35" s="4">
        <v>341</v>
      </c>
      <c r="L35" s="4">
        <v>560</v>
      </c>
      <c r="M35" s="4">
        <v>534</v>
      </c>
      <c r="N35" s="4">
        <v>394</v>
      </c>
      <c r="O35" s="5">
        <v>5951</v>
      </c>
    </row>
    <row r="36" spans="1:15" x14ac:dyDescent="0.35">
      <c r="A36" s="6"/>
      <c r="B36" s="1" t="s">
        <v>20</v>
      </c>
      <c r="C36" s="4">
        <v>158</v>
      </c>
      <c r="D36" s="4">
        <v>190</v>
      </c>
      <c r="E36" s="4">
        <v>177</v>
      </c>
      <c r="F36" s="4">
        <v>253</v>
      </c>
      <c r="G36" s="4">
        <v>228</v>
      </c>
      <c r="H36" s="4">
        <v>354</v>
      </c>
      <c r="I36" s="4">
        <v>232</v>
      </c>
      <c r="J36" s="4">
        <v>273</v>
      </c>
      <c r="K36" s="4">
        <v>126</v>
      </c>
      <c r="L36" s="4">
        <v>204</v>
      </c>
      <c r="M36" s="4">
        <v>274</v>
      </c>
      <c r="N36" s="4">
        <v>218</v>
      </c>
      <c r="O36" s="5">
        <v>2687</v>
      </c>
    </row>
    <row r="37" spans="1:15" x14ac:dyDescent="0.35">
      <c r="A37" s="6"/>
      <c r="B37" s="1" t="s">
        <v>44</v>
      </c>
      <c r="C37" s="4">
        <v>376</v>
      </c>
      <c r="D37" s="4">
        <v>360</v>
      </c>
      <c r="E37" s="4">
        <v>385</v>
      </c>
      <c r="F37" s="4">
        <v>445</v>
      </c>
      <c r="G37" s="4">
        <v>411</v>
      </c>
      <c r="H37" s="4">
        <v>387</v>
      </c>
      <c r="I37" s="4">
        <v>419</v>
      </c>
      <c r="J37" s="4">
        <v>397</v>
      </c>
      <c r="K37" s="4">
        <v>289</v>
      </c>
      <c r="L37" s="4">
        <v>423</v>
      </c>
      <c r="M37" s="4">
        <v>388</v>
      </c>
      <c r="N37" s="4">
        <v>401</v>
      </c>
      <c r="O37" s="5">
        <v>4681</v>
      </c>
    </row>
    <row r="38" spans="1:15" x14ac:dyDescent="0.35">
      <c r="A38" s="6"/>
      <c r="B38" s="1" t="s">
        <v>1</v>
      </c>
      <c r="C38" s="4">
        <v>645</v>
      </c>
      <c r="D38" s="4">
        <v>588</v>
      </c>
      <c r="E38" s="4">
        <v>443</v>
      </c>
      <c r="F38" s="4">
        <v>702</v>
      </c>
      <c r="G38" s="4">
        <v>794</v>
      </c>
      <c r="H38" s="4">
        <v>806</v>
      </c>
      <c r="I38" s="4">
        <v>773</v>
      </c>
      <c r="J38" s="4">
        <v>668</v>
      </c>
      <c r="K38" s="4">
        <v>504</v>
      </c>
      <c r="L38" s="4">
        <v>767</v>
      </c>
      <c r="M38" s="4">
        <v>627</v>
      </c>
      <c r="N38" s="4">
        <v>579</v>
      </c>
      <c r="O38" s="5">
        <v>7896</v>
      </c>
    </row>
    <row r="39" spans="1:15" x14ac:dyDescent="0.35">
      <c r="A39" s="6"/>
      <c r="B39" s="1" t="s">
        <v>5</v>
      </c>
      <c r="C39" s="4">
        <v>408</v>
      </c>
      <c r="D39" s="4">
        <v>298</v>
      </c>
      <c r="E39" s="4">
        <v>328</v>
      </c>
      <c r="F39" s="4">
        <v>441</v>
      </c>
      <c r="G39" s="4">
        <v>528</v>
      </c>
      <c r="H39" s="4">
        <v>374</v>
      </c>
      <c r="I39" s="4">
        <v>317</v>
      </c>
      <c r="J39" s="4">
        <v>323</v>
      </c>
      <c r="K39" s="4">
        <v>264</v>
      </c>
      <c r="L39" s="4">
        <v>334</v>
      </c>
      <c r="M39" s="4">
        <v>346</v>
      </c>
      <c r="N39" s="4">
        <v>326</v>
      </c>
      <c r="O39" s="5">
        <v>4287</v>
      </c>
    </row>
    <row r="40" spans="1:15" x14ac:dyDescent="0.35">
      <c r="A40" s="6"/>
      <c r="B40" s="1" t="s">
        <v>26</v>
      </c>
      <c r="C40" s="4">
        <v>174</v>
      </c>
      <c r="D40" s="4">
        <v>191</v>
      </c>
      <c r="E40" s="4">
        <v>218</v>
      </c>
      <c r="F40" s="4">
        <v>203</v>
      </c>
      <c r="G40" s="4">
        <v>275</v>
      </c>
      <c r="H40" s="4">
        <v>259</v>
      </c>
      <c r="I40" s="4">
        <v>184</v>
      </c>
      <c r="J40" s="4">
        <v>73</v>
      </c>
      <c r="K40" s="4">
        <v>23</v>
      </c>
      <c r="L40" s="4">
        <v>119</v>
      </c>
      <c r="M40" s="4">
        <v>201</v>
      </c>
      <c r="N40" s="4">
        <v>215</v>
      </c>
      <c r="O40" s="5">
        <v>2135</v>
      </c>
    </row>
    <row r="41" spans="1:15" x14ac:dyDescent="0.35">
      <c r="A41" s="6"/>
      <c r="B41" s="1" t="s">
        <v>18</v>
      </c>
      <c r="C41" s="4">
        <v>395</v>
      </c>
      <c r="D41" s="4">
        <v>405</v>
      </c>
      <c r="E41" s="4">
        <v>415</v>
      </c>
      <c r="F41" s="4">
        <v>460</v>
      </c>
      <c r="G41" s="4">
        <v>374</v>
      </c>
      <c r="H41" s="4">
        <v>421</v>
      </c>
      <c r="I41" s="4">
        <v>415</v>
      </c>
      <c r="J41" s="4">
        <v>359</v>
      </c>
      <c r="K41" s="4">
        <v>244</v>
      </c>
      <c r="L41" s="4">
        <v>441</v>
      </c>
      <c r="M41" s="4">
        <v>369</v>
      </c>
      <c r="N41" s="4">
        <v>391</v>
      </c>
      <c r="O41" s="5">
        <v>4689</v>
      </c>
    </row>
    <row r="42" spans="1:15" x14ac:dyDescent="0.35">
      <c r="A42" s="6"/>
      <c r="B42" s="1" t="s">
        <v>37</v>
      </c>
      <c r="C42" s="4">
        <v>439</v>
      </c>
      <c r="D42" s="4">
        <v>367</v>
      </c>
      <c r="E42" s="4">
        <v>384</v>
      </c>
      <c r="F42" s="4">
        <v>554</v>
      </c>
      <c r="G42" s="4">
        <v>505</v>
      </c>
      <c r="H42" s="4">
        <v>551</v>
      </c>
      <c r="I42" s="4">
        <v>360</v>
      </c>
      <c r="J42" s="4">
        <v>423</v>
      </c>
      <c r="K42" s="4">
        <v>410</v>
      </c>
      <c r="L42" s="4">
        <v>502</v>
      </c>
      <c r="M42" s="4">
        <v>539</v>
      </c>
      <c r="N42" s="4">
        <v>486</v>
      </c>
      <c r="O42" s="5">
        <v>5520</v>
      </c>
    </row>
    <row r="43" spans="1:15" x14ac:dyDescent="0.35">
      <c r="A43" s="6"/>
      <c r="B43" s="1" t="s">
        <v>29</v>
      </c>
      <c r="C43" s="4">
        <v>279</v>
      </c>
      <c r="D43" s="4">
        <v>277</v>
      </c>
      <c r="E43" s="4">
        <v>341</v>
      </c>
      <c r="F43" s="4">
        <v>440</v>
      </c>
      <c r="G43" s="4">
        <v>335</v>
      </c>
      <c r="H43" s="4">
        <v>315</v>
      </c>
      <c r="I43" s="4">
        <v>381</v>
      </c>
      <c r="J43" s="4">
        <v>335</v>
      </c>
      <c r="K43" s="4">
        <v>285</v>
      </c>
      <c r="L43" s="4">
        <v>409</v>
      </c>
      <c r="M43" s="4">
        <v>359</v>
      </c>
      <c r="N43" s="4">
        <v>429</v>
      </c>
      <c r="O43" s="5">
        <v>4185</v>
      </c>
    </row>
    <row r="44" spans="1:15" x14ac:dyDescent="0.35">
      <c r="A44" s="6"/>
      <c r="B44" s="1" t="s">
        <v>42</v>
      </c>
      <c r="C44" s="4">
        <v>207</v>
      </c>
      <c r="D44" s="4">
        <v>182</v>
      </c>
      <c r="E44" s="4">
        <v>235</v>
      </c>
      <c r="F44" s="4">
        <v>200</v>
      </c>
      <c r="G44" s="4">
        <v>288</v>
      </c>
      <c r="H44" s="4">
        <v>200</v>
      </c>
      <c r="I44" s="4">
        <v>293</v>
      </c>
      <c r="J44" s="4">
        <v>232</v>
      </c>
      <c r="K44" s="4">
        <v>251</v>
      </c>
      <c r="L44" s="4">
        <v>204</v>
      </c>
      <c r="M44" s="4">
        <v>178</v>
      </c>
      <c r="N44" s="4">
        <v>321</v>
      </c>
      <c r="O44" s="5">
        <v>2791</v>
      </c>
    </row>
    <row r="45" spans="1:15" x14ac:dyDescent="0.35">
      <c r="A45" s="6"/>
      <c r="B45" s="1" t="s">
        <v>47</v>
      </c>
      <c r="C45" s="4">
        <v>340</v>
      </c>
      <c r="D45" s="4">
        <v>201</v>
      </c>
      <c r="E45" s="4">
        <v>349</v>
      </c>
      <c r="F45" s="4">
        <v>290</v>
      </c>
      <c r="G45" s="4">
        <v>416</v>
      </c>
      <c r="H45" s="4">
        <v>395</v>
      </c>
      <c r="I45" s="4">
        <v>350</v>
      </c>
      <c r="J45" s="4">
        <v>316</v>
      </c>
      <c r="K45" s="4">
        <v>266</v>
      </c>
      <c r="L45" s="4">
        <v>382</v>
      </c>
      <c r="M45" s="4">
        <v>391</v>
      </c>
      <c r="N45" s="4">
        <v>364</v>
      </c>
      <c r="O45" s="5">
        <v>4060</v>
      </c>
    </row>
    <row r="46" spans="1:15" x14ac:dyDescent="0.35">
      <c r="A46" s="6"/>
      <c r="B46" s="1" t="s">
        <v>31</v>
      </c>
      <c r="C46" s="4">
        <v>169</v>
      </c>
      <c r="D46" s="4">
        <v>154</v>
      </c>
      <c r="E46" s="4">
        <v>150</v>
      </c>
      <c r="F46" s="4">
        <v>211</v>
      </c>
      <c r="G46" s="4">
        <v>199</v>
      </c>
      <c r="H46" s="4">
        <v>245</v>
      </c>
      <c r="I46" s="4">
        <v>208</v>
      </c>
      <c r="J46" s="4">
        <v>213</v>
      </c>
      <c r="K46" s="4">
        <v>140</v>
      </c>
      <c r="L46" s="4">
        <v>240</v>
      </c>
      <c r="M46" s="4">
        <v>257</v>
      </c>
      <c r="N46" s="4">
        <v>260</v>
      </c>
      <c r="O46" s="5">
        <v>2446</v>
      </c>
    </row>
    <row r="47" spans="1:15" x14ac:dyDescent="0.35">
      <c r="A47" s="6"/>
      <c r="B47" s="1" t="s">
        <v>34</v>
      </c>
      <c r="C47" s="4">
        <v>112</v>
      </c>
      <c r="D47" s="4">
        <v>91</v>
      </c>
      <c r="E47" s="4">
        <v>67</v>
      </c>
      <c r="F47" s="4">
        <v>55</v>
      </c>
      <c r="G47" s="4">
        <v>105</v>
      </c>
      <c r="H47" s="4">
        <v>130</v>
      </c>
      <c r="I47" s="4">
        <v>114</v>
      </c>
      <c r="J47" s="4">
        <v>51</v>
      </c>
      <c r="K47" s="4">
        <v>101</v>
      </c>
      <c r="L47" s="4">
        <v>43</v>
      </c>
      <c r="M47" s="4">
        <v>96</v>
      </c>
      <c r="N47" s="4">
        <v>120</v>
      </c>
      <c r="O47" s="5">
        <v>1085</v>
      </c>
    </row>
    <row r="48" spans="1:15" x14ac:dyDescent="0.35">
      <c r="A48" s="6"/>
      <c r="B48" s="1" t="s">
        <v>30</v>
      </c>
      <c r="C48" s="4">
        <v>416</v>
      </c>
      <c r="D48" s="4">
        <v>261</v>
      </c>
      <c r="E48" s="4">
        <v>265</v>
      </c>
      <c r="F48" s="4">
        <v>331</v>
      </c>
      <c r="G48" s="4">
        <v>391</v>
      </c>
      <c r="H48" s="4">
        <v>399</v>
      </c>
      <c r="I48" s="4">
        <v>361</v>
      </c>
      <c r="J48" s="4">
        <v>340</v>
      </c>
      <c r="K48" s="4">
        <v>285</v>
      </c>
      <c r="L48" s="4">
        <v>405</v>
      </c>
      <c r="M48" s="4">
        <v>321</v>
      </c>
      <c r="N48" s="4">
        <v>366</v>
      </c>
      <c r="O48" s="5">
        <v>4141</v>
      </c>
    </row>
    <row r="49" spans="1:18" x14ac:dyDescent="0.35">
      <c r="A49" s="6"/>
      <c r="B49" s="1" t="s">
        <v>13</v>
      </c>
      <c r="C49" s="4">
        <v>783</v>
      </c>
      <c r="D49" s="4">
        <v>812</v>
      </c>
      <c r="E49" s="4">
        <v>737</v>
      </c>
      <c r="F49" s="4">
        <v>864</v>
      </c>
      <c r="G49" s="4">
        <v>1007</v>
      </c>
      <c r="H49" s="4">
        <v>928</v>
      </c>
      <c r="I49" s="4">
        <v>970</v>
      </c>
      <c r="J49" s="4">
        <v>692</v>
      </c>
      <c r="K49" s="4">
        <v>654</v>
      </c>
      <c r="L49" s="4">
        <v>851</v>
      </c>
      <c r="M49" s="4">
        <v>1002</v>
      </c>
      <c r="N49" s="4">
        <v>956</v>
      </c>
      <c r="O49" s="5">
        <v>10256</v>
      </c>
    </row>
    <row r="50" spans="1:18" x14ac:dyDescent="0.35">
      <c r="A50" s="6"/>
      <c r="B50" s="2" t="s">
        <v>73</v>
      </c>
      <c r="C50" s="5">
        <f>SUM(C3:C49)</f>
        <v>19521</v>
      </c>
      <c r="D50" s="5">
        <f t="shared" ref="D50:O50" si="0">SUM(D3:D49)</f>
        <v>18415</v>
      </c>
      <c r="E50" s="5">
        <f t="shared" si="0"/>
        <v>17845</v>
      </c>
      <c r="F50" s="5">
        <f t="shared" si="0"/>
        <v>21850</v>
      </c>
      <c r="G50" s="5">
        <f t="shared" si="0"/>
        <v>21940</v>
      </c>
      <c r="H50" s="5">
        <f t="shared" si="0"/>
        <v>22135</v>
      </c>
      <c r="I50" s="5">
        <f t="shared" si="0"/>
        <v>19931</v>
      </c>
      <c r="J50" s="5">
        <f t="shared" si="0"/>
        <v>19486</v>
      </c>
      <c r="K50" s="5">
        <f t="shared" si="0"/>
        <v>15100</v>
      </c>
      <c r="L50" s="5">
        <f t="shared" si="0"/>
        <v>21826</v>
      </c>
      <c r="M50" s="5">
        <f t="shared" si="0"/>
        <v>20763</v>
      </c>
      <c r="N50" s="5">
        <f t="shared" si="0"/>
        <v>20950</v>
      </c>
      <c r="O50" s="5">
        <f t="shared" si="0"/>
        <v>239762</v>
      </c>
    </row>
    <row r="51" spans="1:18" x14ac:dyDescent="0.35">
      <c r="A51" s="7" t="s">
        <v>56</v>
      </c>
      <c r="B51" s="1" t="s">
        <v>49</v>
      </c>
      <c r="C51" s="4">
        <v>201</v>
      </c>
      <c r="D51" s="4">
        <v>190</v>
      </c>
      <c r="E51" s="4">
        <v>235</v>
      </c>
      <c r="F51" s="4">
        <v>208</v>
      </c>
      <c r="G51" s="4">
        <v>250</v>
      </c>
      <c r="H51" s="4">
        <v>208</v>
      </c>
      <c r="I51" s="4">
        <v>231</v>
      </c>
      <c r="J51" s="4">
        <v>241</v>
      </c>
      <c r="K51" s="4">
        <v>146</v>
      </c>
      <c r="L51" s="4">
        <v>251</v>
      </c>
      <c r="M51" s="4">
        <v>267</v>
      </c>
      <c r="N51" s="4">
        <v>236</v>
      </c>
      <c r="O51" s="5">
        <v>2664</v>
      </c>
    </row>
    <row r="52" spans="1:18" x14ac:dyDescent="0.35">
      <c r="A52" s="7"/>
      <c r="B52" s="1" t="s">
        <v>40</v>
      </c>
      <c r="C52" s="4">
        <v>61</v>
      </c>
      <c r="D52" s="4">
        <v>49</v>
      </c>
      <c r="E52" s="4">
        <v>67</v>
      </c>
      <c r="F52" s="4">
        <v>99</v>
      </c>
      <c r="G52" s="4">
        <v>83</v>
      </c>
      <c r="H52" s="4">
        <v>78</v>
      </c>
      <c r="I52" s="4">
        <v>70</v>
      </c>
      <c r="J52" s="4">
        <v>83</v>
      </c>
      <c r="K52" s="4">
        <v>62</v>
      </c>
      <c r="L52" s="4">
        <v>92</v>
      </c>
      <c r="M52" s="4">
        <v>82</v>
      </c>
      <c r="N52" s="4">
        <v>84</v>
      </c>
      <c r="O52" s="5">
        <v>910</v>
      </c>
    </row>
    <row r="53" spans="1:18" x14ac:dyDescent="0.35">
      <c r="A53" s="7"/>
      <c r="B53" s="1" t="s">
        <v>51</v>
      </c>
      <c r="C53" s="4">
        <v>80</v>
      </c>
      <c r="D53" s="4">
        <v>128</v>
      </c>
      <c r="E53" s="4">
        <v>117</v>
      </c>
      <c r="F53" s="4">
        <v>243</v>
      </c>
      <c r="G53" s="4">
        <v>199</v>
      </c>
      <c r="H53" s="4">
        <v>134</v>
      </c>
      <c r="I53" s="4">
        <v>214</v>
      </c>
      <c r="J53" s="4">
        <v>155</v>
      </c>
      <c r="K53" s="4">
        <v>114</v>
      </c>
      <c r="L53" s="4">
        <v>142</v>
      </c>
      <c r="M53" s="4">
        <v>143</v>
      </c>
      <c r="N53" s="4">
        <v>178</v>
      </c>
      <c r="O53" s="5">
        <v>1847</v>
      </c>
      <c r="R53" t="s">
        <v>72</v>
      </c>
    </row>
    <row r="54" spans="1:18" x14ac:dyDescent="0.35">
      <c r="A54" s="7"/>
      <c r="B54" s="1" t="s">
        <v>53</v>
      </c>
      <c r="C54" s="4">
        <v>82</v>
      </c>
      <c r="D54" s="4">
        <v>68</v>
      </c>
      <c r="E54" s="4">
        <v>86</v>
      </c>
      <c r="F54" s="4">
        <v>1</v>
      </c>
      <c r="G54" s="4"/>
      <c r="H54" s="4"/>
      <c r="I54" s="4"/>
      <c r="J54" s="4"/>
      <c r="K54" s="4"/>
      <c r="L54" s="4"/>
      <c r="M54" s="4"/>
      <c r="N54" s="4"/>
      <c r="O54" s="5">
        <v>237</v>
      </c>
    </row>
    <row r="55" spans="1:18" x14ac:dyDescent="0.35">
      <c r="A55" s="7"/>
      <c r="B55" s="1" t="s">
        <v>48</v>
      </c>
      <c r="C55" s="4">
        <v>61</v>
      </c>
      <c r="D55" s="4">
        <v>118</v>
      </c>
      <c r="E55" s="4">
        <v>48</v>
      </c>
      <c r="F55" s="4"/>
      <c r="G55" s="4"/>
      <c r="H55" s="4"/>
      <c r="I55" s="4"/>
      <c r="J55" s="4"/>
      <c r="K55" s="4"/>
      <c r="L55" s="4"/>
      <c r="M55" s="4"/>
      <c r="N55" s="4"/>
      <c r="O55" s="5">
        <v>227</v>
      </c>
    </row>
    <row r="56" spans="1:18" x14ac:dyDescent="0.35">
      <c r="A56" s="7"/>
      <c r="B56" s="2" t="s">
        <v>74</v>
      </c>
      <c r="C56" s="5">
        <f>SUM(C51:C55)</f>
        <v>485</v>
      </c>
      <c r="D56" s="5">
        <f t="shared" ref="D56:O56" si="1">SUM(D51:D55)</f>
        <v>553</v>
      </c>
      <c r="E56" s="5">
        <f t="shared" si="1"/>
        <v>553</v>
      </c>
      <c r="F56" s="5">
        <f t="shared" si="1"/>
        <v>551</v>
      </c>
      <c r="G56" s="5">
        <f t="shared" si="1"/>
        <v>532</v>
      </c>
      <c r="H56" s="5">
        <f t="shared" si="1"/>
        <v>420</v>
      </c>
      <c r="I56" s="5">
        <f t="shared" si="1"/>
        <v>515</v>
      </c>
      <c r="J56" s="5">
        <f t="shared" si="1"/>
        <v>479</v>
      </c>
      <c r="K56" s="5">
        <f t="shared" si="1"/>
        <v>322</v>
      </c>
      <c r="L56" s="5">
        <f t="shared" si="1"/>
        <v>485</v>
      </c>
      <c r="M56" s="5">
        <f t="shared" si="1"/>
        <v>492</v>
      </c>
      <c r="N56" s="5">
        <f t="shared" si="1"/>
        <v>498</v>
      </c>
      <c r="O56" s="5">
        <f t="shared" si="1"/>
        <v>5885</v>
      </c>
    </row>
    <row r="57" spans="1:18" x14ac:dyDescent="0.35">
      <c r="A57" s="7" t="s">
        <v>57</v>
      </c>
      <c r="B57" s="1" t="s">
        <v>50</v>
      </c>
      <c r="C57" s="4">
        <v>19</v>
      </c>
      <c r="D57" s="4">
        <v>19</v>
      </c>
      <c r="E57" s="4">
        <v>35</v>
      </c>
      <c r="F57" s="4">
        <v>10</v>
      </c>
      <c r="G57" s="4">
        <v>87</v>
      </c>
      <c r="H57" s="4">
        <v>30</v>
      </c>
      <c r="I57" s="4">
        <v>32</v>
      </c>
      <c r="J57" s="4">
        <v>27</v>
      </c>
      <c r="K57" s="4">
        <v>25</v>
      </c>
      <c r="L57" s="4">
        <v>45</v>
      </c>
      <c r="M57" s="4">
        <v>244</v>
      </c>
      <c r="N57" s="4">
        <v>116</v>
      </c>
      <c r="O57" s="5">
        <v>689</v>
      </c>
    </row>
    <row r="58" spans="1:18" x14ac:dyDescent="0.35">
      <c r="A58" s="7"/>
      <c r="B58" s="1" t="s">
        <v>52</v>
      </c>
      <c r="C58" s="4">
        <v>13</v>
      </c>
      <c r="D58" s="4">
        <v>12</v>
      </c>
      <c r="E58" s="4">
        <v>7</v>
      </c>
      <c r="F58" s="4">
        <v>13</v>
      </c>
      <c r="G58" s="4">
        <v>15</v>
      </c>
      <c r="H58" s="4">
        <v>13</v>
      </c>
      <c r="I58" s="4">
        <v>11</v>
      </c>
      <c r="J58" s="4">
        <v>11</v>
      </c>
      <c r="K58" s="4">
        <v>2</v>
      </c>
      <c r="L58" s="4">
        <v>6</v>
      </c>
      <c r="M58" s="4">
        <v>13</v>
      </c>
      <c r="N58" s="4">
        <v>11</v>
      </c>
      <c r="O58" s="5">
        <v>127</v>
      </c>
    </row>
    <row r="59" spans="1:18" x14ac:dyDescent="0.35">
      <c r="A59" s="7"/>
      <c r="B59" s="2" t="s">
        <v>75</v>
      </c>
      <c r="C59" s="5">
        <f>SUM(C57:C58)</f>
        <v>32</v>
      </c>
      <c r="D59" s="5">
        <f t="shared" ref="D59:O59" si="2">SUM(D57:D58)</f>
        <v>31</v>
      </c>
      <c r="E59" s="5">
        <f t="shared" si="2"/>
        <v>42</v>
      </c>
      <c r="F59" s="5">
        <f t="shared" si="2"/>
        <v>23</v>
      </c>
      <c r="G59" s="5">
        <f t="shared" si="2"/>
        <v>102</v>
      </c>
      <c r="H59" s="5">
        <f t="shared" si="2"/>
        <v>43</v>
      </c>
      <c r="I59" s="5">
        <f t="shared" si="2"/>
        <v>43</v>
      </c>
      <c r="J59" s="5">
        <f t="shared" si="2"/>
        <v>38</v>
      </c>
      <c r="K59" s="5">
        <f t="shared" si="2"/>
        <v>27</v>
      </c>
      <c r="L59" s="5">
        <f t="shared" si="2"/>
        <v>51</v>
      </c>
      <c r="M59" s="5">
        <f t="shared" si="2"/>
        <v>257</v>
      </c>
      <c r="N59" s="5">
        <f t="shared" si="2"/>
        <v>127</v>
      </c>
      <c r="O59" s="5">
        <f t="shared" si="2"/>
        <v>816</v>
      </c>
    </row>
    <row r="60" spans="1:18" x14ac:dyDescent="0.35">
      <c r="A60" s="1"/>
      <c r="B60" s="2" t="s">
        <v>54</v>
      </c>
      <c r="C60" s="5">
        <f>C50+C56+C59</f>
        <v>20038</v>
      </c>
      <c r="D60" s="5">
        <f t="shared" ref="D60:O60" si="3">D50+D56+D59</f>
        <v>18999</v>
      </c>
      <c r="E60" s="5">
        <f t="shared" si="3"/>
        <v>18440</v>
      </c>
      <c r="F60" s="5">
        <f t="shared" si="3"/>
        <v>22424</v>
      </c>
      <c r="G60" s="5">
        <f t="shared" si="3"/>
        <v>22574</v>
      </c>
      <c r="H60" s="5">
        <f t="shared" si="3"/>
        <v>22598</v>
      </c>
      <c r="I60" s="5">
        <f t="shared" si="3"/>
        <v>20489</v>
      </c>
      <c r="J60" s="5">
        <f t="shared" si="3"/>
        <v>20003</v>
      </c>
      <c r="K60" s="5">
        <f t="shared" si="3"/>
        <v>15449</v>
      </c>
      <c r="L60" s="5">
        <f t="shared" si="3"/>
        <v>22362</v>
      </c>
      <c r="M60" s="5">
        <f t="shared" si="3"/>
        <v>21512</v>
      </c>
      <c r="N60" s="5">
        <f t="shared" si="3"/>
        <v>21575</v>
      </c>
      <c r="O60" s="5">
        <f t="shared" si="3"/>
        <v>246463</v>
      </c>
    </row>
  </sheetData>
  <mergeCells count="4">
    <mergeCell ref="A3:A50"/>
    <mergeCell ref="A51:A56"/>
    <mergeCell ref="A57:A59"/>
    <mergeCell ref="C1:O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Reservations by Library &amp;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2024-09-04T14:57:05Z</dcterms:created>
  <dcterms:modified xsi:type="dcterms:W3CDTF">2024-09-04T14:57:18Z</dcterms:modified>
</cp:coreProperties>
</file>