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Paul.Fisher\Downloads\"/>
    </mc:Choice>
  </mc:AlternateContent>
  <xr:revisionPtr revIDLastSave="0" documentId="8_{013BB7BC-5227-4277-8572-7194B3973F67}" xr6:coauthVersionLast="47" xr6:coauthVersionMax="47" xr10:uidLastSave="{00000000-0000-0000-0000-000000000000}"/>
  <bookViews>
    <workbookView xWindow="-108" yWindow="-108" windowWidth="23256" windowHeight="12576" xr2:uid="{FDFF832B-1076-4C76-8001-345F2572CE2F}"/>
  </bookViews>
  <sheets>
    <sheet name="1. Loans 2023-24" sheetId="1" r:id="rId1"/>
    <sheet name="2. Top 100 titles 2023-24" sheetId="2" r:id="rId2"/>
    <sheet name="3. Reservations 2023-24" sheetId="3" r:id="rId3"/>
    <sheet name="4. Active members 2023-24" sheetId="4" r:id="rId4"/>
    <sheet name="5. Visits 2023-24"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1" i="3" l="1"/>
  <c r="L11" i="3"/>
  <c r="K11" i="3"/>
  <c r="J11" i="3"/>
  <c r="I11" i="3"/>
  <c r="H11" i="3"/>
  <c r="G11" i="3"/>
  <c r="F11" i="3"/>
  <c r="E11" i="3"/>
  <c r="D11" i="3"/>
  <c r="C11" i="3"/>
  <c r="B11" i="3"/>
  <c r="N9" i="3"/>
  <c r="N8" i="3"/>
  <c r="N7" i="3"/>
  <c r="N6" i="3"/>
  <c r="N5" i="3"/>
  <c r="N10" i="3"/>
  <c r="N4" i="3"/>
  <c r="N10" i="4"/>
  <c r="M10" i="4"/>
  <c r="L10" i="4"/>
  <c r="K10" i="4"/>
  <c r="J10" i="4"/>
  <c r="I10" i="4"/>
  <c r="H10" i="4"/>
  <c r="G10" i="4"/>
  <c r="F10" i="4"/>
  <c r="E10" i="4"/>
  <c r="D10" i="4"/>
  <c r="C10" i="4"/>
  <c r="B10" i="4"/>
  <c r="M10" i="1"/>
  <c r="L10" i="1"/>
  <c r="K10" i="1"/>
  <c r="J10" i="1"/>
  <c r="I10" i="1"/>
  <c r="H10" i="1"/>
  <c r="G10" i="1"/>
  <c r="F10" i="1"/>
  <c r="E10" i="1"/>
  <c r="D10" i="1"/>
  <c r="C10" i="1"/>
  <c r="B10" i="1"/>
  <c r="N9" i="1"/>
  <c r="N8" i="1"/>
  <c r="N7" i="1"/>
  <c r="N6" i="1"/>
  <c r="N5" i="1"/>
  <c r="N4" i="1"/>
  <c r="N9" i="5"/>
  <c r="N8" i="5"/>
  <c r="N7" i="5"/>
  <c r="N6" i="5"/>
  <c r="N5" i="5"/>
  <c r="N4" i="5"/>
  <c r="M10" i="5"/>
  <c r="L10" i="5"/>
  <c r="K10" i="5"/>
  <c r="J10" i="5"/>
  <c r="I10" i="5"/>
  <c r="H10" i="5"/>
  <c r="G10" i="5"/>
  <c r="F10" i="5"/>
  <c r="E10" i="5"/>
  <c r="D10" i="5"/>
  <c r="C10" i="5"/>
  <c r="B10" i="5"/>
</calcChain>
</file>

<file path=xl/sharedStrings.xml><?xml version="1.0" encoding="utf-8"?>
<sst xmlns="http://schemas.openxmlformats.org/spreadsheetml/2006/main" count="308" uniqueCount="173">
  <si>
    <t>Central Library</t>
  </si>
  <si>
    <t>Crayford Library</t>
  </si>
  <si>
    <t>Erith Library</t>
  </si>
  <si>
    <t>Sidcup Library</t>
  </si>
  <si>
    <t>Thamesmead Library</t>
  </si>
  <si>
    <t>Welling Library</t>
  </si>
  <si>
    <t xml:space="preserve">Total </t>
  </si>
  <si>
    <t>Total</t>
  </si>
  <si>
    <t>Notes</t>
  </si>
  <si>
    <t>2. Crayford Library is co-located with a Post Office which is open six days per week. The library is only open four days per week. The visitor figures for Crayford Library only include visitors on those days that the library is open.</t>
  </si>
  <si>
    <t>3. Erith Library was closed due to building issues from 26 October 2023 and re-opened on 14 March 2024</t>
  </si>
  <si>
    <t>5. The number of visits, per library branch, and per month.</t>
  </si>
  <si>
    <t>1. The number of loans, per library branch, and per month.</t>
  </si>
  <si>
    <t>2. Top 100 titles in 2023-24</t>
  </si>
  <si>
    <t>Position</t>
  </si>
  <si>
    <t>ISBN</t>
  </si>
  <si>
    <t>Author</t>
  </si>
  <si>
    <t>Title</t>
  </si>
  <si>
    <t>No of loans</t>
  </si>
  <si>
    <t>2. Loans of physical stock only are included - not digital stock.</t>
  </si>
  <si>
    <t>3. The number of reservations, per library branch, and per month.</t>
  </si>
  <si>
    <t>4. The number of active members, per library branch, and per month.</t>
  </si>
  <si>
    <t>2. Active membership changes constantly as new members join and inactive members become active etc - so these figures are snapshots taken on the same day of each month</t>
  </si>
  <si>
    <t>Average</t>
  </si>
  <si>
    <t>Kinney, Jeff.</t>
  </si>
  <si>
    <t>Rowling, J. K.</t>
  </si>
  <si>
    <t>Pilkey, Dav,</t>
  </si>
  <si>
    <t>Pichon, Liz.</t>
  </si>
  <si>
    <t>Walliams, David,</t>
  </si>
  <si>
    <t>Walliams, David.</t>
  </si>
  <si>
    <t>Carle, Eric.</t>
  </si>
  <si>
    <t>Garmus, Bonnie.</t>
  </si>
  <si>
    <t>Osman, Richard,</t>
  </si>
  <si>
    <t>Stevens, Robin,</t>
  </si>
  <si>
    <t>Walliams, David</t>
  </si>
  <si>
    <t>Child, Lee.</t>
  </si>
  <si>
    <t>Dahl, Roald.</t>
  </si>
  <si>
    <t>Donaldson, Julia.</t>
  </si>
  <si>
    <t>Smart, Jamie.</t>
  </si>
  <si>
    <t>Bingham, Jane,</t>
  </si>
  <si>
    <t>Burton, Jessie,</t>
  </si>
  <si>
    <t>Jewell, Lisa.</t>
  </si>
  <si>
    <t>Kinney, Jeff,</t>
  </si>
  <si>
    <t>Skeslien Charles, Janet.</t>
  </si>
  <si>
    <t>Hoover, Colleen.</t>
  </si>
  <si>
    <t>Griffiths, Elly.</t>
  </si>
  <si>
    <t>Riordan, Rick.</t>
  </si>
  <si>
    <t>Baldacci, David.</t>
  </si>
  <si>
    <t>Whybrow, Ian,</t>
  </si>
  <si>
    <t>Russell, Rachel Renee.</t>
  </si>
  <si>
    <t>Moyes, Jojo,</t>
  </si>
  <si>
    <t>Kay, Adam,</t>
  </si>
  <si>
    <t>Archer, Mandy.</t>
  </si>
  <si>
    <t>Hoover, Colleen</t>
  </si>
  <si>
    <t>Meltdown /</t>
  </si>
  <si>
    <t>Harry Potter and the philosopher's stone /</t>
  </si>
  <si>
    <t>Dog Man and Cat Kid /</t>
  </si>
  <si>
    <t>Lord of the fleas /</t>
  </si>
  <si>
    <t>Dog Man /</t>
  </si>
  <si>
    <t>Grime and punishment /</t>
  </si>
  <si>
    <t>Big shot /</t>
  </si>
  <si>
    <t>Diary of a Wimpy Kid (Book 09): The Long Haul.</t>
  </si>
  <si>
    <t>For whom the ball rolls /</t>
  </si>
  <si>
    <t>Tale of two kitties /</t>
  </si>
  <si>
    <t>Diper overlode /</t>
  </si>
  <si>
    <t>Dog Man unleashed /</t>
  </si>
  <si>
    <t>Diary of a Wimpy Kid (Book 05): The Ugly Truth.</t>
  </si>
  <si>
    <t>Diary of a Wimpy Kid (Book 06): Cabin Fever.</t>
  </si>
  <si>
    <t>Deep end /</t>
  </si>
  <si>
    <t>Getaway /</t>
  </si>
  <si>
    <t>Diary of a Wimpy Kid (Book 04): Dog Days.</t>
  </si>
  <si>
    <t>Wrecking ball /</t>
  </si>
  <si>
    <t>Mothering heights /</t>
  </si>
  <si>
    <t>Spectacular school trip (really...) /</t>
  </si>
  <si>
    <t>Brilliant world of Tom Gates /</t>
  </si>
  <si>
    <t>Diary of a Wimpy Kid (Book 07): The Third Wheel.</t>
  </si>
  <si>
    <t>Fetch-22 /</t>
  </si>
  <si>
    <t>What monster? /</t>
  </si>
  <si>
    <t>Diary of a Wimpy Kid (Book 11): Double Down.</t>
  </si>
  <si>
    <t>Diary of a Wimpy Kid (Book 08): Hard Luck.</t>
  </si>
  <si>
    <t>Diary of a Wimpy Kid (Book 10): Old School.</t>
  </si>
  <si>
    <t>Diary of a Wimpy Kid (Book 03): The Last Straw.</t>
  </si>
  <si>
    <t>Excellent excuses (and other good stuff) /</t>
  </si>
  <si>
    <t>Epic adventure (kind of) /</t>
  </si>
  <si>
    <t>Extra special treats (not) /</t>
  </si>
  <si>
    <t>DogZombies rule (for now) /</t>
  </si>
  <si>
    <t>Everything's amazing (sort of) /</t>
  </si>
  <si>
    <t>Twenty thousand fleas under the sea /</t>
  </si>
  <si>
    <t>Brawl of the wild /</t>
  </si>
  <si>
    <t>World's worst pets /</t>
  </si>
  <si>
    <t>Ten tremendous tales /</t>
  </si>
  <si>
    <t>Biscuits, bands and very big plans /</t>
  </si>
  <si>
    <t>Top of the class (nearly) /</t>
  </si>
  <si>
    <t>Harry Potter and the chamber of secrets /</t>
  </si>
  <si>
    <t>Harry Potter and the prisoner of Azkaban /</t>
  </si>
  <si>
    <t>Yes! No. (Maybe...) /</t>
  </si>
  <si>
    <t>Diary of a Wimpy Kid (Book 01).</t>
  </si>
  <si>
    <t>Family, friends and furry creatures :: my school</t>
  </si>
  <si>
    <t>Diary of a Wimpy Kid (Book 02): Rodrick Rules.</t>
  </si>
  <si>
    <t>Random acts of fun /</t>
  </si>
  <si>
    <t>World's Worst Children 3.</t>
  </si>
  <si>
    <t>Harry Potter and the Order of the Phoenix /</t>
  </si>
  <si>
    <t>Very hungry caterpillar /</t>
  </si>
  <si>
    <t>Genius ideas (mostly) /</t>
  </si>
  <si>
    <t>Happy to help (eventually) /</t>
  </si>
  <si>
    <t>Robodog /</t>
  </si>
  <si>
    <t>Tiny bit lucky /</t>
  </si>
  <si>
    <t>Lessons in chemistry /</t>
  </si>
  <si>
    <t>Thursday Murder Club /</t>
  </si>
  <si>
    <t>Spaceboy /</t>
  </si>
  <si>
    <t>Murder most unladylike /</t>
  </si>
  <si>
    <t>Harry Potter and the half-blood prince /</t>
  </si>
  <si>
    <t>Harry Potter and the goblet of fire /</t>
  </si>
  <si>
    <t>World's worst parents</t>
  </si>
  <si>
    <t>No Plan B /</t>
  </si>
  <si>
    <t>Magic finger /</t>
  </si>
  <si>
    <t>Greg Heffley's Jnl /</t>
  </si>
  <si>
    <t>Gruffalo's child /</t>
  </si>
  <si>
    <t>Machine mayhem! /</t>
  </si>
  <si>
    <t>Harry Potter and the Deathly Hallows /</t>
  </si>
  <si>
    <t>Bullet that missed /</t>
  </si>
  <si>
    <t>Usborne first Illus grammar and punctuation /</t>
  </si>
  <si>
    <t>Confession /</t>
  </si>
  <si>
    <t>Family remains /</t>
  </si>
  <si>
    <t>Diary of an awesome friendly kid :: Rowley Jeffe</t>
  </si>
  <si>
    <t>James and the giant peach /</t>
  </si>
  <si>
    <t>Twits /</t>
  </si>
  <si>
    <t>Paris library /</t>
  </si>
  <si>
    <t>It ends with us /</t>
  </si>
  <si>
    <t>Last remains /</t>
  </si>
  <si>
    <t>Percy Jackson and the lightning thief /</t>
  </si>
  <si>
    <t>Ice monster /</t>
  </si>
  <si>
    <t>Zog and the flying doctors /</t>
  </si>
  <si>
    <t>Simply lies /</t>
  </si>
  <si>
    <t>Cat Kid Comic Club.</t>
  </si>
  <si>
    <t>Gangsta granny strikes again! /</t>
  </si>
  <si>
    <t>Tom Gates is absolutely fantastic (at some thing</t>
  </si>
  <si>
    <t>Rowley Jefferson's awesome friendly spooky stori</t>
  </si>
  <si>
    <t>Bedtime bear :: a lift-the-flap book /</t>
  </si>
  <si>
    <t>Puppy love /</t>
  </si>
  <si>
    <t>Maybe now /</t>
  </si>
  <si>
    <t>Charlie and the chocolate factory /</t>
  </si>
  <si>
    <t>Someone else's shoes /</t>
  </si>
  <si>
    <t>Kay's anatomy :: a complete (and completely disg</t>
  </si>
  <si>
    <t>World's worst teachers /</t>
  </si>
  <si>
    <t>World's worst children 2 /</t>
  </si>
  <si>
    <t>Rise of the maniacal badger /</t>
  </si>
  <si>
    <t>Squash and a squeeze /</t>
  </si>
  <si>
    <t>Heart bones /</t>
  </si>
  <si>
    <t>Peppa's clubhouse adventure /</t>
  </si>
  <si>
    <t>Ugly love</t>
  </si>
  <si>
    <t>Bexley Web</t>
  </si>
  <si>
    <t>2023-04</t>
  </si>
  <si>
    <t>2023-05</t>
  </si>
  <si>
    <t>2023-06</t>
  </si>
  <si>
    <t>2023-07</t>
  </si>
  <si>
    <t>2023-08</t>
  </si>
  <si>
    <t>2023-09</t>
  </si>
  <si>
    <t>2023-10</t>
  </si>
  <si>
    <t>2023-11</t>
  </si>
  <si>
    <t>2023-12</t>
  </si>
  <si>
    <t>2024-01</t>
  </si>
  <si>
    <t>2024-02</t>
  </si>
  <si>
    <t>2024-03</t>
  </si>
  <si>
    <t>4. Erith Library was closed due to building issues from 26 October 2023 and re-opened on 14 March 2024. Any issues shown for November 2023 to February 2024 inclusive will have been items retrieved by staff to fill customer holds during the closure period.</t>
  </si>
  <si>
    <t xml:space="preserve">1.Loan data is only included for the six libraries managed by the council which form the statutory service. </t>
  </si>
  <si>
    <t>3. Renewals made online via the app or website or by telephone etc are not included.</t>
  </si>
  <si>
    <t>1. Data shows where a reservation was placed - not where it was picked up from - as this is the only data retained by the LMS</t>
  </si>
  <si>
    <t xml:space="preserve">2. Reservation data is only included for the six libraries managed by the council which form the statutory service. </t>
  </si>
  <si>
    <t xml:space="preserve">1. Active membership data is only included for the six libraries managed by the council which form the statutory service. </t>
  </si>
  <si>
    <t xml:space="preserve">1. Visitor data is only included for the six libraries managed by the council which form the statutory service. </t>
  </si>
  <si>
    <t>3. Erith Library was closed due to building issues from 26 October 2023 and re-opened on 14 March 2024 - 1 reservation placed here in Dec 2023 was by staff dealing with customer requests during the closure</t>
  </si>
  <si>
    <t>4. Most reservations are placed online - so Bexley Web is included as an additional branch to give a more accurate picture of the number of reservations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</si>
</sst>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amily val="2"/>
    </font>
    <font>
      <b/>
      <sz val="11"/>
      <color theme="1"/>
      <name val="Arial"/>
      <family val="2"/>
    </font>
    <font>
      <sz val="11"/>
      <color rgb="FF000000"/>
      <name val="Arial"/>
      <family val="2"/>
    </font>
    <font>
      <b/>
      <sz val="11"/>
      <color rgb="FF000000"/>
      <name val="Arial"/>
      <family val="2"/>
    </font>
    <font>
      <sz val="11"/>
      <name val="Arial"/>
      <family val="2"/>
    </font>
  </fonts>
  <fills count="4">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0" borderId="0" xfId="0" applyFont="1"/>
    <xf numFmtId="0" fontId="0" fillId="0" borderId="1" xfId="0" applyBorder="1"/>
    <xf numFmtId="3" fontId="2" fillId="0" borderId="1" xfId="0" applyNumberFormat="1" applyFont="1" applyBorder="1"/>
    <xf numFmtId="3" fontId="2" fillId="0" borderId="1" xfId="0" applyNumberFormat="1" applyFont="1" applyBorder="1" applyAlignment="1">
      <alignment vertical="center"/>
    </xf>
    <xf numFmtId="0" fontId="2" fillId="0" borderId="1" xfId="0" applyFont="1" applyBorder="1"/>
    <xf numFmtId="0" fontId="1" fillId="0" borderId="1" xfId="0" applyFont="1" applyBorder="1"/>
    <xf numFmtId="0" fontId="1" fillId="2" borderId="1" xfId="0" applyFont="1" applyFill="1" applyBorder="1"/>
    <xf numFmtId="17" fontId="1" fillId="2" borderId="1" xfId="0" applyNumberFormat="1" applyFont="1" applyFill="1" applyBorder="1"/>
    <xf numFmtId="3" fontId="3" fillId="0" borderId="1" xfId="0" applyNumberFormat="1" applyFont="1" applyBorder="1"/>
    <xf numFmtId="3" fontId="1" fillId="0" borderId="1" xfId="0" applyNumberFormat="1" applyFont="1" applyBorder="1"/>
    <xf numFmtId="0" fontId="1" fillId="3" borderId="1" xfId="0" applyFont="1" applyFill="1" applyBorder="1"/>
    <xf numFmtId="0" fontId="0" fillId="0" borderId="0" xfId="0" applyAlignment="1">
      <alignment horizontal="left"/>
    </xf>
    <xf numFmtId="0" fontId="1" fillId="3" borderId="1" xfId="0" applyFont="1" applyFill="1" applyBorder="1" applyAlignment="1">
      <alignment horizontal="left"/>
    </xf>
    <xf numFmtId="1" fontId="4" fillId="0" borderId="1" xfId="0" applyNumberFormat="1" applyFont="1" applyBorder="1" applyAlignment="1">
      <alignment horizontal="left"/>
    </xf>
    <xf numFmtId="1" fontId="0" fillId="0" borderId="1" xfId="0" applyNumberFormat="1" applyBorder="1" applyAlignment="1">
      <alignment horizontal="left"/>
    </xf>
    <xf numFmtId="0" fontId="0" fillId="0" borderId="0" xfId="0" applyAlignment="1">
      <alignment horizontal="center"/>
    </xf>
    <xf numFmtId="0" fontId="1" fillId="3" borderId="1" xfId="0" applyFont="1" applyFill="1" applyBorder="1" applyAlignment="1">
      <alignment horizontal="center"/>
    </xf>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8DAB1-761F-4714-90E8-D2D73BDD348A}">
  <dimension ref="A1:N17"/>
  <sheetViews>
    <sheetView tabSelected="1" workbookViewId="0">
      <selection activeCell="E26" sqref="E26"/>
    </sheetView>
  </sheetViews>
  <sheetFormatPr defaultRowHeight="13.8" x14ac:dyDescent="0.25"/>
  <cols>
    <col min="1" max="1" width="20.5" customWidth="1"/>
  </cols>
  <sheetData>
    <row r="1" spans="1:14" x14ac:dyDescent="0.25">
      <c r="A1" s="1" t="s">
        <v>12</v>
      </c>
    </row>
    <row r="3" spans="1:14" x14ac:dyDescent="0.25">
      <c r="A3" s="7"/>
      <c r="B3" s="8" t="s">
        <v>152</v>
      </c>
      <c r="C3" s="8" t="s">
        <v>153</v>
      </c>
      <c r="D3" s="8" t="s">
        <v>154</v>
      </c>
      <c r="E3" s="8" t="s">
        <v>155</v>
      </c>
      <c r="F3" s="8" t="s">
        <v>156</v>
      </c>
      <c r="G3" s="8" t="s">
        <v>157</v>
      </c>
      <c r="H3" s="8" t="s">
        <v>158</v>
      </c>
      <c r="I3" s="8" t="s">
        <v>159</v>
      </c>
      <c r="J3" s="8" t="s">
        <v>160</v>
      </c>
      <c r="K3" s="8" t="s">
        <v>161</v>
      </c>
      <c r="L3" s="8" t="s">
        <v>162</v>
      </c>
      <c r="M3" s="8" t="s">
        <v>163</v>
      </c>
      <c r="N3" s="7" t="s">
        <v>7</v>
      </c>
    </row>
    <row r="4" spans="1:14" x14ac:dyDescent="0.25">
      <c r="A4" s="2" t="s">
        <v>0</v>
      </c>
      <c r="B4" s="3">
        <v>8795</v>
      </c>
      <c r="C4" s="3">
        <v>9110</v>
      </c>
      <c r="D4" s="3">
        <v>8290</v>
      </c>
      <c r="E4" s="3">
        <v>12764</v>
      </c>
      <c r="F4" s="3">
        <v>12204</v>
      </c>
      <c r="G4" s="3">
        <v>8497</v>
      </c>
      <c r="H4" s="3">
        <v>10230</v>
      </c>
      <c r="I4" s="3">
        <v>8927</v>
      </c>
      <c r="J4" s="3">
        <v>8111</v>
      </c>
      <c r="K4" s="3">
        <v>10566</v>
      </c>
      <c r="L4" s="3">
        <v>9880</v>
      </c>
      <c r="M4" s="3">
        <v>8457</v>
      </c>
      <c r="N4" s="10">
        <f t="shared" ref="N4:N9" si="0">SUM(B4:M4)</f>
        <v>115831</v>
      </c>
    </row>
    <row r="5" spans="1:14" x14ac:dyDescent="0.25">
      <c r="A5" s="2" t="s">
        <v>1</v>
      </c>
      <c r="B5" s="4">
        <v>2596</v>
      </c>
      <c r="C5" s="4">
        <v>2901</v>
      </c>
      <c r="D5" s="4">
        <v>2772</v>
      </c>
      <c r="E5" s="4">
        <v>4325</v>
      </c>
      <c r="F5" s="4">
        <v>4365</v>
      </c>
      <c r="G5" s="4">
        <v>3404</v>
      </c>
      <c r="H5" s="4">
        <v>3307</v>
      </c>
      <c r="I5" s="4">
        <v>3176</v>
      </c>
      <c r="J5" s="4">
        <v>2695</v>
      </c>
      <c r="K5" s="4">
        <v>3466</v>
      </c>
      <c r="L5" s="4">
        <v>3393</v>
      </c>
      <c r="M5" s="4">
        <v>2575</v>
      </c>
      <c r="N5" s="10">
        <f t="shared" si="0"/>
        <v>38975</v>
      </c>
    </row>
    <row r="6" spans="1:14" x14ac:dyDescent="0.25">
      <c r="A6" s="2" t="s">
        <v>2</v>
      </c>
      <c r="B6" s="3">
        <v>1247</v>
      </c>
      <c r="C6" s="3">
        <v>1581</v>
      </c>
      <c r="D6" s="3">
        <v>1310</v>
      </c>
      <c r="E6" s="3">
        <v>2476</v>
      </c>
      <c r="F6" s="3">
        <v>2440</v>
      </c>
      <c r="G6" s="3">
        <v>1558</v>
      </c>
      <c r="H6" s="3">
        <v>1564</v>
      </c>
      <c r="I6" s="5">
        <v>11</v>
      </c>
      <c r="J6" s="5">
        <v>32</v>
      </c>
      <c r="K6" s="5">
        <v>45</v>
      </c>
      <c r="L6" s="5">
        <v>1</v>
      </c>
      <c r="M6" s="3">
        <v>631</v>
      </c>
      <c r="N6" s="10">
        <f t="shared" si="0"/>
        <v>12896</v>
      </c>
    </row>
    <row r="7" spans="1:14" x14ac:dyDescent="0.25">
      <c r="A7" s="2" t="s">
        <v>3</v>
      </c>
      <c r="B7" s="3">
        <v>4113</v>
      </c>
      <c r="C7" s="3">
        <v>4332</v>
      </c>
      <c r="D7" s="3">
        <v>3696</v>
      </c>
      <c r="E7" s="3">
        <v>6235</v>
      </c>
      <c r="F7" s="3">
        <v>5599</v>
      </c>
      <c r="G7" s="3">
        <v>4423</v>
      </c>
      <c r="H7" s="3">
        <v>4766</v>
      </c>
      <c r="I7" s="3">
        <v>4301</v>
      </c>
      <c r="J7" s="3">
        <v>3758</v>
      </c>
      <c r="K7" s="3">
        <v>4774</v>
      </c>
      <c r="L7" s="3">
        <v>4524</v>
      </c>
      <c r="M7" s="3">
        <v>4656</v>
      </c>
      <c r="N7" s="10">
        <f t="shared" si="0"/>
        <v>55177</v>
      </c>
    </row>
    <row r="8" spans="1:14" x14ac:dyDescent="0.25">
      <c r="A8" s="2" t="s">
        <v>4</v>
      </c>
      <c r="B8" s="3">
        <v>1035</v>
      </c>
      <c r="C8" s="3">
        <v>1070</v>
      </c>
      <c r="D8" s="3">
        <v>1001</v>
      </c>
      <c r="E8" s="3">
        <v>1709</v>
      </c>
      <c r="F8" s="3">
        <v>2035</v>
      </c>
      <c r="G8" s="3">
        <v>1257</v>
      </c>
      <c r="H8" s="3">
        <v>2112</v>
      </c>
      <c r="I8" s="3">
        <v>1706</v>
      </c>
      <c r="J8" s="3">
        <v>1449</v>
      </c>
      <c r="K8" s="3">
        <v>1737</v>
      </c>
      <c r="L8" s="3">
        <v>1867</v>
      </c>
      <c r="M8" s="3">
        <v>2013</v>
      </c>
      <c r="N8" s="10">
        <f t="shared" si="0"/>
        <v>18991</v>
      </c>
    </row>
    <row r="9" spans="1:14" x14ac:dyDescent="0.25">
      <c r="A9" s="2" t="s">
        <v>5</v>
      </c>
      <c r="B9" s="3">
        <v>3034</v>
      </c>
      <c r="C9" s="3">
        <v>4077</v>
      </c>
      <c r="D9" s="3">
        <v>3584</v>
      </c>
      <c r="E9" s="3">
        <v>4709</v>
      </c>
      <c r="F9" s="3">
        <v>4809</v>
      </c>
      <c r="G9" s="3">
        <v>3698</v>
      </c>
      <c r="H9" s="3">
        <v>4642</v>
      </c>
      <c r="I9" s="3">
        <v>3840</v>
      </c>
      <c r="J9" s="3">
        <v>2996</v>
      </c>
      <c r="K9" s="3">
        <v>3876</v>
      </c>
      <c r="L9" s="3">
        <v>3801</v>
      </c>
      <c r="M9" s="3">
        <v>3642</v>
      </c>
      <c r="N9" s="10">
        <f t="shared" si="0"/>
        <v>46708</v>
      </c>
    </row>
    <row r="10" spans="1:14" x14ac:dyDescent="0.25">
      <c r="A10" s="6" t="s">
        <v>6</v>
      </c>
      <c r="B10" s="9">
        <f t="shared" ref="B10:M10" si="1">SUM(B4:B9)</f>
        <v>20820</v>
      </c>
      <c r="C10" s="9">
        <f t="shared" si="1"/>
        <v>23071</v>
      </c>
      <c r="D10" s="9">
        <f t="shared" si="1"/>
        <v>20653</v>
      </c>
      <c r="E10" s="9">
        <f t="shared" si="1"/>
        <v>32218</v>
      </c>
      <c r="F10" s="9">
        <f t="shared" si="1"/>
        <v>31452</v>
      </c>
      <c r="G10" s="9">
        <f t="shared" si="1"/>
        <v>22837</v>
      </c>
      <c r="H10" s="9">
        <f t="shared" si="1"/>
        <v>26621</v>
      </c>
      <c r="I10" s="9">
        <f t="shared" si="1"/>
        <v>21961</v>
      </c>
      <c r="J10" s="9">
        <f t="shared" si="1"/>
        <v>19041</v>
      </c>
      <c r="K10" s="9">
        <f t="shared" si="1"/>
        <v>24464</v>
      </c>
      <c r="L10" s="9">
        <f t="shared" si="1"/>
        <v>23466</v>
      </c>
      <c r="M10" s="9">
        <f t="shared" si="1"/>
        <v>21974</v>
      </c>
      <c r="N10" s="10">
        <v>288578</v>
      </c>
    </row>
    <row r="13" spans="1:14" x14ac:dyDescent="0.25">
      <c r="A13" t="s">
        <v>8</v>
      </c>
    </row>
    <row r="14" spans="1:14" x14ac:dyDescent="0.25">
      <c r="A14" t="s">
        <v>165</v>
      </c>
    </row>
    <row r="15" spans="1:14" x14ac:dyDescent="0.25">
      <c r="A15" t="s">
        <v>19</v>
      </c>
    </row>
    <row r="16" spans="1:14" x14ac:dyDescent="0.25">
      <c r="A16" t="s">
        <v>166</v>
      </c>
    </row>
    <row r="17" spans="1:1" x14ac:dyDescent="0.25">
      <c r="A17" t="s">
        <v>164</v>
      </c>
    </row>
  </sheetData>
  <pageMargins left="0.7" right="0.7" top="0.75" bottom="0.75" header="0.3" footer="0.3"/>
  <ignoredErrors>
    <ignoredError sqref="B10:M10"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B5C8F-7BF7-4C10-BF96-C42157450FD6}">
  <dimension ref="A1:E103"/>
  <sheetViews>
    <sheetView workbookViewId="0">
      <selection activeCell="H21" sqref="H21"/>
    </sheetView>
  </sheetViews>
  <sheetFormatPr defaultRowHeight="13.8" x14ac:dyDescent="0.25"/>
  <cols>
    <col min="1" max="1" width="8.796875" style="16"/>
    <col min="2" max="2" width="17.5" style="12" customWidth="1"/>
    <col min="3" max="3" width="17.09765625" customWidth="1"/>
    <col min="4" max="4" width="42.8984375" customWidth="1"/>
    <col min="5" max="5" width="11" style="16" customWidth="1"/>
  </cols>
  <sheetData>
    <row r="1" spans="1:5" x14ac:dyDescent="0.25">
      <c r="A1" s="16" t="s">
        <v>13</v>
      </c>
    </row>
    <row r="3" spans="1:5" x14ac:dyDescent="0.25">
      <c r="A3" s="17" t="s">
        <v>14</v>
      </c>
      <c r="B3" s="13" t="s">
        <v>15</v>
      </c>
      <c r="C3" s="11" t="s">
        <v>16</v>
      </c>
      <c r="D3" s="11" t="s">
        <v>17</v>
      </c>
      <c r="E3" s="17" t="s">
        <v>18</v>
      </c>
    </row>
    <row r="4" spans="1:5" x14ac:dyDescent="0.25">
      <c r="A4" s="18">
        <v>1</v>
      </c>
      <c r="B4" s="14">
        <v>9780241389317</v>
      </c>
      <c r="C4" s="2" t="s">
        <v>24</v>
      </c>
      <c r="D4" s="2" t="s">
        <v>54</v>
      </c>
      <c r="E4" s="18">
        <v>377</v>
      </c>
    </row>
    <row r="5" spans="1:5" x14ac:dyDescent="0.25">
      <c r="A5" s="18">
        <v>2</v>
      </c>
      <c r="B5" s="14">
        <v>9781408855652</v>
      </c>
      <c r="C5" s="2" t="s">
        <v>25</v>
      </c>
      <c r="D5" s="2" t="s">
        <v>55</v>
      </c>
      <c r="E5" s="18">
        <v>358</v>
      </c>
    </row>
    <row r="6" spans="1:5" x14ac:dyDescent="0.25">
      <c r="A6" s="18">
        <v>3</v>
      </c>
      <c r="B6" s="15">
        <v>9781407192123</v>
      </c>
      <c r="C6" s="2" t="s">
        <v>26</v>
      </c>
      <c r="D6" s="2" t="s">
        <v>56</v>
      </c>
      <c r="E6" s="18">
        <v>324</v>
      </c>
    </row>
    <row r="7" spans="1:5" x14ac:dyDescent="0.25">
      <c r="A7" s="18">
        <v>4</v>
      </c>
      <c r="B7" s="15">
        <v>9781407192161</v>
      </c>
      <c r="C7" s="2" t="s">
        <v>26</v>
      </c>
      <c r="D7" s="2" t="s">
        <v>57</v>
      </c>
      <c r="E7" s="18">
        <v>320</v>
      </c>
    </row>
    <row r="8" spans="1:5" x14ac:dyDescent="0.25">
      <c r="A8" s="18">
        <v>5</v>
      </c>
      <c r="B8" s="15">
        <v>9781407140391</v>
      </c>
      <c r="C8" s="2" t="s">
        <v>26</v>
      </c>
      <c r="D8" s="2" t="s">
        <v>58</v>
      </c>
      <c r="E8" s="18">
        <v>312</v>
      </c>
    </row>
    <row r="9" spans="1:5" x14ac:dyDescent="0.25">
      <c r="A9" s="18">
        <v>6</v>
      </c>
      <c r="B9" s="15">
        <v>9780702310676</v>
      </c>
      <c r="C9" s="2" t="s">
        <v>26</v>
      </c>
      <c r="D9" s="2" t="s">
        <v>59</v>
      </c>
      <c r="E9" s="18">
        <v>311</v>
      </c>
    </row>
    <row r="10" spans="1:5" x14ac:dyDescent="0.25">
      <c r="A10" s="18">
        <v>7</v>
      </c>
      <c r="B10" s="15">
        <v>9780241396988</v>
      </c>
      <c r="C10" s="2" t="s">
        <v>24</v>
      </c>
      <c r="D10" s="2" t="s">
        <v>60</v>
      </c>
      <c r="E10" s="18">
        <v>311</v>
      </c>
    </row>
    <row r="11" spans="1:5" x14ac:dyDescent="0.25">
      <c r="A11" s="18">
        <v>8</v>
      </c>
      <c r="B11" s="15">
        <v>9780141354224</v>
      </c>
      <c r="C11" s="2" t="s">
        <v>24</v>
      </c>
      <c r="D11" s="2" t="s">
        <v>61</v>
      </c>
      <c r="E11" s="18">
        <v>309</v>
      </c>
    </row>
    <row r="12" spans="1:5" x14ac:dyDescent="0.25">
      <c r="A12" s="18">
        <v>9</v>
      </c>
      <c r="B12" s="15">
        <v>9780702303678</v>
      </c>
      <c r="C12" s="2" t="s">
        <v>26</v>
      </c>
      <c r="D12" s="2" t="s">
        <v>62</v>
      </c>
      <c r="E12" s="18">
        <v>304</v>
      </c>
    </row>
    <row r="13" spans="1:5" x14ac:dyDescent="0.25">
      <c r="A13" s="18">
        <v>10</v>
      </c>
      <c r="B13" s="15">
        <v>9781407186672</v>
      </c>
      <c r="C13" s="2" t="s">
        <v>26</v>
      </c>
      <c r="D13" s="2" t="s">
        <v>63</v>
      </c>
      <c r="E13" s="18">
        <v>299</v>
      </c>
    </row>
    <row r="14" spans="1:5" x14ac:dyDescent="0.25">
      <c r="A14" s="18">
        <v>11</v>
      </c>
      <c r="B14" s="15">
        <v>9780241583081</v>
      </c>
      <c r="C14" s="2" t="s">
        <v>24</v>
      </c>
      <c r="D14" s="2" t="s">
        <v>64</v>
      </c>
      <c r="E14" s="18">
        <v>299</v>
      </c>
    </row>
    <row r="15" spans="1:5" x14ac:dyDescent="0.25">
      <c r="A15" s="18">
        <v>12</v>
      </c>
      <c r="B15" s="15">
        <v>9781407186603</v>
      </c>
      <c r="C15" s="2" t="s">
        <v>26</v>
      </c>
      <c r="D15" s="2" t="s">
        <v>65</v>
      </c>
      <c r="E15" s="18">
        <v>284</v>
      </c>
    </row>
    <row r="16" spans="1:5" x14ac:dyDescent="0.25">
      <c r="A16" s="18">
        <v>13</v>
      </c>
      <c r="B16" s="15">
        <v>9780141340821</v>
      </c>
      <c r="C16" s="2" t="s">
        <v>24</v>
      </c>
      <c r="D16" s="2" t="s">
        <v>66</v>
      </c>
      <c r="E16" s="18">
        <v>277</v>
      </c>
    </row>
    <row r="17" spans="1:5" x14ac:dyDescent="0.25">
      <c r="A17" s="18">
        <v>14</v>
      </c>
      <c r="B17" s="15">
        <v>9780141343006</v>
      </c>
      <c r="C17" s="2" t="s">
        <v>24</v>
      </c>
      <c r="D17" s="2" t="s">
        <v>67</v>
      </c>
      <c r="E17" s="18">
        <v>269</v>
      </c>
    </row>
    <row r="18" spans="1:5" x14ac:dyDescent="0.25">
      <c r="A18" s="18">
        <v>15</v>
      </c>
      <c r="B18" s="15">
        <v>9780241396957</v>
      </c>
      <c r="C18" s="2" t="s">
        <v>24</v>
      </c>
      <c r="D18" s="2" t="s">
        <v>68</v>
      </c>
      <c r="E18" s="18">
        <v>265</v>
      </c>
    </row>
    <row r="19" spans="1:5" x14ac:dyDescent="0.25">
      <c r="A19" s="18">
        <v>16</v>
      </c>
      <c r="B19" s="15">
        <v>9780141385259</v>
      </c>
      <c r="C19" s="2" t="s">
        <v>24</v>
      </c>
      <c r="D19" s="2" t="s">
        <v>69</v>
      </c>
      <c r="E19" s="18">
        <v>260</v>
      </c>
    </row>
    <row r="20" spans="1:5" x14ac:dyDescent="0.25">
      <c r="A20" s="18">
        <v>17</v>
      </c>
      <c r="B20" s="15">
        <v>9780141331973</v>
      </c>
      <c r="C20" s="2" t="s">
        <v>24</v>
      </c>
      <c r="D20" s="2" t="s">
        <v>70</v>
      </c>
      <c r="E20" s="18">
        <v>256</v>
      </c>
    </row>
    <row r="21" spans="1:5" x14ac:dyDescent="0.25">
      <c r="A21" s="18">
        <v>18</v>
      </c>
      <c r="B21" s="15">
        <v>9780241396926</v>
      </c>
      <c r="C21" s="2" t="s">
        <v>24</v>
      </c>
      <c r="D21" s="2" t="s">
        <v>71</v>
      </c>
      <c r="E21" s="18">
        <v>254</v>
      </c>
    </row>
    <row r="22" spans="1:5" x14ac:dyDescent="0.25">
      <c r="A22" s="18">
        <v>19</v>
      </c>
      <c r="B22" s="15">
        <v>9780702313493</v>
      </c>
      <c r="C22" s="2" t="s">
        <v>26</v>
      </c>
      <c r="D22" s="2" t="s">
        <v>72</v>
      </c>
      <c r="E22" s="18">
        <v>251</v>
      </c>
    </row>
    <row r="23" spans="1:5" x14ac:dyDescent="0.25">
      <c r="A23" s="18">
        <v>20</v>
      </c>
      <c r="B23" s="15">
        <v>9781407186733</v>
      </c>
      <c r="C23" s="2" t="s">
        <v>27</v>
      </c>
      <c r="D23" s="2" t="s">
        <v>73</v>
      </c>
      <c r="E23" s="18">
        <v>250</v>
      </c>
    </row>
    <row r="24" spans="1:5" x14ac:dyDescent="0.25">
      <c r="A24" s="18">
        <v>21</v>
      </c>
      <c r="B24" s="15">
        <v>9781407193434</v>
      </c>
      <c r="C24" s="2" t="s">
        <v>27</v>
      </c>
      <c r="D24" s="2" t="s">
        <v>74</v>
      </c>
      <c r="E24" s="18">
        <v>248</v>
      </c>
    </row>
    <row r="25" spans="1:5" x14ac:dyDescent="0.25">
      <c r="A25" s="18">
        <v>22</v>
      </c>
      <c r="B25" s="15">
        <v>9780141345741</v>
      </c>
      <c r="C25" s="2" t="s">
        <v>24</v>
      </c>
      <c r="D25" s="2" t="s">
        <v>75</v>
      </c>
      <c r="E25" s="18">
        <v>247</v>
      </c>
    </row>
    <row r="26" spans="1:5" x14ac:dyDescent="0.25">
      <c r="A26" s="18">
        <v>23</v>
      </c>
      <c r="B26" s="15">
        <v>9780702306877</v>
      </c>
      <c r="C26" s="2" t="s">
        <v>26</v>
      </c>
      <c r="D26" s="2" t="s">
        <v>76</v>
      </c>
      <c r="E26" s="18">
        <v>246</v>
      </c>
    </row>
    <row r="27" spans="1:5" x14ac:dyDescent="0.25">
      <c r="A27" s="18">
        <v>24</v>
      </c>
      <c r="B27" s="15">
        <v>9781407179872</v>
      </c>
      <c r="C27" s="2" t="s">
        <v>27</v>
      </c>
      <c r="D27" s="2" t="s">
        <v>77</v>
      </c>
      <c r="E27" s="18">
        <v>243</v>
      </c>
    </row>
    <row r="28" spans="1:5" x14ac:dyDescent="0.25">
      <c r="A28" s="18">
        <v>25</v>
      </c>
      <c r="B28" s="15">
        <v>9780141376660</v>
      </c>
      <c r="C28" s="2" t="s">
        <v>24</v>
      </c>
      <c r="D28" s="2" t="s">
        <v>78</v>
      </c>
      <c r="E28" s="18">
        <v>238</v>
      </c>
    </row>
    <row r="29" spans="1:5" x14ac:dyDescent="0.25">
      <c r="A29" s="18">
        <v>26</v>
      </c>
      <c r="B29" s="15">
        <v>9780141355481</v>
      </c>
      <c r="C29" s="2" t="s">
        <v>24</v>
      </c>
      <c r="D29" s="2" t="s">
        <v>79</v>
      </c>
      <c r="E29" s="18">
        <v>235</v>
      </c>
    </row>
    <row r="30" spans="1:5" x14ac:dyDescent="0.25">
      <c r="A30" s="18">
        <v>27</v>
      </c>
      <c r="B30" s="15">
        <v>9780141377094</v>
      </c>
      <c r="C30" s="2" t="s">
        <v>24</v>
      </c>
      <c r="D30" s="2" t="s">
        <v>80</v>
      </c>
      <c r="E30" s="18">
        <v>235</v>
      </c>
    </row>
    <row r="31" spans="1:5" x14ac:dyDescent="0.25">
      <c r="A31" s="18">
        <v>28</v>
      </c>
      <c r="B31" s="15">
        <v>9780141324920</v>
      </c>
      <c r="C31" s="2" t="s">
        <v>24</v>
      </c>
      <c r="D31" s="2" t="s">
        <v>81</v>
      </c>
      <c r="E31" s="18">
        <v>235</v>
      </c>
    </row>
    <row r="32" spans="1:5" x14ac:dyDescent="0.25">
      <c r="A32" s="18">
        <v>29</v>
      </c>
      <c r="B32" s="15">
        <v>9781407193441</v>
      </c>
      <c r="C32" s="2" t="s">
        <v>27</v>
      </c>
      <c r="D32" s="2" t="s">
        <v>82</v>
      </c>
      <c r="E32" s="18">
        <v>231</v>
      </c>
    </row>
    <row r="33" spans="1:5" x14ac:dyDescent="0.25">
      <c r="A33" s="18">
        <v>30</v>
      </c>
      <c r="B33" s="15">
        <v>9781407193557</v>
      </c>
      <c r="C33" s="2" t="s">
        <v>27</v>
      </c>
      <c r="D33" s="2" t="s">
        <v>83</v>
      </c>
      <c r="E33" s="18">
        <v>229</v>
      </c>
    </row>
    <row r="34" spans="1:5" x14ac:dyDescent="0.25">
      <c r="A34" s="18">
        <v>31</v>
      </c>
      <c r="B34" s="15">
        <v>9781407193489</v>
      </c>
      <c r="C34" s="2" t="s">
        <v>27</v>
      </c>
      <c r="D34" s="2" t="s">
        <v>84</v>
      </c>
      <c r="E34" s="18">
        <v>221</v>
      </c>
    </row>
    <row r="35" spans="1:5" x14ac:dyDescent="0.25">
      <c r="A35" s="18">
        <v>32</v>
      </c>
      <c r="B35" s="15">
        <v>9781407193533</v>
      </c>
      <c r="C35" s="2" t="s">
        <v>27</v>
      </c>
      <c r="D35" s="2" t="s">
        <v>85</v>
      </c>
      <c r="E35" s="18">
        <v>220</v>
      </c>
    </row>
    <row r="36" spans="1:5" x14ac:dyDescent="0.25">
      <c r="A36" s="18">
        <v>33</v>
      </c>
      <c r="B36" s="15">
        <v>9781407193458</v>
      </c>
      <c r="C36" s="2" t="s">
        <v>27</v>
      </c>
      <c r="D36" s="2" t="s">
        <v>86</v>
      </c>
      <c r="E36" s="18">
        <v>219</v>
      </c>
    </row>
    <row r="37" spans="1:5" x14ac:dyDescent="0.25">
      <c r="A37" s="18">
        <v>34</v>
      </c>
      <c r="B37" s="15">
        <v>9781338801910</v>
      </c>
      <c r="C37" s="2" t="s">
        <v>26</v>
      </c>
      <c r="D37" s="2" t="s">
        <v>87</v>
      </c>
      <c r="E37" s="18">
        <v>216</v>
      </c>
    </row>
    <row r="38" spans="1:5" x14ac:dyDescent="0.25">
      <c r="A38" s="18">
        <v>35</v>
      </c>
      <c r="B38" s="15">
        <v>9781407191942</v>
      </c>
      <c r="C38" s="2" t="s">
        <v>26</v>
      </c>
      <c r="D38" s="2" t="s">
        <v>88</v>
      </c>
      <c r="E38" s="18">
        <v>214</v>
      </c>
    </row>
    <row r="39" spans="1:5" x14ac:dyDescent="0.25">
      <c r="A39" s="18">
        <v>36</v>
      </c>
      <c r="B39" s="15">
        <v>9780008305802</v>
      </c>
      <c r="C39" s="2" t="s">
        <v>28</v>
      </c>
      <c r="D39" s="2" t="s">
        <v>89</v>
      </c>
      <c r="E39" s="18">
        <v>211</v>
      </c>
    </row>
    <row r="40" spans="1:5" x14ac:dyDescent="0.25">
      <c r="A40" s="18">
        <v>37</v>
      </c>
      <c r="B40" s="15">
        <v>9780702302534</v>
      </c>
      <c r="C40" s="2" t="s">
        <v>27</v>
      </c>
      <c r="D40" s="2" t="s">
        <v>90</v>
      </c>
      <c r="E40" s="18">
        <v>210</v>
      </c>
    </row>
    <row r="41" spans="1:5" x14ac:dyDescent="0.25">
      <c r="A41" s="18">
        <v>38</v>
      </c>
      <c r="B41" s="15">
        <v>9781407189307</v>
      </c>
      <c r="C41" s="2" t="s">
        <v>27</v>
      </c>
      <c r="D41" s="2" t="s">
        <v>91</v>
      </c>
      <c r="E41" s="18">
        <v>210</v>
      </c>
    </row>
    <row r="42" spans="1:5" x14ac:dyDescent="0.25">
      <c r="A42" s="18">
        <v>39</v>
      </c>
      <c r="B42" s="15">
        <v>9781407193519</v>
      </c>
      <c r="C42" s="2" t="s">
        <v>27</v>
      </c>
      <c r="D42" s="2" t="s">
        <v>92</v>
      </c>
      <c r="E42" s="18">
        <v>209</v>
      </c>
    </row>
    <row r="43" spans="1:5" x14ac:dyDescent="0.25">
      <c r="A43" s="18">
        <v>40</v>
      </c>
      <c r="B43" s="15">
        <v>9781408855669</v>
      </c>
      <c r="C43" s="2" t="s">
        <v>25</v>
      </c>
      <c r="D43" s="2" t="s">
        <v>93</v>
      </c>
      <c r="E43" s="18">
        <v>208</v>
      </c>
    </row>
    <row r="44" spans="1:5" x14ac:dyDescent="0.25">
      <c r="A44" s="18">
        <v>41</v>
      </c>
      <c r="B44" s="15">
        <v>9781408855676</v>
      </c>
      <c r="C44" s="2" t="s">
        <v>25</v>
      </c>
      <c r="D44" s="2" t="s">
        <v>94</v>
      </c>
      <c r="E44" s="18">
        <v>202</v>
      </c>
    </row>
    <row r="45" spans="1:5" x14ac:dyDescent="0.25">
      <c r="A45" s="18">
        <v>42</v>
      </c>
      <c r="B45" s="15">
        <v>9781407193502</v>
      </c>
      <c r="C45" s="2" t="s">
        <v>27</v>
      </c>
      <c r="D45" s="2" t="s">
        <v>95</v>
      </c>
      <c r="E45" s="18">
        <v>200</v>
      </c>
    </row>
    <row r="46" spans="1:5" x14ac:dyDescent="0.25">
      <c r="A46" s="18">
        <v>43</v>
      </c>
      <c r="B46" s="15">
        <v>9780141324906</v>
      </c>
      <c r="C46" s="2" t="s">
        <v>24</v>
      </c>
      <c r="D46" s="2" t="s">
        <v>96</v>
      </c>
      <c r="E46" s="18">
        <v>194</v>
      </c>
    </row>
    <row r="47" spans="1:5" x14ac:dyDescent="0.25">
      <c r="A47" s="18">
        <v>44</v>
      </c>
      <c r="B47" s="15">
        <v>9781407193540</v>
      </c>
      <c r="C47" s="2" t="s">
        <v>27</v>
      </c>
      <c r="D47" s="2" t="s">
        <v>97</v>
      </c>
      <c r="E47" s="18">
        <v>193</v>
      </c>
    </row>
    <row r="48" spans="1:5" x14ac:dyDescent="0.25">
      <c r="A48" s="18">
        <v>45</v>
      </c>
      <c r="B48" s="15">
        <v>9780141324913</v>
      </c>
      <c r="C48" s="2" t="s">
        <v>24</v>
      </c>
      <c r="D48" s="2" t="s">
        <v>98</v>
      </c>
      <c r="E48" s="18">
        <v>189</v>
      </c>
    </row>
    <row r="49" spans="1:5" x14ac:dyDescent="0.25">
      <c r="A49" s="18">
        <v>46</v>
      </c>
      <c r="B49" s="15">
        <v>9781407191133</v>
      </c>
      <c r="C49" s="2" t="s">
        <v>27</v>
      </c>
      <c r="D49" s="2" t="s">
        <v>99</v>
      </c>
      <c r="E49" s="18">
        <v>186</v>
      </c>
    </row>
    <row r="50" spans="1:5" x14ac:dyDescent="0.25">
      <c r="A50" s="18">
        <v>47</v>
      </c>
      <c r="B50" s="15">
        <v>9780008304591</v>
      </c>
      <c r="C50" s="2" t="s">
        <v>29</v>
      </c>
      <c r="D50" s="2" t="s">
        <v>100</v>
      </c>
      <c r="E50" s="18">
        <v>185</v>
      </c>
    </row>
    <row r="51" spans="1:5" x14ac:dyDescent="0.25">
      <c r="A51" s="18">
        <v>48</v>
      </c>
      <c r="B51" s="15">
        <v>9781408855690</v>
      </c>
      <c r="C51" s="2" t="s">
        <v>25</v>
      </c>
      <c r="D51" s="2" t="s">
        <v>101</v>
      </c>
      <c r="E51" s="18">
        <v>182</v>
      </c>
    </row>
    <row r="52" spans="1:5" x14ac:dyDescent="0.25">
      <c r="A52" s="18">
        <v>49</v>
      </c>
      <c r="B52" s="15">
        <v>9780140569322</v>
      </c>
      <c r="C52" s="2" t="s">
        <v>30</v>
      </c>
      <c r="D52" s="2" t="s">
        <v>102</v>
      </c>
      <c r="E52" s="18">
        <v>178</v>
      </c>
    </row>
    <row r="53" spans="1:5" x14ac:dyDescent="0.25">
      <c r="A53" s="18">
        <v>50</v>
      </c>
      <c r="B53" s="15">
        <v>9781407193465</v>
      </c>
      <c r="C53" s="2" t="s">
        <v>27</v>
      </c>
      <c r="D53" s="2" t="s">
        <v>103</v>
      </c>
      <c r="E53" s="18">
        <v>173</v>
      </c>
    </row>
    <row r="54" spans="1:5" x14ac:dyDescent="0.25">
      <c r="A54" s="18">
        <v>51</v>
      </c>
      <c r="B54" s="15">
        <v>9780702313424</v>
      </c>
      <c r="C54" s="2" t="s">
        <v>27</v>
      </c>
      <c r="D54" s="2" t="s">
        <v>104</v>
      </c>
      <c r="E54" s="18">
        <v>171</v>
      </c>
    </row>
    <row r="55" spans="1:5" x14ac:dyDescent="0.25">
      <c r="A55" s="18">
        <v>52</v>
      </c>
      <c r="B55" s="15">
        <v>9780008469559</v>
      </c>
      <c r="C55" s="2" t="s">
        <v>28</v>
      </c>
      <c r="D55" s="2" t="s">
        <v>105</v>
      </c>
      <c r="E55" s="18">
        <v>170</v>
      </c>
    </row>
    <row r="56" spans="1:5" x14ac:dyDescent="0.25">
      <c r="A56" s="18">
        <v>53</v>
      </c>
      <c r="B56" s="15">
        <v>9781407193496</v>
      </c>
      <c r="C56" s="2" t="s">
        <v>27</v>
      </c>
      <c r="D56" s="2" t="s">
        <v>106</v>
      </c>
      <c r="E56" s="18">
        <v>162</v>
      </c>
    </row>
    <row r="57" spans="1:5" x14ac:dyDescent="0.25">
      <c r="A57" s="18">
        <v>54</v>
      </c>
      <c r="B57" s="15">
        <v>9780857528124</v>
      </c>
      <c r="C57" s="2" t="s">
        <v>31</v>
      </c>
      <c r="D57" s="2" t="s">
        <v>107</v>
      </c>
      <c r="E57" s="18">
        <v>159</v>
      </c>
    </row>
    <row r="58" spans="1:5" x14ac:dyDescent="0.25">
      <c r="A58" s="18">
        <v>55</v>
      </c>
      <c r="B58" s="15">
        <v>9780241988268</v>
      </c>
      <c r="C58" s="2" t="s">
        <v>32</v>
      </c>
      <c r="D58" s="2" t="s">
        <v>108</v>
      </c>
      <c r="E58" s="18">
        <v>154</v>
      </c>
    </row>
    <row r="59" spans="1:5" x14ac:dyDescent="0.25">
      <c r="A59" s="18">
        <v>56</v>
      </c>
      <c r="B59" s="15">
        <v>9780008467197</v>
      </c>
      <c r="C59" s="2" t="s">
        <v>28</v>
      </c>
      <c r="D59" s="2" t="s">
        <v>109</v>
      </c>
      <c r="E59" s="18">
        <v>152</v>
      </c>
    </row>
    <row r="60" spans="1:5" x14ac:dyDescent="0.25">
      <c r="A60" s="18">
        <v>57</v>
      </c>
      <c r="B60" s="15">
        <v>9780141369761</v>
      </c>
      <c r="C60" s="2" t="s">
        <v>33</v>
      </c>
      <c r="D60" s="2" t="s">
        <v>110</v>
      </c>
      <c r="E60" s="18">
        <v>152</v>
      </c>
    </row>
    <row r="61" spans="1:5" x14ac:dyDescent="0.25">
      <c r="A61" s="18">
        <v>58</v>
      </c>
      <c r="B61" s="15">
        <v>9781408855706</v>
      </c>
      <c r="C61" s="2" t="s">
        <v>25</v>
      </c>
      <c r="D61" s="2" t="s">
        <v>111</v>
      </c>
      <c r="E61" s="18">
        <v>151</v>
      </c>
    </row>
    <row r="62" spans="1:5" x14ac:dyDescent="0.25">
      <c r="A62" s="18">
        <v>59</v>
      </c>
      <c r="B62" s="15">
        <v>9781408855683</v>
      </c>
      <c r="C62" s="2" t="s">
        <v>25</v>
      </c>
      <c r="D62" s="2" t="s">
        <v>112</v>
      </c>
      <c r="E62" s="18">
        <v>151</v>
      </c>
    </row>
    <row r="63" spans="1:5" x14ac:dyDescent="0.25">
      <c r="A63" s="18">
        <v>60</v>
      </c>
      <c r="B63" s="15">
        <v>9780008305796</v>
      </c>
      <c r="C63" s="2" t="s">
        <v>34</v>
      </c>
      <c r="D63" s="2" t="s">
        <v>113</v>
      </c>
      <c r="E63" s="18">
        <v>147</v>
      </c>
    </row>
    <row r="64" spans="1:5" x14ac:dyDescent="0.25">
      <c r="A64" s="18">
        <v>61</v>
      </c>
      <c r="B64" s="15">
        <v>9781787633759</v>
      </c>
      <c r="C64" s="2" t="s">
        <v>35</v>
      </c>
      <c r="D64" s="2" t="s">
        <v>114</v>
      </c>
      <c r="E64" s="18">
        <v>146</v>
      </c>
    </row>
    <row r="65" spans="1:5" x14ac:dyDescent="0.25">
      <c r="A65" s="18">
        <v>62</v>
      </c>
      <c r="B65" s="15">
        <v>9780241568675</v>
      </c>
      <c r="C65" s="2" t="s">
        <v>36</v>
      </c>
      <c r="D65" s="2" t="s">
        <v>115</v>
      </c>
      <c r="E65" s="18">
        <v>144</v>
      </c>
    </row>
    <row r="66" spans="1:5" x14ac:dyDescent="0.25">
      <c r="A66" s="18">
        <v>63</v>
      </c>
      <c r="B66" s="15">
        <v>9780241562284</v>
      </c>
      <c r="C66" s="2" t="s">
        <v>24</v>
      </c>
      <c r="D66" s="2" t="s">
        <v>116</v>
      </c>
      <c r="E66" s="18">
        <v>144</v>
      </c>
    </row>
    <row r="67" spans="1:5" x14ac:dyDescent="0.25">
      <c r="A67" s="18">
        <v>64</v>
      </c>
      <c r="B67" s="15">
        <v>9781509804764</v>
      </c>
      <c r="C67" s="2" t="s">
        <v>37</v>
      </c>
      <c r="D67" s="2" t="s">
        <v>117</v>
      </c>
      <c r="E67" s="18">
        <v>143</v>
      </c>
    </row>
    <row r="68" spans="1:5" x14ac:dyDescent="0.25">
      <c r="A68" s="18">
        <v>65</v>
      </c>
      <c r="B68" s="15">
        <v>9781788452977</v>
      </c>
      <c r="C68" s="2" t="s">
        <v>38</v>
      </c>
      <c r="D68" s="2" t="s">
        <v>118</v>
      </c>
      <c r="E68" s="18">
        <v>142</v>
      </c>
    </row>
    <row r="69" spans="1:5" x14ac:dyDescent="0.25">
      <c r="A69" s="18">
        <v>66</v>
      </c>
      <c r="B69" s="15">
        <v>9781408855713</v>
      </c>
      <c r="C69" s="2" t="s">
        <v>25</v>
      </c>
      <c r="D69" s="2" t="s">
        <v>119</v>
      </c>
      <c r="E69" s="18">
        <v>141</v>
      </c>
    </row>
    <row r="70" spans="1:5" x14ac:dyDescent="0.25">
      <c r="A70" s="18">
        <v>67</v>
      </c>
      <c r="B70" s="15">
        <v>9780241512425</v>
      </c>
      <c r="C70" s="2" t="s">
        <v>32</v>
      </c>
      <c r="D70" s="2" t="s">
        <v>120</v>
      </c>
      <c r="E70" s="18">
        <v>141</v>
      </c>
    </row>
    <row r="71" spans="1:5" x14ac:dyDescent="0.25">
      <c r="A71" s="18">
        <v>68</v>
      </c>
      <c r="B71" s="15">
        <v>9781474924511</v>
      </c>
      <c r="C71" s="2" t="s">
        <v>39</v>
      </c>
      <c r="D71" s="2" t="s">
        <v>121</v>
      </c>
      <c r="E71" s="18">
        <v>137</v>
      </c>
    </row>
    <row r="72" spans="1:5" x14ac:dyDescent="0.25">
      <c r="A72" s="18">
        <v>69</v>
      </c>
      <c r="B72" s="15">
        <v>9780241396650</v>
      </c>
      <c r="C72" s="2" t="s">
        <v>24</v>
      </c>
      <c r="D72" s="2" t="s">
        <v>60</v>
      </c>
      <c r="E72" s="18">
        <v>137</v>
      </c>
    </row>
    <row r="73" spans="1:5" x14ac:dyDescent="0.25">
      <c r="A73" s="18">
        <v>70</v>
      </c>
      <c r="B73" s="15">
        <v>9781509886197</v>
      </c>
      <c r="C73" s="2" t="s">
        <v>40</v>
      </c>
      <c r="D73" s="2" t="s">
        <v>122</v>
      </c>
      <c r="E73" s="18">
        <v>134</v>
      </c>
    </row>
    <row r="74" spans="1:5" x14ac:dyDescent="0.25">
      <c r="A74" s="18">
        <v>71</v>
      </c>
      <c r="B74" s="15">
        <v>9781529125795</v>
      </c>
      <c r="C74" s="2" t="s">
        <v>41</v>
      </c>
      <c r="D74" s="2" t="s">
        <v>123</v>
      </c>
      <c r="E74" s="18">
        <v>131</v>
      </c>
    </row>
    <row r="75" spans="1:5" x14ac:dyDescent="0.25">
      <c r="A75" s="18">
        <v>72</v>
      </c>
      <c r="B75" s="15">
        <v>9780241405703</v>
      </c>
      <c r="C75" s="2" t="s">
        <v>42</v>
      </c>
      <c r="D75" s="2" t="s">
        <v>124</v>
      </c>
      <c r="E75" s="18">
        <v>131</v>
      </c>
    </row>
    <row r="76" spans="1:5" x14ac:dyDescent="0.25">
      <c r="A76" s="18">
        <v>73</v>
      </c>
      <c r="B76" s="15">
        <v>9780141365459</v>
      </c>
      <c r="C76" s="2" t="s">
        <v>36</v>
      </c>
      <c r="D76" s="2" t="s">
        <v>125</v>
      </c>
      <c r="E76" s="18">
        <v>129</v>
      </c>
    </row>
    <row r="77" spans="1:5" x14ac:dyDescent="0.25">
      <c r="A77" s="18">
        <v>74</v>
      </c>
      <c r="B77" s="15">
        <v>9780141365497</v>
      </c>
      <c r="C77" s="2" t="s">
        <v>36</v>
      </c>
      <c r="D77" s="2" t="s">
        <v>126</v>
      </c>
      <c r="E77" s="18">
        <v>128</v>
      </c>
    </row>
    <row r="78" spans="1:5" x14ac:dyDescent="0.25">
      <c r="A78" s="18">
        <v>75</v>
      </c>
      <c r="B78" s="15">
        <v>9780241396643</v>
      </c>
      <c r="C78" s="2" t="s">
        <v>24</v>
      </c>
      <c r="D78" s="2" t="s">
        <v>68</v>
      </c>
      <c r="E78" s="18">
        <v>127</v>
      </c>
    </row>
    <row r="79" spans="1:5" x14ac:dyDescent="0.25">
      <c r="A79" s="18">
        <v>76</v>
      </c>
      <c r="B79" s="15">
        <v>9781529335460</v>
      </c>
      <c r="C79" s="2" t="s">
        <v>43</v>
      </c>
      <c r="D79" s="2" t="s">
        <v>127</v>
      </c>
      <c r="E79" s="18">
        <v>126</v>
      </c>
    </row>
    <row r="80" spans="1:5" x14ac:dyDescent="0.25">
      <c r="A80" s="18">
        <v>77</v>
      </c>
      <c r="B80" s="15">
        <v>9781471156267</v>
      </c>
      <c r="C80" s="2" t="s">
        <v>44</v>
      </c>
      <c r="D80" s="2" t="s">
        <v>128</v>
      </c>
      <c r="E80" s="18">
        <v>118</v>
      </c>
    </row>
    <row r="81" spans="1:5" x14ac:dyDescent="0.25">
      <c r="A81" s="18">
        <v>78</v>
      </c>
      <c r="B81" s="15">
        <v>9781529409710</v>
      </c>
      <c r="C81" s="2" t="s">
        <v>45</v>
      </c>
      <c r="D81" s="2" t="s">
        <v>129</v>
      </c>
      <c r="E81" s="18">
        <v>117</v>
      </c>
    </row>
    <row r="82" spans="1:5" x14ac:dyDescent="0.25">
      <c r="A82" s="18">
        <v>79</v>
      </c>
      <c r="B82" s="15">
        <v>9780141346809</v>
      </c>
      <c r="C82" s="2" t="s">
        <v>46</v>
      </c>
      <c r="D82" s="2" t="s">
        <v>130</v>
      </c>
      <c r="E82" s="18">
        <v>117</v>
      </c>
    </row>
    <row r="83" spans="1:5" x14ac:dyDescent="0.25">
      <c r="A83" s="18">
        <v>80</v>
      </c>
      <c r="B83" s="15">
        <v>9780008164706</v>
      </c>
      <c r="C83" s="2" t="s">
        <v>28</v>
      </c>
      <c r="D83" s="2" t="s">
        <v>131</v>
      </c>
      <c r="E83" s="18">
        <v>117</v>
      </c>
    </row>
    <row r="84" spans="1:5" x14ac:dyDescent="0.25">
      <c r="A84" s="18">
        <v>81</v>
      </c>
      <c r="B84" s="15">
        <v>9781407173504</v>
      </c>
      <c r="C84" s="2" t="s">
        <v>37</v>
      </c>
      <c r="D84" s="2" t="s">
        <v>132</v>
      </c>
      <c r="E84" s="18">
        <v>116</v>
      </c>
    </row>
    <row r="85" spans="1:5" x14ac:dyDescent="0.25">
      <c r="A85" s="18">
        <v>82</v>
      </c>
      <c r="B85" s="15">
        <v>9781529062014</v>
      </c>
      <c r="C85" s="2" t="s">
        <v>47</v>
      </c>
      <c r="D85" s="2" t="s">
        <v>133</v>
      </c>
      <c r="E85" s="18">
        <v>116</v>
      </c>
    </row>
    <row r="86" spans="1:5" x14ac:dyDescent="0.25">
      <c r="A86" s="18">
        <v>83</v>
      </c>
      <c r="B86" s="15">
        <v>9781338801941</v>
      </c>
      <c r="C86" s="2" t="s">
        <v>26</v>
      </c>
      <c r="D86" s="2" t="s">
        <v>134</v>
      </c>
      <c r="E86" s="18">
        <v>116</v>
      </c>
    </row>
    <row r="87" spans="1:5" x14ac:dyDescent="0.25">
      <c r="A87" s="18">
        <v>84</v>
      </c>
      <c r="B87" s="15">
        <v>9780008581404</v>
      </c>
      <c r="C87" s="2" t="s">
        <v>28</v>
      </c>
      <c r="D87" s="2" t="s">
        <v>135</v>
      </c>
      <c r="E87" s="18">
        <v>115</v>
      </c>
    </row>
    <row r="88" spans="1:5" x14ac:dyDescent="0.25">
      <c r="A88" s="18">
        <v>85</v>
      </c>
      <c r="B88" s="15">
        <v>9781407193472</v>
      </c>
      <c r="C88" s="2" t="s">
        <v>27</v>
      </c>
      <c r="D88" s="2" t="s">
        <v>136</v>
      </c>
      <c r="E88" s="18">
        <v>114</v>
      </c>
    </row>
    <row r="89" spans="1:5" x14ac:dyDescent="0.25">
      <c r="A89" s="18">
        <v>86</v>
      </c>
      <c r="B89" s="15">
        <v>9780241530412</v>
      </c>
      <c r="C89" s="2" t="s">
        <v>24</v>
      </c>
      <c r="D89" s="2" t="s">
        <v>137</v>
      </c>
      <c r="E89" s="18">
        <v>112</v>
      </c>
    </row>
    <row r="90" spans="1:5" x14ac:dyDescent="0.25">
      <c r="A90" s="18">
        <v>87</v>
      </c>
      <c r="B90" s="15">
        <v>9781509806959</v>
      </c>
      <c r="C90" s="2" t="s">
        <v>48</v>
      </c>
      <c r="D90" s="2" t="s">
        <v>138</v>
      </c>
      <c r="E90" s="18">
        <v>111</v>
      </c>
    </row>
    <row r="91" spans="1:5" x14ac:dyDescent="0.25">
      <c r="A91" s="18">
        <v>88</v>
      </c>
      <c r="B91" s="15">
        <v>9781471144585</v>
      </c>
      <c r="C91" s="2" t="s">
        <v>49</v>
      </c>
      <c r="D91" s="2" t="s">
        <v>139</v>
      </c>
      <c r="E91" s="18">
        <v>111</v>
      </c>
    </row>
    <row r="92" spans="1:5" x14ac:dyDescent="0.25">
      <c r="A92" s="18">
        <v>89</v>
      </c>
      <c r="B92" s="15">
        <v>9781398521124</v>
      </c>
      <c r="C92" s="2" t="s">
        <v>44</v>
      </c>
      <c r="D92" s="2" t="s">
        <v>140</v>
      </c>
      <c r="E92" s="18">
        <v>111</v>
      </c>
    </row>
    <row r="93" spans="1:5" x14ac:dyDescent="0.25">
      <c r="A93" s="18">
        <v>90</v>
      </c>
      <c r="B93" s="15">
        <v>9780141365374</v>
      </c>
      <c r="C93" s="2" t="s">
        <v>36</v>
      </c>
      <c r="D93" s="2" t="s">
        <v>141</v>
      </c>
      <c r="E93" s="18">
        <v>110</v>
      </c>
    </row>
    <row r="94" spans="1:5" x14ac:dyDescent="0.25">
      <c r="A94" s="18">
        <v>91</v>
      </c>
      <c r="B94" s="15">
        <v>9780241415535</v>
      </c>
      <c r="C94" s="2" t="s">
        <v>50</v>
      </c>
      <c r="D94" s="2" t="s">
        <v>142</v>
      </c>
      <c r="E94" s="18">
        <v>109</v>
      </c>
    </row>
    <row r="95" spans="1:5" x14ac:dyDescent="0.25">
      <c r="A95" s="18">
        <v>92</v>
      </c>
      <c r="B95" s="15">
        <v>9780241452929</v>
      </c>
      <c r="C95" s="2" t="s">
        <v>51</v>
      </c>
      <c r="D95" s="2" t="s">
        <v>143</v>
      </c>
      <c r="E95" s="18">
        <v>108</v>
      </c>
    </row>
    <row r="96" spans="1:5" x14ac:dyDescent="0.25">
      <c r="A96" s="18">
        <v>93</v>
      </c>
      <c r="B96" s="15">
        <v>9780008305789</v>
      </c>
      <c r="C96" s="2" t="s">
        <v>28</v>
      </c>
      <c r="D96" s="2" t="s">
        <v>144</v>
      </c>
      <c r="E96" s="18">
        <v>108</v>
      </c>
    </row>
    <row r="97" spans="1:5" x14ac:dyDescent="0.25">
      <c r="A97" s="18">
        <v>94</v>
      </c>
      <c r="B97" s="15">
        <v>9780008259624</v>
      </c>
      <c r="C97" s="2" t="s">
        <v>28</v>
      </c>
      <c r="D97" s="2" t="s">
        <v>145</v>
      </c>
      <c r="E97" s="18">
        <v>108</v>
      </c>
    </row>
    <row r="98" spans="1:5" x14ac:dyDescent="0.25">
      <c r="A98" s="18">
        <v>95</v>
      </c>
      <c r="B98" s="15">
        <v>9781788452809</v>
      </c>
      <c r="C98" s="2" t="s">
        <v>38</v>
      </c>
      <c r="D98" s="2" t="s">
        <v>146</v>
      </c>
      <c r="E98" s="18">
        <v>107</v>
      </c>
    </row>
    <row r="99" spans="1:5" x14ac:dyDescent="0.25">
      <c r="A99" s="18">
        <v>96</v>
      </c>
      <c r="B99" s="15">
        <v>9781509804788</v>
      </c>
      <c r="C99" s="2" t="s">
        <v>37</v>
      </c>
      <c r="D99" s="2" t="s">
        <v>147</v>
      </c>
      <c r="E99" s="18">
        <v>106</v>
      </c>
    </row>
    <row r="100" spans="1:5" x14ac:dyDescent="0.25">
      <c r="A100" s="18">
        <v>97</v>
      </c>
      <c r="B100" s="15">
        <v>9781398525030</v>
      </c>
      <c r="C100" s="2" t="s">
        <v>44</v>
      </c>
      <c r="D100" s="2" t="s">
        <v>148</v>
      </c>
      <c r="E100" s="18">
        <v>105</v>
      </c>
    </row>
    <row r="101" spans="1:5" x14ac:dyDescent="0.25">
      <c r="A101" s="18">
        <v>98</v>
      </c>
      <c r="B101" s="15">
        <v>9781338846621</v>
      </c>
      <c r="C101" s="2" t="s">
        <v>26</v>
      </c>
      <c r="D101" s="2" t="s">
        <v>134</v>
      </c>
      <c r="E101" s="18">
        <v>105</v>
      </c>
    </row>
    <row r="102" spans="1:5" x14ac:dyDescent="0.25">
      <c r="A102" s="18">
        <v>99</v>
      </c>
      <c r="B102" s="15">
        <v>9780241606735</v>
      </c>
      <c r="C102" s="2" t="s">
        <v>52</v>
      </c>
      <c r="D102" s="2" t="s">
        <v>149</v>
      </c>
      <c r="E102" s="18">
        <v>104</v>
      </c>
    </row>
    <row r="103" spans="1:5" x14ac:dyDescent="0.25">
      <c r="A103" s="18">
        <v>100</v>
      </c>
      <c r="B103" s="15">
        <v>9781471136726</v>
      </c>
      <c r="C103" s="2" t="s">
        <v>53</v>
      </c>
      <c r="D103" s="2" t="s">
        <v>150</v>
      </c>
      <c r="E103" s="18">
        <v>103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7BD0A-8B88-4F52-BB6A-372D28C10446}">
  <dimension ref="A1:N18"/>
  <sheetViews>
    <sheetView workbookViewId="0">
      <selection activeCell="D27" sqref="D27"/>
    </sheetView>
  </sheetViews>
  <sheetFormatPr defaultRowHeight="13.8" x14ac:dyDescent="0.25"/>
  <cols>
    <col min="1" max="1" width="19.19921875" customWidth="1"/>
  </cols>
  <sheetData>
    <row r="1" spans="1:14" x14ac:dyDescent="0.25">
      <c r="A1" s="1" t="s">
        <v>20</v>
      </c>
    </row>
    <row r="3" spans="1:14" x14ac:dyDescent="0.25">
      <c r="A3" s="7"/>
      <c r="B3" s="8" t="s">
        <v>152</v>
      </c>
      <c r="C3" s="8" t="s">
        <v>153</v>
      </c>
      <c r="D3" s="8" t="s">
        <v>154</v>
      </c>
      <c r="E3" s="8" t="s">
        <v>155</v>
      </c>
      <c r="F3" s="8" t="s">
        <v>156</v>
      </c>
      <c r="G3" s="8" t="s">
        <v>157</v>
      </c>
      <c r="H3" s="8" t="s">
        <v>158</v>
      </c>
      <c r="I3" s="8" t="s">
        <v>159</v>
      </c>
      <c r="J3" s="8" t="s">
        <v>160</v>
      </c>
      <c r="K3" s="8" t="s">
        <v>161</v>
      </c>
      <c r="L3" s="8" t="s">
        <v>162</v>
      </c>
      <c r="M3" s="8" t="s">
        <v>163</v>
      </c>
      <c r="N3" s="7" t="s">
        <v>7</v>
      </c>
    </row>
    <row r="4" spans="1:14" x14ac:dyDescent="0.25">
      <c r="A4" s="2" t="s">
        <v>0</v>
      </c>
      <c r="B4" s="3">
        <v>87</v>
      </c>
      <c r="C4" s="3">
        <v>73</v>
      </c>
      <c r="D4" s="3">
        <v>76</v>
      </c>
      <c r="E4" s="3">
        <v>92</v>
      </c>
      <c r="F4" s="3">
        <v>98</v>
      </c>
      <c r="G4" s="3">
        <v>83</v>
      </c>
      <c r="H4" s="3">
        <v>73</v>
      </c>
      <c r="I4" s="3">
        <v>62</v>
      </c>
      <c r="J4" s="3">
        <v>48</v>
      </c>
      <c r="K4" s="3">
        <v>40</v>
      </c>
      <c r="L4" s="3">
        <v>62</v>
      </c>
      <c r="M4" s="3">
        <v>49</v>
      </c>
      <c r="N4" s="10">
        <f t="shared" ref="N4:N10" si="0">SUM(B4:M4)</f>
        <v>843</v>
      </c>
    </row>
    <row r="5" spans="1:14" x14ac:dyDescent="0.25">
      <c r="A5" s="2" t="s">
        <v>1</v>
      </c>
      <c r="B5" s="4">
        <v>53</v>
      </c>
      <c r="C5" s="4">
        <v>44</v>
      </c>
      <c r="D5" s="4">
        <v>49</v>
      </c>
      <c r="E5" s="4">
        <v>78</v>
      </c>
      <c r="F5" s="4">
        <v>57</v>
      </c>
      <c r="G5" s="4">
        <v>54</v>
      </c>
      <c r="H5" s="4">
        <v>43</v>
      </c>
      <c r="I5" s="4">
        <v>55</v>
      </c>
      <c r="J5" s="4">
        <v>39</v>
      </c>
      <c r="K5" s="4">
        <v>51</v>
      </c>
      <c r="L5" s="4">
        <v>51</v>
      </c>
      <c r="M5" s="4">
        <v>37</v>
      </c>
      <c r="N5" s="10">
        <f t="shared" si="0"/>
        <v>611</v>
      </c>
    </row>
    <row r="6" spans="1:14" x14ac:dyDescent="0.25">
      <c r="A6" s="2" t="s">
        <v>2</v>
      </c>
      <c r="B6" s="3">
        <v>22</v>
      </c>
      <c r="C6" s="3">
        <v>24</v>
      </c>
      <c r="D6" s="3">
        <v>18</v>
      </c>
      <c r="E6" s="3">
        <v>37</v>
      </c>
      <c r="F6" s="3">
        <v>32</v>
      </c>
      <c r="G6" s="3">
        <v>28</v>
      </c>
      <c r="H6" s="3">
        <v>26</v>
      </c>
      <c r="I6" s="5">
        <v>0</v>
      </c>
      <c r="J6" s="5">
        <v>1</v>
      </c>
      <c r="K6" s="5">
        <v>0</v>
      </c>
      <c r="L6" s="5">
        <v>0</v>
      </c>
      <c r="M6" s="3">
        <v>2</v>
      </c>
      <c r="N6" s="10">
        <f t="shared" si="0"/>
        <v>190</v>
      </c>
    </row>
    <row r="7" spans="1:14" x14ac:dyDescent="0.25">
      <c r="A7" s="2" t="s">
        <v>3</v>
      </c>
      <c r="B7" s="3">
        <v>40</v>
      </c>
      <c r="C7" s="3">
        <v>39</v>
      </c>
      <c r="D7" s="3">
        <v>53</v>
      </c>
      <c r="E7" s="3">
        <v>81</v>
      </c>
      <c r="F7" s="3">
        <v>64</v>
      </c>
      <c r="G7" s="3">
        <v>62</v>
      </c>
      <c r="H7" s="3">
        <v>61</v>
      </c>
      <c r="I7" s="3">
        <v>53</v>
      </c>
      <c r="J7" s="3">
        <v>38</v>
      </c>
      <c r="K7" s="3">
        <v>74</v>
      </c>
      <c r="L7" s="3">
        <v>73</v>
      </c>
      <c r="M7" s="3">
        <v>55</v>
      </c>
      <c r="N7" s="10">
        <f t="shared" si="0"/>
        <v>693</v>
      </c>
    </row>
    <row r="8" spans="1:14" x14ac:dyDescent="0.25">
      <c r="A8" s="2" t="s">
        <v>4</v>
      </c>
      <c r="B8" s="3">
        <v>9</v>
      </c>
      <c r="C8" s="3">
        <v>12</v>
      </c>
      <c r="D8" s="3">
        <v>11</v>
      </c>
      <c r="E8" s="3">
        <v>31</v>
      </c>
      <c r="F8" s="3">
        <v>34</v>
      </c>
      <c r="G8" s="3">
        <v>17</v>
      </c>
      <c r="H8" s="3">
        <v>21</v>
      </c>
      <c r="I8" s="3">
        <v>15</v>
      </c>
      <c r="J8" s="3">
        <v>5</v>
      </c>
      <c r="K8" s="3">
        <v>15</v>
      </c>
      <c r="L8" s="3">
        <v>11</v>
      </c>
      <c r="M8" s="3">
        <v>24</v>
      </c>
      <c r="N8" s="10">
        <f t="shared" si="0"/>
        <v>205</v>
      </c>
    </row>
    <row r="9" spans="1:14" x14ac:dyDescent="0.25">
      <c r="A9" s="2" t="s">
        <v>5</v>
      </c>
      <c r="B9" s="3">
        <v>36</v>
      </c>
      <c r="C9" s="3">
        <v>41</v>
      </c>
      <c r="D9" s="3">
        <v>46</v>
      </c>
      <c r="E9" s="3">
        <v>44</v>
      </c>
      <c r="F9" s="3">
        <v>58</v>
      </c>
      <c r="G9" s="3">
        <v>52</v>
      </c>
      <c r="H9" s="3">
        <v>47</v>
      </c>
      <c r="I9" s="3">
        <v>58</v>
      </c>
      <c r="J9" s="3">
        <v>20</v>
      </c>
      <c r="K9" s="3">
        <v>33</v>
      </c>
      <c r="L9" s="3">
        <v>75</v>
      </c>
      <c r="M9" s="3">
        <v>25</v>
      </c>
      <c r="N9" s="10">
        <f t="shared" si="0"/>
        <v>535</v>
      </c>
    </row>
    <row r="10" spans="1:14" x14ac:dyDescent="0.25">
      <c r="A10" s="2" t="s">
        <v>151</v>
      </c>
      <c r="B10">
        <v>591</v>
      </c>
      <c r="C10" s="3">
        <v>537</v>
      </c>
      <c r="D10" s="3">
        <v>527</v>
      </c>
      <c r="E10" s="3">
        <v>770</v>
      </c>
      <c r="F10" s="3">
        <v>723</v>
      </c>
      <c r="G10" s="3">
        <v>876</v>
      </c>
      <c r="H10" s="3">
        <v>809</v>
      </c>
      <c r="I10" s="3">
        <v>771</v>
      </c>
      <c r="J10" s="3">
        <v>561</v>
      </c>
      <c r="K10" s="3">
        <v>744</v>
      </c>
      <c r="L10" s="3">
        <v>680</v>
      </c>
      <c r="M10" s="3">
        <v>682</v>
      </c>
      <c r="N10" s="10">
        <f t="shared" si="0"/>
        <v>8271</v>
      </c>
    </row>
    <row r="11" spans="1:14" x14ac:dyDescent="0.25">
      <c r="A11" s="6" t="s">
        <v>6</v>
      </c>
      <c r="B11" s="9">
        <f t="shared" ref="B11:M11" si="1">SUM(B4:B10)</f>
        <v>838</v>
      </c>
      <c r="C11" s="9">
        <f t="shared" si="1"/>
        <v>770</v>
      </c>
      <c r="D11" s="9">
        <f t="shared" si="1"/>
        <v>780</v>
      </c>
      <c r="E11" s="9">
        <f t="shared" si="1"/>
        <v>1133</v>
      </c>
      <c r="F11" s="9">
        <f t="shared" si="1"/>
        <v>1066</v>
      </c>
      <c r="G11" s="9">
        <f t="shared" si="1"/>
        <v>1172</v>
      </c>
      <c r="H11" s="9">
        <f t="shared" si="1"/>
        <v>1080</v>
      </c>
      <c r="I11" s="9">
        <f t="shared" si="1"/>
        <v>1014</v>
      </c>
      <c r="J11" s="9">
        <f t="shared" si="1"/>
        <v>712</v>
      </c>
      <c r="K11" s="9">
        <f t="shared" si="1"/>
        <v>957</v>
      </c>
      <c r="L11" s="9">
        <f t="shared" si="1"/>
        <v>952</v>
      </c>
      <c r="M11" s="9">
        <f t="shared" si="1"/>
        <v>874</v>
      </c>
      <c r="N11" s="10">
        <v>11348</v>
      </c>
    </row>
    <row r="14" spans="1:14" x14ac:dyDescent="0.25">
      <c r="A14" t="s">
        <v>8</v>
      </c>
    </row>
    <row r="15" spans="1:14" x14ac:dyDescent="0.25">
      <c r="A15" t="s">
        <v>167</v>
      </c>
    </row>
    <row r="16" spans="1:14" x14ac:dyDescent="0.25">
      <c r="A16" t="s">
        <v>168</v>
      </c>
    </row>
    <row r="17" spans="1:1" x14ac:dyDescent="0.25">
      <c r="A17" t="s">
        <v>171</v>
      </c>
    </row>
    <row r="18" spans="1:1" x14ac:dyDescent="0.25">
      <c r="A18" t="s">
        <v>172</v>
      </c>
    </row>
  </sheetData>
  <pageMargins left="0.7" right="0.7" top="0.75" bottom="0.75" header="0.3" footer="0.3"/>
  <ignoredErrors>
    <ignoredError sqref="B11:M1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FFB89-088C-4718-B562-0F83EA240600}">
  <dimension ref="A1:N15"/>
  <sheetViews>
    <sheetView workbookViewId="0">
      <selection activeCell="G19" sqref="G19"/>
    </sheetView>
  </sheetViews>
  <sheetFormatPr defaultRowHeight="13.8" x14ac:dyDescent="0.25"/>
  <cols>
    <col min="1" max="1" width="18.796875" customWidth="1"/>
  </cols>
  <sheetData>
    <row r="1" spans="1:14" x14ac:dyDescent="0.25">
      <c r="A1" s="1" t="s">
        <v>21</v>
      </c>
    </row>
    <row r="3" spans="1:14" x14ac:dyDescent="0.25">
      <c r="A3" s="7"/>
      <c r="B3" s="8" t="s">
        <v>152</v>
      </c>
      <c r="C3" s="8" t="s">
        <v>153</v>
      </c>
      <c r="D3" s="8" t="s">
        <v>154</v>
      </c>
      <c r="E3" s="8" t="s">
        <v>155</v>
      </c>
      <c r="F3" s="8" t="s">
        <v>156</v>
      </c>
      <c r="G3" s="8" t="s">
        <v>157</v>
      </c>
      <c r="H3" s="8" t="s">
        <v>158</v>
      </c>
      <c r="I3" s="8" t="s">
        <v>159</v>
      </c>
      <c r="J3" s="8" t="s">
        <v>160</v>
      </c>
      <c r="K3" s="8" t="s">
        <v>161</v>
      </c>
      <c r="L3" s="8" t="s">
        <v>162</v>
      </c>
      <c r="M3" s="8" t="s">
        <v>163</v>
      </c>
      <c r="N3" s="7" t="s">
        <v>23</v>
      </c>
    </row>
    <row r="4" spans="1:14" x14ac:dyDescent="0.25">
      <c r="A4" s="2" t="s">
        <v>0</v>
      </c>
      <c r="B4" s="3">
        <v>9282</v>
      </c>
      <c r="C4" s="3">
        <v>9416</v>
      </c>
      <c r="D4" s="3">
        <v>9448</v>
      </c>
      <c r="E4" s="3">
        <v>9746</v>
      </c>
      <c r="F4" s="3">
        <v>9796</v>
      </c>
      <c r="G4" s="3">
        <v>9779</v>
      </c>
      <c r="H4" s="3">
        <v>9687</v>
      </c>
      <c r="I4" s="3">
        <v>9753</v>
      </c>
      <c r="J4" s="3">
        <v>9729</v>
      </c>
      <c r="K4" s="3">
        <v>9732</v>
      </c>
      <c r="L4" s="3">
        <v>9737</v>
      </c>
      <c r="M4" s="3">
        <v>9657</v>
      </c>
      <c r="N4" s="10">
        <v>9647</v>
      </c>
    </row>
    <row r="5" spans="1:14" x14ac:dyDescent="0.25">
      <c r="A5" s="2" t="s">
        <v>1</v>
      </c>
      <c r="B5" s="4">
        <v>2775</v>
      </c>
      <c r="C5" s="4">
        <v>2780</v>
      </c>
      <c r="D5" s="4">
        <v>2781</v>
      </c>
      <c r="E5" s="4">
        <v>2884</v>
      </c>
      <c r="F5" s="4">
        <v>2891</v>
      </c>
      <c r="G5" s="4">
        <v>2837</v>
      </c>
      <c r="H5" s="4">
        <v>2821</v>
      </c>
      <c r="I5" s="4">
        <v>2867</v>
      </c>
      <c r="J5" s="4">
        <v>2866</v>
      </c>
      <c r="K5" s="4">
        <v>2962</v>
      </c>
      <c r="L5" s="4">
        <v>2967</v>
      </c>
      <c r="M5" s="4">
        <v>2952</v>
      </c>
      <c r="N5" s="10">
        <v>2865</v>
      </c>
    </row>
    <row r="6" spans="1:14" x14ac:dyDescent="0.25">
      <c r="A6" s="2" t="s">
        <v>2</v>
      </c>
      <c r="B6" s="3">
        <v>2779</v>
      </c>
      <c r="C6" s="3">
        <v>2740</v>
      </c>
      <c r="D6" s="3">
        <v>2741</v>
      </c>
      <c r="E6" s="3">
        <v>2866</v>
      </c>
      <c r="F6" s="3">
        <v>2910</v>
      </c>
      <c r="G6" s="3">
        <v>2899</v>
      </c>
      <c r="H6" s="3">
        <v>2859</v>
      </c>
      <c r="I6" s="3">
        <v>2764</v>
      </c>
      <c r="J6" s="3">
        <v>2712</v>
      </c>
      <c r="K6" s="3">
        <v>2595</v>
      </c>
      <c r="L6" s="3">
        <v>2528</v>
      </c>
      <c r="M6" s="3">
        <v>2470</v>
      </c>
      <c r="N6" s="10">
        <v>2739</v>
      </c>
    </row>
    <row r="7" spans="1:14" x14ac:dyDescent="0.25">
      <c r="A7" s="2" t="s">
        <v>3</v>
      </c>
      <c r="B7" s="3">
        <v>4512</v>
      </c>
      <c r="C7" s="3">
        <v>4573</v>
      </c>
      <c r="D7" s="3">
        <v>4602</v>
      </c>
      <c r="E7" s="3">
        <v>4825</v>
      </c>
      <c r="F7" s="3">
        <v>4912</v>
      </c>
      <c r="G7" s="3">
        <v>4953</v>
      </c>
      <c r="H7" s="3">
        <v>4977</v>
      </c>
      <c r="I7" s="3">
        <v>5127</v>
      </c>
      <c r="J7" s="3">
        <v>5181</v>
      </c>
      <c r="K7" s="3">
        <v>5155</v>
      </c>
      <c r="L7" s="3">
        <v>5088</v>
      </c>
      <c r="M7" s="3">
        <v>5095</v>
      </c>
      <c r="N7" s="10">
        <v>4917</v>
      </c>
    </row>
    <row r="8" spans="1:14" x14ac:dyDescent="0.25">
      <c r="A8" s="2" t="s">
        <v>4</v>
      </c>
      <c r="B8" s="3">
        <v>1205</v>
      </c>
      <c r="C8" s="3">
        <v>1325</v>
      </c>
      <c r="D8" s="3">
        <v>1396</v>
      </c>
      <c r="E8" s="3">
        <v>1650</v>
      </c>
      <c r="F8" s="3">
        <v>1871</v>
      </c>
      <c r="G8" s="3">
        <v>1996</v>
      </c>
      <c r="H8" s="3">
        <v>2158</v>
      </c>
      <c r="I8" s="3">
        <v>2310</v>
      </c>
      <c r="J8" s="3">
        <v>2404</v>
      </c>
      <c r="K8" s="3">
        <v>2561</v>
      </c>
      <c r="L8" s="3">
        <v>2776</v>
      </c>
      <c r="M8" s="3">
        <v>3078</v>
      </c>
      <c r="N8" s="10">
        <v>2061</v>
      </c>
    </row>
    <row r="9" spans="1:14" x14ac:dyDescent="0.25">
      <c r="A9" s="2" t="s">
        <v>5</v>
      </c>
      <c r="B9" s="3">
        <v>3096</v>
      </c>
      <c r="C9" s="3">
        <v>3090</v>
      </c>
      <c r="D9" s="3">
        <v>3093</v>
      </c>
      <c r="E9" s="3">
        <v>3192</v>
      </c>
      <c r="F9" s="3">
        <v>3214</v>
      </c>
      <c r="G9" s="3">
        <v>3210</v>
      </c>
      <c r="H9" s="3">
        <v>3226</v>
      </c>
      <c r="I9" s="3">
        <v>3187</v>
      </c>
      <c r="J9" s="3">
        <v>3195</v>
      </c>
      <c r="K9" s="3">
        <v>3233</v>
      </c>
      <c r="L9" s="3">
        <v>3242</v>
      </c>
      <c r="M9" s="3">
        <v>3249</v>
      </c>
      <c r="N9" s="10">
        <v>3186</v>
      </c>
    </row>
    <row r="10" spans="1:14" x14ac:dyDescent="0.25">
      <c r="A10" s="6" t="s">
        <v>6</v>
      </c>
      <c r="B10" s="9">
        <f t="shared" ref="B10:N10" si="0">SUM(B4:B9)</f>
        <v>23649</v>
      </c>
      <c r="C10" s="9">
        <f t="shared" si="0"/>
        <v>23924</v>
      </c>
      <c r="D10" s="9">
        <f t="shared" si="0"/>
        <v>24061</v>
      </c>
      <c r="E10" s="9">
        <f t="shared" si="0"/>
        <v>25163</v>
      </c>
      <c r="F10" s="9">
        <f t="shared" si="0"/>
        <v>25594</v>
      </c>
      <c r="G10" s="9">
        <f t="shared" si="0"/>
        <v>25674</v>
      </c>
      <c r="H10" s="9">
        <f t="shared" si="0"/>
        <v>25728</v>
      </c>
      <c r="I10" s="9">
        <f t="shared" si="0"/>
        <v>26008</v>
      </c>
      <c r="J10" s="9">
        <f t="shared" si="0"/>
        <v>26087</v>
      </c>
      <c r="K10" s="9">
        <f t="shared" si="0"/>
        <v>26238</v>
      </c>
      <c r="L10" s="9">
        <f t="shared" si="0"/>
        <v>26338</v>
      </c>
      <c r="M10" s="9">
        <f t="shared" si="0"/>
        <v>26501</v>
      </c>
      <c r="N10" s="10">
        <f t="shared" si="0"/>
        <v>25415</v>
      </c>
    </row>
    <row r="13" spans="1:14" x14ac:dyDescent="0.25">
      <c r="A13" t="s">
        <v>8</v>
      </c>
    </row>
    <row r="14" spans="1:14" x14ac:dyDescent="0.25">
      <c r="A14" t="s">
        <v>169</v>
      </c>
    </row>
    <row r="15" spans="1:14" x14ac:dyDescent="0.25">
      <c r="A15" t="s">
        <v>22</v>
      </c>
    </row>
  </sheetData>
  <pageMargins left="0.7" right="0.7" top="0.75" bottom="0.75" header="0.3" footer="0.3"/>
  <ignoredErrors>
    <ignoredError sqref="B10:M10"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A2F2A-2F1B-497B-A552-6F45D20622E0}">
  <dimension ref="A1:N16"/>
  <sheetViews>
    <sheetView workbookViewId="0">
      <selection activeCell="G22" sqref="G22"/>
    </sheetView>
  </sheetViews>
  <sheetFormatPr defaultRowHeight="13.8" x14ac:dyDescent="0.25"/>
  <cols>
    <col min="1" max="1" width="18.09765625" customWidth="1"/>
  </cols>
  <sheetData>
    <row r="1" spans="1:14" x14ac:dyDescent="0.25">
      <c r="A1" s="1" t="s">
        <v>11</v>
      </c>
    </row>
    <row r="3" spans="1:14" x14ac:dyDescent="0.25">
      <c r="A3" s="7"/>
      <c r="B3" s="8" t="s">
        <v>152</v>
      </c>
      <c r="C3" s="8" t="s">
        <v>153</v>
      </c>
      <c r="D3" s="8" t="s">
        <v>154</v>
      </c>
      <c r="E3" s="8" t="s">
        <v>155</v>
      </c>
      <c r="F3" s="8" t="s">
        <v>156</v>
      </c>
      <c r="G3" s="8" t="s">
        <v>157</v>
      </c>
      <c r="H3" s="8" t="s">
        <v>158</v>
      </c>
      <c r="I3" s="8" t="s">
        <v>159</v>
      </c>
      <c r="J3" s="8" t="s">
        <v>160</v>
      </c>
      <c r="K3" s="8" t="s">
        <v>161</v>
      </c>
      <c r="L3" s="8" t="s">
        <v>162</v>
      </c>
      <c r="M3" s="8" t="s">
        <v>163</v>
      </c>
      <c r="N3" s="7" t="s">
        <v>7</v>
      </c>
    </row>
    <row r="4" spans="1:14" x14ac:dyDescent="0.25">
      <c r="A4" s="2" t="s">
        <v>0</v>
      </c>
      <c r="B4" s="3">
        <v>18791</v>
      </c>
      <c r="C4" s="3">
        <v>18229</v>
      </c>
      <c r="D4" s="3">
        <v>17285</v>
      </c>
      <c r="E4" s="3">
        <v>16262</v>
      </c>
      <c r="F4" s="3">
        <v>15807</v>
      </c>
      <c r="G4" s="3">
        <v>17115</v>
      </c>
      <c r="H4" s="3">
        <v>16999</v>
      </c>
      <c r="I4" s="3">
        <v>18133</v>
      </c>
      <c r="J4" s="3">
        <v>13361</v>
      </c>
      <c r="K4" s="3">
        <v>18409</v>
      </c>
      <c r="L4" s="3">
        <v>16617</v>
      </c>
      <c r="M4" s="3">
        <v>18620</v>
      </c>
      <c r="N4" s="10">
        <f t="shared" ref="N4:N9" si="0">SUM(B4:M4)</f>
        <v>205628</v>
      </c>
    </row>
    <row r="5" spans="1:14" x14ac:dyDescent="0.25">
      <c r="A5" s="2" t="s">
        <v>1</v>
      </c>
      <c r="B5" s="4">
        <v>9727</v>
      </c>
      <c r="C5" s="4">
        <v>9194</v>
      </c>
      <c r="D5" s="4">
        <v>9968</v>
      </c>
      <c r="E5" s="4">
        <v>11500</v>
      </c>
      <c r="F5" s="4">
        <v>10743</v>
      </c>
      <c r="G5" s="4">
        <v>11138</v>
      </c>
      <c r="H5" s="4">
        <v>10115</v>
      </c>
      <c r="I5" s="4">
        <v>13947</v>
      </c>
      <c r="J5" s="4">
        <v>15325</v>
      </c>
      <c r="K5" s="4">
        <v>15289</v>
      </c>
      <c r="L5" s="4">
        <v>14538</v>
      </c>
      <c r="M5" s="4">
        <v>12057</v>
      </c>
      <c r="N5" s="10">
        <f t="shared" si="0"/>
        <v>143541</v>
      </c>
    </row>
    <row r="6" spans="1:14" x14ac:dyDescent="0.25">
      <c r="A6" s="2" t="s">
        <v>2</v>
      </c>
      <c r="B6" s="3">
        <v>4818</v>
      </c>
      <c r="C6" s="3">
        <v>5583</v>
      </c>
      <c r="D6" s="3">
        <v>5319</v>
      </c>
      <c r="E6" s="3">
        <v>4717</v>
      </c>
      <c r="F6" s="3">
        <v>4835</v>
      </c>
      <c r="G6" s="3">
        <v>4856</v>
      </c>
      <c r="H6" s="3">
        <v>3667</v>
      </c>
      <c r="I6" s="5">
        <v>0</v>
      </c>
      <c r="J6" s="5">
        <v>0</v>
      </c>
      <c r="K6" s="5">
        <v>0</v>
      </c>
      <c r="L6" s="5">
        <v>0</v>
      </c>
      <c r="M6" s="3">
        <v>1570</v>
      </c>
      <c r="N6" s="10">
        <f t="shared" si="0"/>
        <v>35365</v>
      </c>
    </row>
    <row r="7" spans="1:14" x14ac:dyDescent="0.25">
      <c r="A7" s="2" t="s">
        <v>3</v>
      </c>
      <c r="B7" s="3">
        <v>5731</v>
      </c>
      <c r="C7" s="3">
        <v>5470</v>
      </c>
      <c r="D7" s="3">
        <v>5731</v>
      </c>
      <c r="E7" s="3">
        <v>6424</v>
      </c>
      <c r="F7" s="3">
        <v>5771</v>
      </c>
      <c r="G7" s="3">
        <v>5856</v>
      </c>
      <c r="H7" s="3">
        <v>6021</v>
      </c>
      <c r="I7" s="3">
        <v>5807</v>
      </c>
      <c r="J7" s="3">
        <v>5853</v>
      </c>
      <c r="K7" s="3">
        <v>6283</v>
      </c>
      <c r="L7" s="3">
        <v>5692</v>
      </c>
      <c r="M7" s="3">
        <v>6275</v>
      </c>
      <c r="N7" s="10">
        <f t="shared" si="0"/>
        <v>70914</v>
      </c>
    </row>
    <row r="8" spans="1:14" x14ac:dyDescent="0.25">
      <c r="A8" s="2" t="s">
        <v>4</v>
      </c>
      <c r="B8" s="3">
        <v>2880</v>
      </c>
      <c r="C8" s="3">
        <v>2085</v>
      </c>
      <c r="D8" s="3">
        <v>1791</v>
      </c>
      <c r="E8" s="3">
        <v>4006</v>
      </c>
      <c r="F8" s="3">
        <v>4459</v>
      </c>
      <c r="G8" s="3">
        <v>4864</v>
      </c>
      <c r="H8" s="3">
        <v>5358</v>
      </c>
      <c r="I8" s="3">
        <v>4909</v>
      </c>
      <c r="J8" s="3">
        <v>4124</v>
      </c>
      <c r="K8" s="3">
        <v>4692</v>
      </c>
      <c r="L8" s="3">
        <v>5296</v>
      </c>
      <c r="M8" s="3">
        <v>5865</v>
      </c>
      <c r="N8" s="10">
        <f t="shared" si="0"/>
        <v>50329</v>
      </c>
    </row>
    <row r="9" spans="1:14" x14ac:dyDescent="0.25">
      <c r="A9" s="2" t="s">
        <v>5</v>
      </c>
      <c r="B9" s="3">
        <v>4286</v>
      </c>
      <c r="C9" s="3">
        <v>4785</v>
      </c>
      <c r="D9" s="3">
        <v>4184</v>
      </c>
      <c r="E9" s="3">
        <v>4934</v>
      </c>
      <c r="F9" s="3">
        <v>4731</v>
      </c>
      <c r="G9" s="3">
        <v>5097</v>
      </c>
      <c r="H9" s="3">
        <v>5417</v>
      </c>
      <c r="I9" s="3">
        <v>5146</v>
      </c>
      <c r="J9" s="3">
        <v>4215</v>
      </c>
      <c r="K9" s="3">
        <v>4805</v>
      </c>
      <c r="L9" s="3">
        <v>4780</v>
      </c>
      <c r="M9" s="3">
        <v>5491</v>
      </c>
      <c r="N9" s="10">
        <f t="shared" si="0"/>
        <v>57871</v>
      </c>
    </row>
    <row r="10" spans="1:14" x14ac:dyDescent="0.25">
      <c r="A10" s="6" t="s">
        <v>6</v>
      </c>
      <c r="B10" s="9">
        <f t="shared" ref="B10:M10" si="1">SUM(B4:B9)</f>
        <v>46233</v>
      </c>
      <c r="C10" s="9">
        <f t="shared" si="1"/>
        <v>45346</v>
      </c>
      <c r="D10" s="9">
        <f t="shared" si="1"/>
        <v>44278</v>
      </c>
      <c r="E10" s="9">
        <f t="shared" si="1"/>
        <v>47843</v>
      </c>
      <c r="F10" s="9">
        <f t="shared" si="1"/>
        <v>46346</v>
      </c>
      <c r="G10" s="9">
        <f t="shared" si="1"/>
        <v>48926</v>
      </c>
      <c r="H10" s="9">
        <f t="shared" si="1"/>
        <v>47577</v>
      </c>
      <c r="I10" s="9">
        <f t="shared" si="1"/>
        <v>47942</v>
      </c>
      <c r="J10" s="9">
        <f t="shared" si="1"/>
        <v>42878</v>
      </c>
      <c r="K10" s="9">
        <f t="shared" si="1"/>
        <v>49478</v>
      </c>
      <c r="L10" s="9">
        <f t="shared" si="1"/>
        <v>46923</v>
      </c>
      <c r="M10" s="9">
        <f t="shared" si="1"/>
        <v>49878</v>
      </c>
      <c r="N10" s="10">
        <v>563648</v>
      </c>
    </row>
    <row r="13" spans="1:14" x14ac:dyDescent="0.25">
      <c r="A13" t="s">
        <v>8</v>
      </c>
    </row>
    <row r="14" spans="1:14" x14ac:dyDescent="0.25">
      <c r="A14" t="s">
        <v>170</v>
      </c>
    </row>
    <row r="15" spans="1:14" x14ac:dyDescent="0.25">
      <c r="A15" t="s">
        <v>9</v>
      </c>
    </row>
    <row r="16" spans="1:14" x14ac:dyDescent="0.25">
      <c r="A16" t="s">
        <v>10</v>
      </c>
    </row>
  </sheetData>
  <pageMargins left="0.7" right="0.7" top="0.75" bottom="0.75" header="0.3" footer="0.3"/>
  <ignoredErrors>
    <ignoredError sqref="B10:C10 D10:M10"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 Loans 2023-24</vt:lpstr>
      <vt:lpstr>2. Top 100 titles 2023-24</vt:lpstr>
      <vt:lpstr>3. Reservations 2023-24</vt:lpstr>
      <vt:lpstr>4. Active members 2023-24</vt:lpstr>
      <vt:lpstr>5. Visits 2023-24</vt:lpstr>
    </vt:vector>
  </TitlesOfParts>
  <Company>London Borough of Bexley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Duckworth, Caroline</dc:creator>
  <cp:lastModifiedBy>Fisher, Paul</cp:lastModifiedBy>
  <dcterms:created xsi:type="dcterms:W3CDTF">2024-10-02T09:21:26Z</dcterms:created>
  <dcterms:modified xsi:type="dcterms:W3CDTF">2024-10-07T16:38:38Z</dcterms:modified>
</cp:coreProperties>
</file>