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bwf-my.sharepoint.com/personal/jo_tanner_walthamforest_gov_uk/Documents/Documents/Complaints &amp; FOI's/FOI/FOI645955635 - Rowe/"/>
    </mc:Choice>
  </mc:AlternateContent>
  <xr:revisionPtr revIDLastSave="0" documentId="8_{304FA7D0-B1F0-43A6-9359-91920C5F2EEC}" xr6:coauthVersionLast="47" xr6:coauthVersionMax="47" xr10:uidLastSave="{00000000-0000-0000-0000-000000000000}"/>
  <bookViews>
    <workbookView xWindow="-120" yWindow="-120" windowWidth="29040" windowHeight="15720" xr2:uid="{301AD0E0-3358-42A9-BBBB-14C0EDC49F0A}"/>
  </bookViews>
  <sheets>
    <sheet name="Q1 Issues" sheetId="5" r:id="rId1"/>
    <sheet name="Q2 Top 100 Issuing Titles" sheetId="3" r:id="rId2"/>
    <sheet name="Q3 Reservations" sheetId="4" r:id="rId3"/>
    <sheet name="Q4 Active Members" sheetId="2" r:id="rId4"/>
    <sheet name="Q5 Visits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N9" i="5"/>
  <c r="N8" i="5"/>
  <c r="N7" i="5"/>
  <c r="N6" i="5"/>
  <c r="N5" i="5"/>
  <c r="N4" i="5"/>
  <c r="N3" i="5"/>
  <c r="N10" i="4" l="1"/>
  <c r="N9" i="4"/>
  <c r="N8" i="4"/>
  <c r="N7" i="4"/>
  <c r="N6" i="4"/>
  <c r="N5" i="4"/>
  <c r="N4" i="4"/>
  <c r="N3" i="4"/>
  <c r="N10" i="1" l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<sst xmlns="http://schemas.openxmlformats.org/spreadsheetml/2006/main" count="287" uniqueCount="193">
  <si>
    <t>Number of Loans/Renewals per Waltham Forest Library Branch 2023/2024</t>
  </si>
  <si>
    <t>Library Branch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</si>
  <si>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</si>
  <si>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</si>
  <si>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</si>
  <si>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</si>
  <si>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</si>
  <si>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</si>
  <si>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</si>
  <si>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</si>
  <si>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</si>
  <si>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</si>
  <si>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</si>
  <si>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</si>
  <si>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2023-2024 Totals</t>
  </si>
  <si>
    <t>Chingford Library</t>
  </si>
  <si>
    <t>Hale End Library</t>
  </si>
  <si>
    <t>Higham Hill Library</t>
  </si>
  <si>
    <t>Lea Bridge Library</t>
  </si>
  <si>
    <t>Leyton Library</t>
  </si>
  <si>
    <t>Leytonstone Library</t>
  </si>
  <si>
    <t>Walthamstow Library</t>
  </si>
  <si>
    <t>Wood Street Library</t>
  </si>
  <si>
    <t>Top 100 Titles Loaned at Waltham Forest Libraries 2023/2024</t>
  </si>
  <si>
    <t>Catalog Title</t>
  </si>
  <si>
    <t>Catalog Author</t>
  </si>
  <si>
    <t>Number of Checkouts</t>
  </si>
  <si>
    <t>Diary of a Wimpy Kid : Big Shot</t>
  </si>
  <si>
    <t>Kinney, Jeff,</t>
  </si>
  <si>
    <t>Diary of a Wimpy Kid : No Brainer</t>
  </si>
  <si>
    <t>Kinney, Jeff.</t>
  </si>
  <si>
    <t>The ugly five /</t>
  </si>
  <si>
    <t>Donaldson, Julia,</t>
  </si>
  <si>
    <t>The Smeds and the Smoos /</t>
  </si>
  <si>
    <t>The world's worst children</t>
  </si>
  <si>
    <t>Walliams, David,</t>
  </si>
  <si>
    <t>George's marvellous medicine /</t>
  </si>
  <si>
    <t>Dahl, Roald,</t>
  </si>
  <si>
    <t>Nature trail /</t>
  </si>
  <si>
    <t>Zephaniah, Benjamin,</t>
  </si>
  <si>
    <t>Jane Foster's baby's first stories: 4 stories to read aloud</t>
  </si>
  <si>
    <t>Murray, Lily,</t>
  </si>
  <si>
    <t>The bullet that missed /</t>
  </si>
  <si>
    <t>Osman, Richard,</t>
  </si>
  <si>
    <t>Winnie and Wilbur: The bug safari /</t>
  </si>
  <si>
    <t>Thomas, Valérie,</t>
  </si>
  <si>
    <t>Oi puppies! /</t>
  </si>
  <si>
    <t>Gray, Kes,</t>
  </si>
  <si>
    <t>Meet the oceans /</t>
  </si>
  <si>
    <t>Hart, Caryl,</t>
  </si>
  <si>
    <t>Too much stuff! /</t>
  </si>
  <si>
    <t>Gravett, Emily,</t>
  </si>
  <si>
    <t>Oi Duck-billed platypus! /</t>
  </si>
  <si>
    <t>Luna loves dance /</t>
  </si>
  <si>
    <t>Coelho, Joseph,</t>
  </si>
  <si>
    <t>Peter Rabbit: Head over tail /</t>
  </si>
  <si>
    <t>Bright, Rachel,</t>
  </si>
  <si>
    <t>Ruby's worry /</t>
  </si>
  <si>
    <t>Percival, Tom,</t>
  </si>
  <si>
    <t>The friendly snail /</t>
  </si>
  <si>
    <t>Reid, Camilla,</t>
  </si>
  <si>
    <t>Mirabelle and the magical mayhem /</t>
  </si>
  <si>
    <t>Muncaster, Harriet,</t>
  </si>
  <si>
    <t>Shadowlands /</t>
  </si>
  <si>
    <t>Phillipson, Fiona,</t>
  </si>
  <si>
    <t>Find Spot: The rainy day /</t>
  </si>
  <si>
    <t>Pip and Posy at the seaside /</t>
  </si>
  <si>
    <t>Scheffler, Axel,</t>
  </si>
  <si>
    <t>The gecko and the echo /</t>
  </si>
  <si>
    <t>Bluey: My mum is the best /</t>
  </si>
  <si>
    <t>Bluey</t>
  </si>
  <si>
    <t>Do lions hate haircuts? /</t>
  </si>
  <si>
    <t>Walker, Bethany,</t>
  </si>
  <si>
    <t>River : a fun lift-the-flap book /</t>
  </si>
  <si>
    <t>Ormes, Jane,</t>
  </si>
  <si>
    <t>Rowley Jefferson's awesome friendly spooky stories /</t>
  </si>
  <si>
    <t>The poor boy and the cat /</t>
  </si>
  <si>
    <t>Harvey, Damian,</t>
  </si>
  <si>
    <t>The very hungry caterpillar's jungle hide &amp; seek : a finger trail lift-the-flap book.</t>
  </si>
  <si>
    <t>Where's Mr King? /</t>
  </si>
  <si>
    <t>Arrhenius, Ingela P.,</t>
  </si>
  <si>
    <t>Arlo : the lion who couldn't sleep /</t>
  </si>
  <si>
    <t>Rayner, Catherine,</t>
  </si>
  <si>
    <t>Bluey - The creek.</t>
  </si>
  <si>
    <t>Isadora Moon gets the magic pox /</t>
  </si>
  <si>
    <t>Maybe... /</t>
  </si>
  <si>
    <t>Haughton, Chris,</t>
  </si>
  <si>
    <t>Ten little penguins /</t>
  </si>
  <si>
    <t>Brownlow, Michael,</t>
  </si>
  <si>
    <t>The King's crown: a lift-the-flap adventure /</t>
  </si>
  <si>
    <t>Cobden, Rose,</t>
  </si>
  <si>
    <t>The marriage portrait /</t>
  </si>
  <si>
    <t>O'Farrell, Maggie,</t>
  </si>
  <si>
    <t>20 bunnies at bedtime /</t>
  </si>
  <si>
    <t>Sperring, Mark,</t>
  </si>
  <si>
    <t>Danny the champion of the world /</t>
  </si>
  <si>
    <t>Peppa's tiny creatures : a touch-and-feel playbook /</t>
  </si>
  <si>
    <t>Archer, Mandy,</t>
  </si>
  <si>
    <t>I am angry /</t>
  </si>
  <si>
    <t>Rosen, Michael,</t>
  </si>
  <si>
    <t>Peekaboo lion /</t>
  </si>
  <si>
    <t>Police officer : an action play book /</t>
  </si>
  <si>
    <t>Green, Dan,</t>
  </si>
  <si>
    <t>Baby bunny /</t>
  </si>
  <si>
    <t>Milbourne, Anna,</t>
  </si>
  <si>
    <t>Happiness is a rainbow /</t>
  </si>
  <si>
    <t>Hegarty, Patricia,</t>
  </si>
  <si>
    <t>The Twits /</t>
  </si>
  <si>
    <t xml:space="preserve">Tom Gates </t>
  </si>
  <si>
    <t>Pichon, Liz,</t>
  </si>
  <si>
    <t>The bug who wanted a hug /</t>
  </si>
  <si>
    <t>Punter, Russell,</t>
  </si>
  <si>
    <t>Things that go : what can you spin and spot today? /</t>
  </si>
  <si>
    <t>Süssbauer, Anna,</t>
  </si>
  <si>
    <t>Usborne fingertrail mazes /</t>
  </si>
  <si>
    <t>Brooks, Felicity,</t>
  </si>
  <si>
    <t>Bluey: At home with the Heelers.</t>
  </si>
  <si>
    <t>No Plan B /</t>
  </si>
  <si>
    <t>Child, Lee,</t>
  </si>
  <si>
    <t>Peppa's dinosaur party /</t>
  </si>
  <si>
    <t>Holowaty, Lauren,</t>
  </si>
  <si>
    <t>Rowley Jefferson's awesome friendly adventure /</t>
  </si>
  <si>
    <t>The dinosaur who littered the floor /</t>
  </si>
  <si>
    <t>Fingerwiggly octopus /</t>
  </si>
  <si>
    <t>Four bad unicorns /</t>
  </si>
  <si>
    <t>Patterson, Rebecca,</t>
  </si>
  <si>
    <t>Learn with Peppa Pig: Peppa's new chicks.</t>
  </si>
  <si>
    <t>Mum school.</t>
  </si>
  <si>
    <t>Paddington at St Paul's /</t>
  </si>
  <si>
    <t>Bond, Michael,</t>
  </si>
  <si>
    <t>The boy who sailed the world /</t>
  </si>
  <si>
    <t>Green, Julia,</t>
  </si>
  <si>
    <t>The trapped tiger /</t>
  </si>
  <si>
    <t>Goldilocks and the three bears /</t>
  </si>
  <si>
    <t>Walter, Jackie,</t>
  </si>
  <si>
    <t>Harry Potter and the chamber of secrets /</t>
  </si>
  <si>
    <t>Rowling, J. K.,</t>
  </si>
  <si>
    <t>How do you make a rainbow? /</t>
  </si>
  <si>
    <t>Crowe, Caroline,</t>
  </si>
  <si>
    <t>The 156-storey treehouse /</t>
  </si>
  <si>
    <t>Griffiths, Andy,</t>
  </si>
  <si>
    <t>The same but different too /</t>
  </si>
  <si>
    <t>Newson, Karl,</t>
  </si>
  <si>
    <t>Where's Mr Train? /</t>
  </si>
  <si>
    <t>I am not an octopus /</t>
  </si>
  <si>
    <t>McLaughlin, Eoin,</t>
  </si>
  <si>
    <t>The Baddies /</t>
  </si>
  <si>
    <t>The woolly bear caterpillar /</t>
  </si>
  <si>
    <t>You choose fairy tales /</t>
  </si>
  <si>
    <t>Sharratt, Nick,</t>
  </si>
  <si>
    <t>Billy and the pirates /</t>
  </si>
  <si>
    <t>Shireen, Nadia,</t>
  </si>
  <si>
    <t>Coming to England /</t>
  </si>
  <si>
    <t>Benjamin, Floella,</t>
  </si>
  <si>
    <t>Elmer and the gift /</t>
  </si>
  <si>
    <t>McKee, David,</t>
  </si>
  <si>
    <t>Find Spot at the hospital : a lift-the-flap book /</t>
  </si>
  <si>
    <t>Supertato: Night of the living veg /</t>
  </si>
  <si>
    <t>Hendra, Sue,</t>
  </si>
  <si>
    <t>Supertato: Veggies in the valley of doom /</t>
  </si>
  <si>
    <t>The fly who told a lie /</t>
  </si>
  <si>
    <t>The whale who wanted more /</t>
  </si>
  <si>
    <t>Bunnies in a boat /</t>
  </si>
  <si>
    <t>Ardagh, Philip,</t>
  </si>
  <si>
    <t>King Tiger comes to play /</t>
  </si>
  <si>
    <t>My first baby animals: let's find our favourites! /</t>
  </si>
  <si>
    <t>Sirett, Dawn,</t>
  </si>
  <si>
    <t>My Peppa adventure : look at the pictures on each page, and choose your favourite ones to tell your own stories! /</t>
  </si>
  <si>
    <t>One little butterfly /</t>
  </si>
  <si>
    <t>Sims, Lesley,</t>
  </si>
  <si>
    <t>Peppa Pig: Peppa in space /</t>
  </si>
  <si>
    <t>Spinderella /</t>
  </si>
  <si>
    <t>Supertato: Carnival catastro-pea! /</t>
  </si>
  <si>
    <t>The 143-storey treehouse /</t>
  </si>
  <si>
    <t>The man who died twice /</t>
  </si>
  <si>
    <t>The mystery of the missing cake /</t>
  </si>
  <si>
    <t>Boldt, Claudia,</t>
  </si>
  <si>
    <t>The pumpkin who was afraid of the dark /</t>
  </si>
  <si>
    <t>Robinson, Michelle (Michelle Jane),</t>
  </si>
  <si>
    <t>The woods /</t>
  </si>
  <si>
    <t>Hodgson, Rob,</t>
  </si>
  <si>
    <t>We are love /</t>
  </si>
  <si>
    <t>You're so amazing /</t>
  </si>
  <si>
    <t>Catchpole, James,</t>
  </si>
  <si>
    <t>Elmer and the bedtime story /</t>
  </si>
  <si>
    <t>Goldilocks and the three crocodiles /</t>
  </si>
  <si>
    <t>Isabelle and the Crooks /</t>
  </si>
  <si>
    <t>It's time to...bake it! : you can do it too! /</t>
  </si>
  <si>
    <t>Gledhill, Carly,</t>
  </si>
  <si>
    <t>Peppa the unicorn /</t>
  </si>
  <si>
    <t>Number of Reservations Placed per Waltham Forest Library Branch 2023/2024</t>
  </si>
  <si>
    <t>Number of Active Members at each Waltham Forest Library Branch 2023/2024</t>
  </si>
  <si>
    <t>Visits to Waltham Forest Libraries by Branch 2023/2024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</si>
</sst>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0" fontId="0" fillId="0" borderId="2" xfId="0" applyBorder="1"/>
    <xf numFmtId="3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B598-2917-4277-9F99-2840ABBB3633}">
  <dimension ref="A1:N10"/>
  <sheetViews>
    <sheetView tabSelected="1" workbookViewId="0">
      <selection activeCell="G17" sqref="G17"/>
    </sheetView>
  </sheetViews>
  <sheetFormatPr defaultRowHeight="15" x14ac:dyDescent="0.25"/>
  <cols>
    <col min="1" max="1" width="32.140625" customWidth="1"/>
    <col min="14" max="14" width="15.140625" bestFit="1" customWidth="1"/>
  </cols>
  <sheetData>
    <row r="1" spans="1:14" ht="32.450000000000003" customHeight="1" thickBot="1" x14ac:dyDescent="0.3">
      <c r="A1" s="17" t="s">
        <v>0</v>
      </c>
      <c r="B1" s="17"/>
    </row>
    <row r="2" spans="1:14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5" t="s">
        <v>14</v>
      </c>
    </row>
    <row r="3" spans="1:14" x14ac:dyDescent="0.25">
      <c r="A3" s="12" t="s">
        <v>15</v>
      </c>
      <c r="B3" s="14">
        <v>5735</v>
      </c>
      <c r="C3" s="14">
        <v>5313</v>
      </c>
      <c r="D3" s="14">
        <v>4625</v>
      </c>
      <c r="E3" s="14">
        <v>5703</v>
      </c>
      <c r="F3" s="14">
        <v>6092</v>
      </c>
      <c r="G3" s="14">
        <v>5249</v>
      </c>
      <c r="H3" s="14">
        <v>5672</v>
      </c>
      <c r="I3" s="14">
        <v>5189</v>
      </c>
      <c r="J3" s="14">
        <v>4463</v>
      </c>
      <c r="K3" s="14">
        <v>4767</v>
      </c>
      <c r="L3" s="14">
        <v>4818</v>
      </c>
      <c r="M3" s="14">
        <v>4843</v>
      </c>
      <c r="N3" s="14">
        <f>SUM(B3:M3)</f>
        <v>62469</v>
      </c>
    </row>
    <row r="4" spans="1:14" x14ac:dyDescent="0.25">
      <c r="A4" s="12" t="s">
        <v>16</v>
      </c>
      <c r="B4" s="14">
        <v>4060</v>
      </c>
      <c r="C4" s="14">
        <v>3927</v>
      </c>
      <c r="D4" s="14">
        <v>3889</v>
      </c>
      <c r="E4" s="14">
        <v>4428</v>
      </c>
      <c r="F4" s="14">
        <v>4818</v>
      </c>
      <c r="G4" s="14">
        <v>4693</v>
      </c>
      <c r="H4" s="14">
        <v>4794</v>
      </c>
      <c r="I4" s="14">
        <v>4444</v>
      </c>
      <c r="J4" s="14">
        <v>3708</v>
      </c>
      <c r="K4" s="14">
        <v>4821</v>
      </c>
      <c r="L4" s="14">
        <v>4795</v>
      </c>
      <c r="M4" s="14">
        <v>4544</v>
      </c>
      <c r="N4" s="14">
        <f t="shared" ref="N4:N9" si="0">SUM(B4:M4)</f>
        <v>52921</v>
      </c>
    </row>
    <row r="5" spans="1:14" x14ac:dyDescent="0.25">
      <c r="A5" s="12" t="s">
        <v>17</v>
      </c>
      <c r="B5" s="14">
        <v>2687</v>
      </c>
      <c r="C5" s="14">
        <v>2700</v>
      </c>
      <c r="D5" s="14">
        <v>2939</v>
      </c>
      <c r="E5" s="14">
        <v>3202</v>
      </c>
      <c r="F5" s="14">
        <v>2597</v>
      </c>
      <c r="G5" s="14">
        <v>2771</v>
      </c>
      <c r="H5" s="14">
        <v>2885</v>
      </c>
      <c r="I5" s="14">
        <v>2602</v>
      </c>
      <c r="J5" s="14">
        <v>2202</v>
      </c>
      <c r="K5" s="14">
        <v>2536</v>
      </c>
      <c r="L5" s="14">
        <v>2619</v>
      </c>
      <c r="M5" s="14">
        <v>2825</v>
      </c>
      <c r="N5" s="14">
        <f t="shared" si="0"/>
        <v>32565</v>
      </c>
    </row>
    <row r="6" spans="1:14" x14ac:dyDescent="0.25">
      <c r="A6" s="12" t="s">
        <v>18</v>
      </c>
      <c r="B6" s="14">
        <v>4069</v>
      </c>
      <c r="C6" s="14">
        <v>4013</v>
      </c>
      <c r="D6" s="14">
        <v>3653</v>
      </c>
      <c r="E6" s="14">
        <v>4775</v>
      </c>
      <c r="F6" s="14">
        <v>4926</v>
      </c>
      <c r="G6" s="14">
        <v>4158</v>
      </c>
      <c r="H6" s="14">
        <v>4357</v>
      </c>
      <c r="I6" s="14">
        <v>4249</v>
      </c>
      <c r="J6" s="14">
        <v>3761</v>
      </c>
      <c r="K6" s="14">
        <v>4295</v>
      </c>
      <c r="L6" s="14">
        <v>4171</v>
      </c>
      <c r="M6" s="14">
        <v>4555</v>
      </c>
      <c r="N6" s="14">
        <f t="shared" si="0"/>
        <v>50982</v>
      </c>
    </row>
    <row r="7" spans="1:14" x14ac:dyDescent="0.25">
      <c r="A7" s="12" t="s">
        <v>19</v>
      </c>
      <c r="B7" s="14">
        <v>1386</v>
      </c>
      <c r="C7" s="14">
        <v>1906</v>
      </c>
      <c r="D7" s="14">
        <v>2362</v>
      </c>
      <c r="E7" s="14">
        <v>2759</v>
      </c>
      <c r="F7" s="14">
        <v>2928</v>
      </c>
      <c r="G7" s="14">
        <v>2650</v>
      </c>
      <c r="H7" s="14">
        <v>2985</v>
      </c>
      <c r="I7" s="14">
        <v>2537</v>
      </c>
      <c r="J7" s="14">
        <v>2235</v>
      </c>
      <c r="K7" s="14">
        <v>2747</v>
      </c>
      <c r="L7" s="14">
        <v>2675</v>
      </c>
      <c r="M7" s="14">
        <v>2641</v>
      </c>
      <c r="N7" s="14">
        <f t="shared" si="0"/>
        <v>29811</v>
      </c>
    </row>
    <row r="8" spans="1:14" x14ac:dyDescent="0.25">
      <c r="A8" s="12" t="s">
        <v>20</v>
      </c>
      <c r="B8" s="14">
        <v>5653</v>
      </c>
      <c r="C8" s="14">
        <v>5843</v>
      </c>
      <c r="D8" s="14">
        <v>5222</v>
      </c>
      <c r="E8" s="14">
        <v>6395</v>
      </c>
      <c r="F8" s="14">
        <v>5955</v>
      </c>
      <c r="G8" s="14">
        <v>5646</v>
      </c>
      <c r="H8" s="14">
        <v>5983</v>
      </c>
      <c r="I8" s="14">
        <v>5852</v>
      </c>
      <c r="J8" s="14">
        <v>5049</v>
      </c>
      <c r="K8" s="14">
        <v>5788</v>
      </c>
      <c r="L8" s="14">
        <v>5574</v>
      </c>
      <c r="M8" s="14">
        <v>5287</v>
      </c>
      <c r="N8" s="14">
        <f t="shared" si="0"/>
        <v>68247</v>
      </c>
    </row>
    <row r="9" spans="1:14" x14ac:dyDescent="0.25">
      <c r="A9" s="12" t="s">
        <v>21</v>
      </c>
      <c r="B9" s="14">
        <v>11236</v>
      </c>
      <c r="C9" s="14">
        <v>12145</v>
      </c>
      <c r="D9" s="14">
        <v>9854</v>
      </c>
      <c r="E9" s="14">
        <v>13148</v>
      </c>
      <c r="F9" s="14">
        <v>13050</v>
      </c>
      <c r="G9" s="14">
        <v>11220</v>
      </c>
      <c r="H9" s="14">
        <v>11987</v>
      </c>
      <c r="I9" s="14">
        <v>10974</v>
      </c>
      <c r="J9" s="14">
        <v>9862</v>
      </c>
      <c r="K9" s="14">
        <v>11266</v>
      </c>
      <c r="L9" s="14">
        <v>10639</v>
      </c>
      <c r="M9" s="14">
        <v>10852</v>
      </c>
      <c r="N9" s="14">
        <f t="shared" si="0"/>
        <v>136233</v>
      </c>
    </row>
    <row r="10" spans="1:14" x14ac:dyDescent="0.25">
      <c r="A10" s="12" t="s">
        <v>22</v>
      </c>
      <c r="B10" s="14">
        <v>4762</v>
      </c>
      <c r="C10" s="14">
        <v>4661</v>
      </c>
      <c r="D10" s="14">
        <v>4660</v>
      </c>
      <c r="E10" s="14">
        <v>5685</v>
      </c>
      <c r="F10" s="14">
        <v>6099</v>
      </c>
      <c r="G10" s="14">
        <v>5394</v>
      </c>
      <c r="H10" s="14">
        <v>5397</v>
      </c>
      <c r="I10" s="14">
        <v>4767</v>
      </c>
      <c r="J10" s="14">
        <v>4044</v>
      </c>
      <c r="K10" s="14">
        <v>4907</v>
      </c>
      <c r="L10" s="14">
        <v>4909</v>
      </c>
      <c r="M10" s="14">
        <v>4204</v>
      </c>
      <c r="N10" s="14">
        <f>SUM(B10:M10)</f>
        <v>59489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D5C7-3343-407F-9A07-52588C35AAD8}">
  <dimension ref="A1:C102"/>
  <sheetViews>
    <sheetView workbookViewId="0">
      <selection activeCell="A21" sqref="A21"/>
    </sheetView>
  </sheetViews>
  <sheetFormatPr defaultRowHeight="15" x14ac:dyDescent="0.25"/>
  <cols>
    <col min="1" max="1" width="97.42578125" bestFit="1" customWidth="1"/>
    <col min="2" max="2" width="30.42578125" bestFit="1" customWidth="1"/>
    <col min="3" max="3" width="19" style="7" bestFit="1" customWidth="1"/>
  </cols>
  <sheetData>
    <row r="1" spans="1:3" x14ac:dyDescent="0.25">
      <c r="A1" s="9" t="s">
        <v>23</v>
      </c>
    </row>
    <row r="2" spans="1:3" x14ac:dyDescent="0.25">
      <c r="A2" s="9" t="s">
        <v>24</v>
      </c>
      <c r="B2" s="9" t="s">
        <v>25</v>
      </c>
      <c r="C2" s="10" t="s">
        <v>26</v>
      </c>
    </row>
    <row r="3" spans="1:3" x14ac:dyDescent="0.25">
      <c r="A3" t="s">
        <v>27</v>
      </c>
      <c r="B3" t="s">
        <v>28</v>
      </c>
      <c r="C3" s="8">
        <v>247</v>
      </c>
    </row>
    <row r="4" spans="1:3" x14ac:dyDescent="0.25">
      <c r="A4" t="s">
        <v>29</v>
      </c>
      <c r="B4" t="s">
        <v>30</v>
      </c>
      <c r="C4" s="8">
        <v>231</v>
      </c>
    </row>
    <row r="5" spans="1:3" x14ac:dyDescent="0.25">
      <c r="A5" t="s">
        <v>31</v>
      </c>
      <c r="B5" t="s">
        <v>32</v>
      </c>
      <c r="C5" s="8">
        <v>109</v>
      </c>
    </row>
    <row r="6" spans="1:3" x14ac:dyDescent="0.25">
      <c r="A6" t="s">
        <v>33</v>
      </c>
      <c r="B6" t="s">
        <v>32</v>
      </c>
      <c r="C6" s="8">
        <v>106</v>
      </c>
    </row>
    <row r="7" spans="1:3" x14ac:dyDescent="0.25">
      <c r="A7" t="s">
        <v>34</v>
      </c>
      <c r="B7" t="s">
        <v>35</v>
      </c>
      <c r="C7" s="8">
        <v>100</v>
      </c>
    </row>
    <row r="8" spans="1:3" x14ac:dyDescent="0.25">
      <c r="A8" t="s">
        <v>36</v>
      </c>
      <c r="B8" t="s">
        <v>37</v>
      </c>
      <c r="C8" s="8">
        <v>94</v>
      </c>
    </row>
    <row r="9" spans="1:3" x14ac:dyDescent="0.25">
      <c r="A9" t="s">
        <v>38</v>
      </c>
      <c r="B9" t="s">
        <v>39</v>
      </c>
      <c r="C9" s="8">
        <v>94</v>
      </c>
    </row>
    <row r="10" spans="1:3" x14ac:dyDescent="0.25">
      <c r="A10" t="s">
        <v>40</v>
      </c>
      <c r="B10" t="s">
        <v>41</v>
      </c>
      <c r="C10" s="8">
        <v>91</v>
      </c>
    </row>
    <row r="11" spans="1:3" x14ac:dyDescent="0.25">
      <c r="A11" t="s">
        <v>42</v>
      </c>
      <c r="B11" t="s">
        <v>43</v>
      </c>
      <c r="C11" s="8">
        <v>90</v>
      </c>
    </row>
    <row r="12" spans="1:3" x14ac:dyDescent="0.25">
      <c r="A12" t="s">
        <v>44</v>
      </c>
      <c r="B12" t="s">
        <v>45</v>
      </c>
      <c r="C12" s="8">
        <v>90</v>
      </c>
    </row>
    <row r="13" spans="1:3" x14ac:dyDescent="0.25">
      <c r="A13" t="s">
        <v>46</v>
      </c>
      <c r="B13" t="s">
        <v>47</v>
      </c>
      <c r="C13" s="8">
        <v>89</v>
      </c>
    </row>
    <row r="14" spans="1:3" x14ac:dyDescent="0.25">
      <c r="A14" t="s">
        <v>48</v>
      </c>
      <c r="B14" t="s">
        <v>49</v>
      </c>
      <c r="C14" s="8">
        <v>88</v>
      </c>
    </row>
    <row r="15" spans="1:3" x14ac:dyDescent="0.25">
      <c r="A15" t="s">
        <v>50</v>
      </c>
      <c r="B15" t="s">
        <v>51</v>
      </c>
      <c r="C15" s="8">
        <v>87</v>
      </c>
    </row>
    <row r="16" spans="1:3" x14ac:dyDescent="0.25">
      <c r="A16" t="s">
        <v>52</v>
      </c>
      <c r="B16" t="s">
        <v>47</v>
      </c>
      <c r="C16" s="8">
        <v>86</v>
      </c>
    </row>
    <row r="17" spans="1:3" x14ac:dyDescent="0.25">
      <c r="A17" t="s">
        <v>53</v>
      </c>
      <c r="B17" t="s">
        <v>54</v>
      </c>
      <c r="C17" s="8">
        <v>84</v>
      </c>
    </row>
    <row r="18" spans="1:3" x14ac:dyDescent="0.25">
      <c r="A18" t="s">
        <v>55</v>
      </c>
      <c r="B18" t="s">
        <v>56</v>
      </c>
      <c r="C18" s="8">
        <v>84</v>
      </c>
    </row>
    <row r="19" spans="1:3" x14ac:dyDescent="0.25">
      <c r="A19" t="s">
        <v>57</v>
      </c>
      <c r="B19" t="s">
        <v>58</v>
      </c>
      <c r="C19" s="8">
        <v>83</v>
      </c>
    </row>
    <row r="20" spans="1:3" x14ac:dyDescent="0.25">
      <c r="A20" t="s">
        <v>59</v>
      </c>
      <c r="B20" t="s">
        <v>60</v>
      </c>
      <c r="C20" s="8">
        <v>83</v>
      </c>
    </row>
    <row r="21" spans="1:3" x14ac:dyDescent="0.25">
      <c r="A21" t="s">
        <v>61</v>
      </c>
      <c r="B21" t="s">
        <v>62</v>
      </c>
      <c r="C21" s="8">
        <v>82</v>
      </c>
    </row>
    <row r="22" spans="1:3" x14ac:dyDescent="0.25">
      <c r="A22" t="s">
        <v>63</v>
      </c>
      <c r="B22" t="s">
        <v>64</v>
      </c>
      <c r="C22" s="8">
        <v>82</v>
      </c>
    </row>
    <row r="23" spans="1:3" x14ac:dyDescent="0.25">
      <c r="A23" t="s">
        <v>65</v>
      </c>
      <c r="C23" s="8">
        <v>79</v>
      </c>
    </row>
    <row r="24" spans="1:3" x14ac:dyDescent="0.25">
      <c r="A24" t="s">
        <v>66</v>
      </c>
      <c r="B24" t="s">
        <v>67</v>
      </c>
      <c r="C24" s="8">
        <v>79</v>
      </c>
    </row>
    <row r="25" spans="1:3" x14ac:dyDescent="0.25">
      <c r="A25" t="s">
        <v>68</v>
      </c>
      <c r="B25" t="s">
        <v>56</v>
      </c>
      <c r="C25" s="8">
        <v>79</v>
      </c>
    </row>
    <row r="26" spans="1:3" x14ac:dyDescent="0.25">
      <c r="A26" t="s">
        <v>69</v>
      </c>
      <c r="B26" t="s">
        <v>70</v>
      </c>
      <c r="C26" s="8">
        <v>76</v>
      </c>
    </row>
    <row r="27" spans="1:3" x14ac:dyDescent="0.25">
      <c r="A27" t="s">
        <v>71</v>
      </c>
      <c r="B27" t="s">
        <v>72</v>
      </c>
      <c r="C27" s="8">
        <v>76</v>
      </c>
    </row>
    <row r="28" spans="1:3" x14ac:dyDescent="0.25">
      <c r="A28" t="s">
        <v>73</v>
      </c>
      <c r="B28" t="s">
        <v>74</v>
      </c>
      <c r="C28" s="8">
        <v>76</v>
      </c>
    </row>
    <row r="29" spans="1:3" x14ac:dyDescent="0.25">
      <c r="A29" t="s">
        <v>75</v>
      </c>
      <c r="B29" t="s">
        <v>28</v>
      </c>
      <c r="C29" s="8">
        <v>75</v>
      </c>
    </row>
    <row r="30" spans="1:3" x14ac:dyDescent="0.25">
      <c r="A30" t="s">
        <v>76</v>
      </c>
      <c r="B30" t="s">
        <v>77</v>
      </c>
      <c r="C30" s="8">
        <v>75</v>
      </c>
    </row>
    <row r="31" spans="1:3" x14ac:dyDescent="0.25">
      <c r="A31" t="s">
        <v>78</v>
      </c>
      <c r="C31" s="8">
        <v>75</v>
      </c>
    </row>
    <row r="32" spans="1:3" x14ac:dyDescent="0.25">
      <c r="A32" t="s">
        <v>79</v>
      </c>
      <c r="B32" t="s">
        <v>80</v>
      </c>
      <c r="C32" s="8">
        <v>75</v>
      </c>
    </row>
    <row r="33" spans="1:3" x14ac:dyDescent="0.25">
      <c r="A33" t="s">
        <v>81</v>
      </c>
      <c r="B33" t="s">
        <v>82</v>
      </c>
      <c r="C33" s="8">
        <v>74</v>
      </c>
    </row>
    <row r="34" spans="1:3" x14ac:dyDescent="0.25">
      <c r="A34" t="s">
        <v>83</v>
      </c>
      <c r="C34" s="8">
        <v>74</v>
      </c>
    </row>
    <row r="35" spans="1:3" x14ac:dyDescent="0.25">
      <c r="A35" t="s">
        <v>84</v>
      </c>
      <c r="B35" t="s">
        <v>62</v>
      </c>
      <c r="C35" s="8">
        <v>74</v>
      </c>
    </row>
    <row r="36" spans="1:3" x14ac:dyDescent="0.25">
      <c r="A36" t="s">
        <v>85</v>
      </c>
      <c r="B36" t="s">
        <v>86</v>
      </c>
      <c r="C36" s="8">
        <v>74</v>
      </c>
    </row>
    <row r="37" spans="1:3" x14ac:dyDescent="0.25">
      <c r="A37" t="s">
        <v>87</v>
      </c>
      <c r="B37" t="s">
        <v>88</v>
      </c>
      <c r="C37" s="8">
        <v>74</v>
      </c>
    </row>
    <row r="38" spans="1:3" x14ac:dyDescent="0.25">
      <c r="A38" t="s">
        <v>89</v>
      </c>
      <c r="B38" t="s">
        <v>90</v>
      </c>
      <c r="C38" s="8">
        <v>74</v>
      </c>
    </row>
    <row r="39" spans="1:3" x14ac:dyDescent="0.25">
      <c r="A39" t="s">
        <v>91</v>
      </c>
      <c r="B39" t="s">
        <v>92</v>
      </c>
      <c r="C39" s="8">
        <v>74</v>
      </c>
    </row>
    <row r="40" spans="1:3" x14ac:dyDescent="0.25">
      <c r="A40" t="s">
        <v>93</v>
      </c>
      <c r="B40" t="s">
        <v>94</v>
      </c>
      <c r="C40" s="8">
        <v>73</v>
      </c>
    </row>
    <row r="41" spans="1:3" x14ac:dyDescent="0.25">
      <c r="A41" t="s">
        <v>95</v>
      </c>
      <c r="B41" t="s">
        <v>37</v>
      </c>
      <c r="C41" s="8">
        <v>73</v>
      </c>
    </row>
    <row r="42" spans="1:3" x14ac:dyDescent="0.25">
      <c r="A42" t="s">
        <v>96</v>
      </c>
      <c r="B42" t="s">
        <v>97</v>
      </c>
      <c r="C42" s="8">
        <v>73</v>
      </c>
    </row>
    <row r="43" spans="1:3" x14ac:dyDescent="0.25">
      <c r="A43" t="s">
        <v>98</v>
      </c>
      <c r="B43" t="s">
        <v>99</v>
      </c>
      <c r="C43" s="8">
        <v>72</v>
      </c>
    </row>
    <row r="44" spans="1:3" x14ac:dyDescent="0.25">
      <c r="A44" t="s">
        <v>100</v>
      </c>
      <c r="B44" t="s">
        <v>60</v>
      </c>
      <c r="C44" s="8">
        <v>72</v>
      </c>
    </row>
    <row r="45" spans="1:3" x14ac:dyDescent="0.25">
      <c r="A45" t="s">
        <v>101</v>
      </c>
      <c r="B45" t="s">
        <v>102</v>
      </c>
      <c r="C45" s="8">
        <v>72</v>
      </c>
    </row>
    <row r="46" spans="1:3" x14ac:dyDescent="0.25">
      <c r="A46" t="s">
        <v>103</v>
      </c>
      <c r="B46" t="s">
        <v>104</v>
      </c>
      <c r="C46" s="8">
        <v>71</v>
      </c>
    </row>
    <row r="47" spans="1:3" x14ac:dyDescent="0.25">
      <c r="A47" t="s">
        <v>105</v>
      </c>
      <c r="B47" t="s">
        <v>106</v>
      </c>
      <c r="C47" s="8">
        <v>71</v>
      </c>
    </row>
    <row r="48" spans="1:3" x14ac:dyDescent="0.25">
      <c r="A48" t="s">
        <v>107</v>
      </c>
      <c r="B48" t="s">
        <v>37</v>
      </c>
      <c r="C48" s="8">
        <v>71</v>
      </c>
    </row>
    <row r="49" spans="1:3" x14ac:dyDescent="0.25">
      <c r="A49" t="s">
        <v>108</v>
      </c>
      <c r="B49" t="s">
        <v>109</v>
      </c>
      <c r="C49" s="8">
        <v>71</v>
      </c>
    </row>
    <row r="50" spans="1:3" x14ac:dyDescent="0.25">
      <c r="A50" t="s">
        <v>110</v>
      </c>
      <c r="B50" t="s">
        <v>111</v>
      </c>
      <c r="C50" s="8">
        <v>70</v>
      </c>
    </row>
    <row r="51" spans="1:3" x14ac:dyDescent="0.25">
      <c r="A51" t="s">
        <v>112</v>
      </c>
      <c r="B51" t="s">
        <v>113</v>
      </c>
      <c r="C51" s="8">
        <v>70</v>
      </c>
    </row>
    <row r="52" spans="1:3" x14ac:dyDescent="0.25">
      <c r="A52" t="s">
        <v>114</v>
      </c>
      <c r="B52" t="s">
        <v>115</v>
      </c>
      <c r="C52" s="8">
        <v>70</v>
      </c>
    </row>
    <row r="53" spans="1:3" x14ac:dyDescent="0.25">
      <c r="A53" t="s">
        <v>116</v>
      </c>
      <c r="C53" s="8">
        <v>69</v>
      </c>
    </row>
    <row r="54" spans="1:3" x14ac:dyDescent="0.25">
      <c r="A54" t="s">
        <v>117</v>
      </c>
      <c r="B54" t="s">
        <v>118</v>
      </c>
      <c r="C54" s="8">
        <v>69</v>
      </c>
    </row>
    <row r="55" spans="1:3" x14ac:dyDescent="0.25">
      <c r="A55" t="s">
        <v>119</v>
      </c>
      <c r="B55" t="s">
        <v>120</v>
      </c>
      <c r="C55" s="8">
        <v>69</v>
      </c>
    </row>
    <row r="56" spans="1:3" x14ac:dyDescent="0.25">
      <c r="A56" t="s">
        <v>121</v>
      </c>
      <c r="B56" t="s">
        <v>28</v>
      </c>
      <c r="C56" s="8">
        <v>69</v>
      </c>
    </row>
    <row r="57" spans="1:3" x14ac:dyDescent="0.25">
      <c r="A57" t="s">
        <v>122</v>
      </c>
      <c r="B57" t="s">
        <v>111</v>
      </c>
      <c r="C57" s="8">
        <v>69</v>
      </c>
    </row>
    <row r="58" spans="1:3" x14ac:dyDescent="0.25">
      <c r="A58" t="s">
        <v>123</v>
      </c>
      <c r="B58" t="s">
        <v>115</v>
      </c>
      <c r="C58" s="8">
        <v>68</v>
      </c>
    </row>
    <row r="59" spans="1:3" x14ac:dyDescent="0.25">
      <c r="A59" t="s">
        <v>124</v>
      </c>
      <c r="B59" t="s">
        <v>125</v>
      </c>
      <c r="C59" s="8">
        <v>68</v>
      </c>
    </row>
    <row r="60" spans="1:3" x14ac:dyDescent="0.25">
      <c r="A60" t="s">
        <v>126</v>
      </c>
      <c r="C60" s="8">
        <v>68</v>
      </c>
    </row>
    <row r="61" spans="1:3" x14ac:dyDescent="0.25">
      <c r="A61" t="s">
        <v>127</v>
      </c>
      <c r="C61" s="8">
        <v>68</v>
      </c>
    </row>
    <row r="62" spans="1:3" x14ac:dyDescent="0.25">
      <c r="A62" t="s">
        <v>128</v>
      </c>
      <c r="B62" t="s">
        <v>129</v>
      </c>
      <c r="C62" s="8">
        <v>68</v>
      </c>
    </row>
    <row r="63" spans="1:3" x14ac:dyDescent="0.25">
      <c r="A63" t="s">
        <v>130</v>
      </c>
      <c r="B63" t="s">
        <v>131</v>
      </c>
      <c r="C63" s="8">
        <v>68</v>
      </c>
    </row>
    <row r="64" spans="1:3" x14ac:dyDescent="0.25">
      <c r="A64" t="s">
        <v>132</v>
      </c>
      <c r="B64" t="s">
        <v>77</v>
      </c>
      <c r="C64" s="8">
        <v>68</v>
      </c>
    </row>
    <row r="65" spans="1:3" x14ac:dyDescent="0.25">
      <c r="A65" t="s">
        <v>133</v>
      </c>
      <c r="B65" t="s">
        <v>134</v>
      </c>
      <c r="C65" s="8">
        <v>67</v>
      </c>
    </row>
    <row r="66" spans="1:3" x14ac:dyDescent="0.25">
      <c r="A66" t="s">
        <v>135</v>
      </c>
      <c r="B66" t="s">
        <v>136</v>
      </c>
      <c r="C66" s="8">
        <v>67</v>
      </c>
    </row>
    <row r="67" spans="1:3" x14ac:dyDescent="0.25">
      <c r="A67" t="s">
        <v>137</v>
      </c>
      <c r="B67" t="s">
        <v>138</v>
      </c>
      <c r="C67" s="8">
        <v>67</v>
      </c>
    </row>
    <row r="68" spans="1:3" x14ac:dyDescent="0.25">
      <c r="A68" t="s">
        <v>139</v>
      </c>
      <c r="B68" t="s">
        <v>140</v>
      </c>
      <c r="C68" s="8">
        <v>67</v>
      </c>
    </row>
    <row r="69" spans="1:3" x14ac:dyDescent="0.25">
      <c r="A69" t="s">
        <v>141</v>
      </c>
      <c r="B69" t="s">
        <v>142</v>
      </c>
      <c r="C69" s="8">
        <v>67</v>
      </c>
    </row>
    <row r="70" spans="1:3" x14ac:dyDescent="0.25">
      <c r="A70" t="s">
        <v>143</v>
      </c>
      <c r="B70" t="s">
        <v>80</v>
      </c>
      <c r="C70" s="8">
        <v>67</v>
      </c>
    </row>
    <row r="71" spans="1:3" x14ac:dyDescent="0.25">
      <c r="A71" t="s">
        <v>144</v>
      </c>
      <c r="B71" t="s">
        <v>145</v>
      </c>
      <c r="C71" s="8">
        <v>66</v>
      </c>
    </row>
    <row r="72" spans="1:3" x14ac:dyDescent="0.25">
      <c r="A72" t="s">
        <v>146</v>
      </c>
      <c r="B72" t="s">
        <v>32</v>
      </c>
      <c r="C72" s="8">
        <v>66</v>
      </c>
    </row>
    <row r="73" spans="1:3" x14ac:dyDescent="0.25">
      <c r="A73" t="s">
        <v>147</v>
      </c>
      <c r="B73" t="s">
        <v>32</v>
      </c>
      <c r="C73" s="8">
        <v>66</v>
      </c>
    </row>
    <row r="74" spans="1:3" x14ac:dyDescent="0.25">
      <c r="A74" t="s">
        <v>148</v>
      </c>
      <c r="B74" t="s">
        <v>149</v>
      </c>
      <c r="C74" s="8">
        <v>66</v>
      </c>
    </row>
    <row r="75" spans="1:3" x14ac:dyDescent="0.25">
      <c r="A75" t="s">
        <v>150</v>
      </c>
      <c r="B75" t="s">
        <v>151</v>
      </c>
      <c r="C75" s="8">
        <v>65</v>
      </c>
    </row>
    <row r="76" spans="1:3" x14ac:dyDescent="0.25">
      <c r="A76" t="s">
        <v>152</v>
      </c>
      <c r="B76" t="s">
        <v>153</v>
      </c>
      <c r="C76" s="8">
        <v>65</v>
      </c>
    </row>
    <row r="77" spans="1:3" x14ac:dyDescent="0.25">
      <c r="A77" t="s">
        <v>154</v>
      </c>
      <c r="B77" t="s">
        <v>155</v>
      </c>
      <c r="C77" s="8">
        <v>65</v>
      </c>
    </row>
    <row r="78" spans="1:3" x14ac:dyDescent="0.25">
      <c r="A78" t="s">
        <v>156</v>
      </c>
      <c r="C78" s="8">
        <v>65</v>
      </c>
    </row>
    <row r="79" spans="1:3" x14ac:dyDescent="0.25">
      <c r="A79" t="s">
        <v>157</v>
      </c>
      <c r="B79" t="s">
        <v>158</v>
      </c>
      <c r="C79" s="8">
        <v>65</v>
      </c>
    </row>
    <row r="80" spans="1:3" x14ac:dyDescent="0.25">
      <c r="A80" t="s">
        <v>159</v>
      </c>
      <c r="B80" t="s">
        <v>158</v>
      </c>
      <c r="C80" s="8">
        <v>65</v>
      </c>
    </row>
    <row r="81" spans="1:3" x14ac:dyDescent="0.25">
      <c r="A81" t="s">
        <v>160</v>
      </c>
      <c r="B81" t="s">
        <v>111</v>
      </c>
      <c r="C81" s="8">
        <v>65</v>
      </c>
    </row>
    <row r="82" spans="1:3" x14ac:dyDescent="0.25">
      <c r="A82" t="s">
        <v>161</v>
      </c>
      <c r="B82" t="s">
        <v>56</v>
      </c>
      <c r="C82" s="8">
        <v>65</v>
      </c>
    </row>
    <row r="83" spans="1:3" x14ac:dyDescent="0.25">
      <c r="A83" t="s">
        <v>162</v>
      </c>
      <c r="B83" t="s">
        <v>163</v>
      </c>
      <c r="C83" s="8">
        <v>64</v>
      </c>
    </row>
    <row r="84" spans="1:3" x14ac:dyDescent="0.25">
      <c r="A84" t="s">
        <v>164</v>
      </c>
      <c r="B84" t="s">
        <v>120</v>
      </c>
      <c r="C84" s="8">
        <v>64</v>
      </c>
    </row>
    <row r="85" spans="1:3" x14ac:dyDescent="0.25">
      <c r="A85" t="s">
        <v>165</v>
      </c>
      <c r="B85" t="s">
        <v>166</v>
      </c>
      <c r="C85" s="8">
        <v>64</v>
      </c>
    </row>
    <row r="86" spans="1:3" x14ac:dyDescent="0.25">
      <c r="A86" t="s">
        <v>167</v>
      </c>
      <c r="C86" s="8">
        <v>64</v>
      </c>
    </row>
    <row r="87" spans="1:3" x14ac:dyDescent="0.25">
      <c r="A87" t="s">
        <v>168</v>
      </c>
      <c r="B87" t="s">
        <v>169</v>
      </c>
      <c r="C87" s="8">
        <v>64</v>
      </c>
    </row>
    <row r="88" spans="1:3" x14ac:dyDescent="0.25">
      <c r="A88" t="s">
        <v>170</v>
      </c>
      <c r="B88" t="s">
        <v>120</v>
      </c>
      <c r="C88" s="8">
        <v>64</v>
      </c>
    </row>
    <row r="89" spans="1:3" x14ac:dyDescent="0.25">
      <c r="A89" t="s">
        <v>171</v>
      </c>
      <c r="B89" t="s">
        <v>32</v>
      </c>
      <c r="C89" s="8">
        <v>64</v>
      </c>
    </row>
    <row r="90" spans="1:3" x14ac:dyDescent="0.25">
      <c r="A90" t="s">
        <v>172</v>
      </c>
      <c r="B90" t="s">
        <v>158</v>
      </c>
      <c r="C90" s="8">
        <v>64</v>
      </c>
    </row>
    <row r="91" spans="1:3" x14ac:dyDescent="0.25">
      <c r="A91" t="s">
        <v>173</v>
      </c>
      <c r="B91" t="s">
        <v>140</v>
      </c>
      <c r="C91" s="8">
        <v>64</v>
      </c>
    </row>
    <row r="92" spans="1:3" x14ac:dyDescent="0.25">
      <c r="A92" t="s">
        <v>174</v>
      </c>
      <c r="B92" t="s">
        <v>43</v>
      </c>
      <c r="C92" s="8">
        <v>64</v>
      </c>
    </row>
    <row r="93" spans="1:3" x14ac:dyDescent="0.25">
      <c r="A93" t="s">
        <v>175</v>
      </c>
      <c r="B93" t="s">
        <v>176</v>
      </c>
      <c r="C93" s="8">
        <v>64</v>
      </c>
    </row>
    <row r="94" spans="1:3" x14ac:dyDescent="0.25">
      <c r="A94" t="s">
        <v>177</v>
      </c>
      <c r="B94" t="s">
        <v>178</v>
      </c>
      <c r="C94" s="8">
        <v>64</v>
      </c>
    </row>
    <row r="95" spans="1:3" x14ac:dyDescent="0.25">
      <c r="A95" t="s">
        <v>179</v>
      </c>
      <c r="B95" t="s">
        <v>180</v>
      </c>
      <c r="C95" s="8">
        <v>64</v>
      </c>
    </row>
    <row r="96" spans="1:3" x14ac:dyDescent="0.25">
      <c r="A96" t="s">
        <v>181</v>
      </c>
      <c r="B96" t="s">
        <v>106</v>
      </c>
      <c r="C96" s="8">
        <v>64</v>
      </c>
    </row>
    <row r="97" spans="1:3" x14ac:dyDescent="0.25">
      <c r="A97" t="s">
        <v>182</v>
      </c>
      <c r="B97" t="s">
        <v>183</v>
      </c>
      <c r="C97" s="8">
        <v>64</v>
      </c>
    </row>
    <row r="98" spans="1:3" x14ac:dyDescent="0.25">
      <c r="A98" t="s">
        <v>184</v>
      </c>
      <c r="B98" t="s">
        <v>155</v>
      </c>
      <c r="C98" s="8">
        <v>63</v>
      </c>
    </row>
    <row r="99" spans="1:3" x14ac:dyDescent="0.25">
      <c r="A99" t="s">
        <v>185</v>
      </c>
      <c r="B99" t="s">
        <v>99</v>
      </c>
      <c r="C99" s="8">
        <v>63</v>
      </c>
    </row>
    <row r="100" spans="1:3" x14ac:dyDescent="0.25">
      <c r="A100" t="s">
        <v>186</v>
      </c>
      <c r="B100" t="s">
        <v>178</v>
      </c>
      <c r="C100" s="8">
        <v>63</v>
      </c>
    </row>
    <row r="101" spans="1:3" x14ac:dyDescent="0.25">
      <c r="A101" t="s">
        <v>187</v>
      </c>
      <c r="B101" t="s">
        <v>188</v>
      </c>
      <c r="C101" s="8">
        <v>63</v>
      </c>
    </row>
    <row r="102" spans="1:3" x14ac:dyDescent="0.25">
      <c r="A102" t="s">
        <v>189</v>
      </c>
      <c r="B102" t="s">
        <v>120</v>
      </c>
      <c r="C102" s="8">
        <v>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7CEA-5306-4CC1-9E22-03355D2555A5}">
  <dimension ref="A1:N10"/>
  <sheetViews>
    <sheetView workbookViewId="0">
      <selection activeCell="G15" sqref="G15"/>
    </sheetView>
  </sheetViews>
  <sheetFormatPr defaultRowHeight="15" x14ac:dyDescent="0.25"/>
  <cols>
    <col min="1" max="1" width="28.85546875" customWidth="1"/>
    <col min="14" max="14" width="15.140625" bestFit="1" customWidth="1"/>
  </cols>
  <sheetData>
    <row r="1" spans="1:14" ht="45.75" thickBot="1" x14ac:dyDescent="0.3">
      <c r="A1" s="16" t="s">
        <v>190</v>
      </c>
    </row>
    <row r="2" spans="1:14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3" t="s">
        <v>14</v>
      </c>
    </row>
    <row r="3" spans="1:14" x14ac:dyDescent="0.25">
      <c r="A3" s="12" t="s">
        <v>15</v>
      </c>
      <c r="B3" s="13">
        <v>149</v>
      </c>
      <c r="C3" s="13">
        <v>135</v>
      </c>
      <c r="D3" s="13">
        <v>141</v>
      </c>
      <c r="E3" s="13">
        <v>233</v>
      </c>
      <c r="F3" s="13">
        <v>193</v>
      </c>
      <c r="G3" s="13">
        <v>214</v>
      </c>
      <c r="H3" s="13">
        <v>155</v>
      </c>
      <c r="I3" s="13">
        <v>197</v>
      </c>
      <c r="J3" s="13">
        <v>76</v>
      </c>
      <c r="K3" s="13">
        <v>133</v>
      </c>
      <c r="L3" s="13">
        <v>110</v>
      </c>
      <c r="M3" s="13">
        <v>110</v>
      </c>
      <c r="N3" s="13">
        <f>SUM(B3:M3)</f>
        <v>1846</v>
      </c>
    </row>
    <row r="4" spans="1:14" x14ac:dyDescent="0.25">
      <c r="A4" s="12" t="s">
        <v>16</v>
      </c>
      <c r="B4" s="13">
        <v>150</v>
      </c>
      <c r="C4" s="13">
        <v>182</v>
      </c>
      <c r="D4" s="13">
        <v>153</v>
      </c>
      <c r="E4" s="13">
        <v>99</v>
      </c>
      <c r="F4" s="13">
        <v>156</v>
      </c>
      <c r="G4" s="13">
        <v>172</v>
      </c>
      <c r="H4" s="13">
        <v>176</v>
      </c>
      <c r="I4" s="13">
        <v>171</v>
      </c>
      <c r="J4" s="13">
        <v>68</v>
      </c>
      <c r="K4" s="13">
        <v>112</v>
      </c>
      <c r="L4" s="13">
        <v>180</v>
      </c>
      <c r="M4" s="13">
        <v>133</v>
      </c>
      <c r="N4" s="14">
        <f t="shared" ref="N4:N10" si="0">SUM(B4:M4)</f>
        <v>1752</v>
      </c>
    </row>
    <row r="5" spans="1:14" x14ac:dyDescent="0.25">
      <c r="A5" s="12" t="s">
        <v>17</v>
      </c>
      <c r="B5" s="13">
        <v>48</v>
      </c>
      <c r="C5" s="13">
        <v>59</v>
      </c>
      <c r="D5" s="13">
        <v>35</v>
      </c>
      <c r="E5" s="13">
        <v>60</v>
      </c>
      <c r="F5" s="13">
        <v>52</v>
      </c>
      <c r="G5" s="13">
        <v>69</v>
      </c>
      <c r="H5" s="13">
        <v>70</v>
      </c>
      <c r="I5" s="13">
        <v>61</v>
      </c>
      <c r="J5" s="13">
        <v>43</v>
      </c>
      <c r="K5" s="13">
        <v>52</v>
      </c>
      <c r="L5" s="13">
        <v>106</v>
      </c>
      <c r="M5" s="13">
        <v>63</v>
      </c>
      <c r="N5" s="14">
        <f t="shared" si="0"/>
        <v>718</v>
      </c>
    </row>
    <row r="6" spans="1:14" x14ac:dyDescent="0.25">
      <c r="A6" s="12" t="s">
        <v>18</v>
      </c>
      <c r="B6" s="13">
        <v>141</v>
      </c>
      <c r="C6" s="13">
        <v>212</v>
      </c>
      <c r="D6" s="13">
        <v>149</v>
      </c>
      <c r="E6" s="13">
        <v>158</v>
      </c>
      <c r="F6" s="13">
        <v>238</v>
      </c>
      <c r="G6" s="13">
        <v>198</v>
      </c>
      <c r="H6" s="13">
        <v>193</v>
      </c>
      <c r="I6" s="13">
        <v>138</v>
      </c>
      <c r="J6" s="13">
        <v>115</v>
      </c>
      <c r="K6" s="13">
        <v>94</v>
      </c>
      <c r="L6" s="13">
        <v>137</v>
      </c>
      <c r="M6" s="13">
        <v>181</v>
      </c>
      <c r="N6" s="14">
        <f t="shared" si="0"/>
        <v>1954</v>
      </c>
    </row>
    <row r="7" spans="1:14" x14ac:dyDescent="0.25">
      <c r="A7" s="12" t="s">
        <v>19</v>
      </c>
      <c r="B7" s="13">
        <v>99</v>
      </c>
      <c r="C7" s="13">
        <v>88</v>
      </c>
      <c r="D7" s="13">
        <v>88</v>
      </c>
      <c r="E7" s="13">
        <v>131</v>
      </c>
      <c r="F7" s="13">
        <v>97</v>
      </c>
      <c r="G7" s="13">
        <v>107</v>
      </c>
      <c r="H7" s="13">
        <v>129</v>
      </c>
      <c r="I7" s="13">
        <v>126</v>
      </c>
      <c r="J7" s="13">
        <v>74</v>
      </c>
      <c r="K7" s="13">
        <v>82</v>
      </c>
      <c r="L7" s="13">
        <v>86</v>
      </c>
      <c r="M7" s="13">
        <v>94</v>
      </c>
      <c r="N7" s="14">
        <f t="shared" si="0"/>
        <v>1201</v>
      </c>
    </row>
    <row r="8" spans="1:14" x14ac:dyDescent="0.25">
      <c r="A8" s="12" t="s">
        <v>20</v>
      </c>
      <c r="B8" s="13">
        <v>223</v>
      </c>
      <c r="C8" s="13">
        <v>230</v>
      </c>
      <c r="D8" s="13">
        <v>291</v>
      </c>
      <c r="E8" s="13">
        <v>245</v>
      </c>
      <c r="F8" s="13">
        <v>241</v>
      </c>
      <c r="G8" s="13">
        <v>278</v>
      </c>
      <c r="H8" s="13">
        <v>325</v>
      </c>
      <c r="I8" s="13">
        <v>256</v>
      </c>
      <c r="J8" s="13">
        <v>172</v>
      </c>
      <c r="K8" s="13">
        <v>253</v>
      </c>
      <c r="L8" s="13">
        <v>234</v>
      </c>
      <c r="M8" s="13">
        <v>231</v>
      </c>
      <c r="N8" s="14">
        <f t="shared" si="0"/>
        <v>2979</v>
      </c>
    </row>
    <row r="9" spans="1:14" x14ac:dyDescent="0.25">
      <c r="A9" s="12" t="s">
        <v>21</v>
      </c>
      <c r="B9" s="13">
        <v>379</v>
      </c>
      <c r="C9" s="13">
        <v>462</v>
      </c>
      <c r="D9" s="13">
        <v>423</v>
      </c>
      <c r="E9" s="13">
        <v>583</v>
      </c>
      <c r="F9" s="13">
        <v>478</v>
      </c>
      <c r="G9" s="13">
        <v>539</v>
      </c>
      <c r="H9" s="13">
        <v>603</v>
      </c>
      <c r="I9" s="13">
        <v>555</v>
      </c>
      <c r="J9" s="13">
        <v>242</v>
      </c>
      <c r="K9" s="13">
        <v>454</v>
      </c>
      <c r="L9" s="13">
        <v>481</v>
      </c>
      <c r="M9" s="13">
        <v>429</v>
      </c>
      <c r="N9" s="14">
        <f t="shared" si="0"/>
        <v>5628</v>
      </c>
    </row>
    <row r="10" spans="1:14" x14ac:dyDescent="0.25">
      <c r="A10" s="12" t="s">
        <v>22</v>
      </c>
      <c r="B10" s="13">
        <v>148</v>
      </c>
      <c r="C10" s="13">
        <v>185</v>
      </c>
      <c r="D10" s="13">
        <v>141</v>
      </c>
      <c r="E10" s="13">
        <v>162</v>
      </c>
      <c r="F10" s="13">
        <v>229</v>
      </c>
      <c r="G10" s="13">
        <v>206</v>
      </c>
      <c r="H10" s="13">
        <v>141</v>
      </c>
      <c r="I10" s="13">
        <v>130</v>
      </c>
      <c r="J10" s="13">
        <v>96</v>
      </c>
      <c r="K10" s="13">
        <v>135</v>
      </c>
      <c r="L10" s="13">
        <v>164</v>
      </c>
      <c r="M10" s="13">
        <v>149</v>
      </c>
      <c r="N10" s="14">
        <f t="shared" si="0"/>
        <v>1886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A51E-05B0-4656-AB1E-E3D2DA2868E1}">
  <dimension ref="A1:N10"/>
  <sheetViews>
    <sheetView workbookViewId="0">
      <selection activeCell="A16" sqref="A16"/>
    </sheetView>
  </sheetViews>
  <sheetFormatPr defaultRowHeight="15" x14ac:dyDescent="0.25"/>
  <cols>
    <col min="1" max="1" width="48.140625" customWidth="1"/>
  </cols>
  <sheetData>
    <row r="1" spans="1:14" ht="30.95" customHeight="1" thickBot="1" x14ac:dyDescent="0.3">
      <c r="A1" s="16" t="s">
        <v>191</v>
      </c>
    </row>
    <row r="2" spans="1:14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6"/>
    </row>
    <row r="3" spans="1:14" x14ac:dyDescent="0.25">
      <c r="A3" t="s">
        <v>15</v>
      </c>
      <c r="B3" s="2">
        <v>2911</v>
      </c>
      <c r="C3" s="2">
        <v>2957</v>
      </c>
      <c r="D3" s="2">
        <v>2982</v>
      </c>
      <c r="E3" s="2">
        <v>3051</v>
      </c>
      <c r="F3" s="2">
        <v>3135</v>
      </c>
      <c r="G3" s="2">
        <v>3123</v>
      </c>
      <c r="H3" s="2">
        <v>3127</v>
      </c>
      <c r="I3" s="2">
        <v>3113</v>
      </c>
      <c r="J3" s="2">
        <v>3105</v>
      </c>
      <c r="K3" s="2">
        <v>3141</v>
      </c>
      <c r="L3" s="2">
        <v>3209</v>
      </c>
      <c r="M3" s="5">
        <v>3216</v>
      </c>
    </row>
    <row r="4" spans="1:14" x14ac:dyDescent="0.25">
      <c r="A4" t="s">
        <v>16</v>
      </c>
      <c r="B4" s="2">
        <v>2285</v>
      </c>
      <c r="C4" s="2">
        <v>2279</v>
      </c>
      <c r="D4" s="2">
        <v>2322</v>
      </c>
      <c r="E4" s="2">
        <v>2383</v>
      </c>
      <c r="F4" s="2">
        <v>2430</v>
      </c>
      <c r="G4" s="2">
        <v>2423</v>
      </c>
      <c r="H4" s="2">
        <v>2440</v>
      </c>
      <c r="I4" s="2">
        <v>2422</v>
      </c>
      <c r="J4" s="2">
        <v>2435</v>
      </c>
      <c r="K4" s="2">
        <v>2458</v>
      </c>
      <c r="L4" s="2">
        <v>2505</v>
      </c>
      <c r="M4" s="5">
        <v>2536</v>
      </c>
    </row>
    <row r="5" spans="1:14" x14ac:dyDescent="0.25">
      <c r="A5" t="s">
        <v>17</v>
      </c>
      <c r="B5" s="2">
        <v>1676</v>
      </c>
      <c r="C5" s="2">
        <v>1653</v>
      </c>
      <c r="D5" s="2">
        <v>1624</v>
      </c>
      <c r="E5" s="2">
        <v>1653</v>
      </c>
      <c r="F5" s="2">
        <v>1651</v>
      </c>
      <c r="G5" s="2">
        <v>1650</v>
      </c>
      <c r="H5" s="2">
        <v>1639</v>
      </c>
      <c r="I5" s="2">
        <v>1603</v>
      </c>
      <c r="J5" s="2">
        <v>1603</v>
      </c>
      <c r="K5" s="2">
        <v>1606</v>
      </c>
      <c r="L5" s="2">
        <v>1652</v>
      </c>
      <c r="M5" s="5">
        <v>1646</v>
      </c>
    </row>
    <row r="6" spans="1:14" x14ac:dyDescent="0.25">
      <c r="A6" t="s">
        <v>18</v>
      </c>
      <c r="B6" s="2">
        <v>4496</v>
      </c>
      <c r="C6" s="2">
        <v>4492</v>
      </c>
      <c r="D6" s="2">
        <v>4490</v>
      </c>
      <c r="E6" s="2">
        <v>4654</v>
      </c>
      <c r="F6" s="2">
        <v>4829</v>
      </c>
      <c r="G6" s="2">
        <v>4861</v>
      </c>
      <c r="H6" s="2">
        <v>4425</v>
      </c>
      <c r="I6" s="2">
        <v>4608</v>
      </c>
      <c r="J6" s="2">
        <v>4652</v>
      </c>
      <c r="K6" s="2">
        <v>4663</v>
      </c>
      <c r="L6" s="2">
        <v>4919</v>
      </c>
      <c r="M6" s="5">
        <v>4902</v>
      </c>
    </row>
    <row r="7" spans="1:14" x14ac:dyDescent="0.25">
      <c r="A7" t="s">
        <v>19</v>
      </c>
      <c r="B7" s="2">
        <v>2932</v>
      </c>
      <c r="C7" s="2">
        <v>2868</v>
      </c>
      <c r="D7" s="2">
        <v>2789</v>
      </c>
      <c r="E7" s="2">
        <v>2778</v>
      </c>
      <c r="F7" s="2">
        <v>2748</v>
      </c>
      <c r="G7" s="2">
        <v>2647</v>
      </c>
      <c r="H7" s="2">
        <v>2546</v>
      </c>
      <c r="I7" s="2">
        <v>2624</v>
      </c>
      <c r="J7" s="2">
        <v>2631</v>
      </c>
      <c r="K7" s="2">
        <v>2656</v>
      </c>
      <c r="L7" s="2">
        <v>2687</v>
      </c>
      <c r="M7" s="5">
        <v>2725</v>
      </c>
    </row>
    <row r="8" spans="1:14" x14ac:dyDescent="0.25">
      <c r="A8" t="s">
        <v>20</v>
      </c>
      <c r="B8" s="2">
        <v>4449</v>
      </c>
      <c r="C8" s="2">
        <v>4459</v>
      </c>
      <c r="D8" s="2">
        <v>4426</v>
      </c>
      <c r="E8" s="2">
        <v>4473</v>
      </c>
      <c r="F8" s="2">
        <v>4502</v>
      </c>
      <c r="G8" s="2">
        <v>4447</v>
      </c>
      <c r="H8" s="2">
        <v>4485</v>
      </c>
      <c r="I8" s="2">
        <v>4534</v>
      </c>
      <c r="J8" s="2">
        <v>4543</v>
      </c>
      <c r="K8" s="2">
        <v>4568</v>
      </c>
      <c r="L8" s="2">
        <v>4595</v>
      </c>
      <c r="M8" s="5">
        <v>4587</v>
      </c>
    </row>
    <row r="9" spans="1:14" x14ac:dyDescent="0.25">
      <c r="A9" t="s">
        <v>21</v>
      </c>
      <c r="B9" s="2">
        <v>10450</v>
      </c>
      <c r="C9" s="2">
        <v>10522</v>
      </c>
      <c r="D9" s="2">
        <v>10476</v>
      </c>
      <c r="E9" s="2">
        <v>10775</v>
      </c>
      <c r="F9" s="2">
        <v>10977</v>
      </c>
      <c r="G9" s="2">
        <v>10814</v>
      </c>
      <c r="H9" s="2">
        <v>10816</v>
      </c>
      <c r="I9" s="2">
        <v>10762</v>
      </c>
      <c r="J9" s="2">
        <v>10744</v>
      </c>
      <c r="K9" s="2">
        <v>10842</v>
      </c>
      <c r="L9" s="2">
        <v>10976</v>
      </c>
      <c r="M9" s="5">
        <v>10925</v>
      </c>
    </row>
    <row r="10" spans="1:14" x14ac:dyDescent="0.25">
      <c r="A10" t="s">
        <v>22</v>
      </c>
      <c r="B10" s="2">
        <v>3680</v>
      </c>
      <c r="C10" s="2">
        <v>3656</v>
      </c>
      <c r="D10" s="2">
        <v>3658</v>
      </c>
      <c r="E10" s="2">
        <v>3726</v>
      </c>
      <c r="F10" s="2">
        <v>3765</v>
      </c>
      <c r="G10" s="2">
        <v>3734</v>
      </c>
      <c r="H10" s="2">
        <v>3755</v>
      </c>
      <c r="I10" s="2">
        <v>3747</v>
      </c>
      <c r="J10" s="2">
        <v>3751</v>
      </c>
      <c r="K10" s="2">
        <v>3762</v>
      </c>
      <c r="L10" s="2">
        <v>3815</v>
      </c>
      <c r="M10" s="5">
        <v>3798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18F4-D8F3-4105-AE64-9BF4520BD681}">
  <dimension ref="A1:N10"/>
  <sheetViews>
    <sheetView workbookViewId="0">
      <selection activeCell="E12" sqref="E12"/>
    </sheetView>
  </sheetViews>
  <sheetFormatPr defaultRowHeight="15" x14ac:dyDescent="0.25"/>
  <cols>
    <col min="1" max="1" width="26.7109375" customWidth="1"/>
    <col min="14" max="14" width="15.140625" bestFit="1" customWidth="1"/>
  </cols>
  <sheetData>
    <row r="1" spans="1:14" ht="45.75" thickBot="1" x14ac:dyDescent="0.3">
      <c r="A1" s="16" t="s">
        <v>192</v>
      </c>
    </row>
    <row r="2" spans="1:14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25">
      <c r="A3" t="s">
        <v>15</v>
      </c>
      <c r="B3" s="2">
        <v>8468</v>
      </c>
      <c r="C3" s="2">
        <v>9286</v>
      </c>
      <c r="D3" s="2">
        <v>9048</v>
      </c>
      <c r="E3" s="2">
        <v>8526</v>
      </c>
      <c r="F3" s="2">
        <v>8578</v>
      </c>
      <c r="G3" s="2">
        <v>8117</v>
      </c>
      <c r="H3" s="2">
        <v>8938</v>
      </c>
      <c r="I3" s="2">
        <v>8628</v>
      </c>
      <c r="J3" s="2">
        <v>7444</v>
      </c>
      <c r="K3" s="2">
        <v>8977</v>
      </c>
      <c r="L3" s="2">
        <v>8580</v>
      </c>
      <c r="M3" s="2">
        <v>9283</v>
      </c>
      <c r="N3" s="4">
        <f>SUM(B3:M3)</f>
        <v>103873</v>
      </c>
    </row>
    <row r="4" spans="1:14" x14ac:dyDescent="0.25">
      <c r="A4" t="s">
        <v>16</v>
      </c>
      <c r="B4" s="2">
        <v>4945</v>
      </c>
      <c r="C4" s="2">
        <v>5911</v>
      </c>
      <c r="D4" s="2">
        <v>5923</v>
      </c>
      <c r="E4" s="2">
        <v>5303</v>
      </c>
      <c r="F4" s="2">
        <v>5586</v>
      </c>
      <c r="G4" s="2">
        <v>4600</v>
      </c>
      <c r="H4" s="2">
        <v>4589</v>
      </c>
      <c r="I4" s="2">
        <v>5391</v>
      </c>
      <c r="J4" s="2">
        <v>3867</v>
      </c>
      <c r="K4" s="2">
        <v>4941</v>
      </c>
      <c r="L4" s="2">
        <v>4252</v>
      </c>
      <c r="M4" s="2">
        <v>4791</v>
      </c>
      <c r="N4" s="4">
        <f t="shared" ref="N4:N10" si="0">SUM(B4:M4)</f>
        <v>60099</v>
      </c>
    </row>
    <row r="5" spans="1:14" x14ac:dyDescent="0.25">
      <c r="A5" t="s">
        <v>17</v>
      </c>
      <c r="B5" s="2">
        <v>1999</v>
      </c>
      <c r="C5" s="2">
        <v>1753</v>
      </c>
      <c r="D5" s="2">
        <v>2267</v>
      </c>
      <c r="E5" s="2">
        <v>2611</v>
      </c>
      <c r="F5" s="2">
        <v>1647</v>
      </c>
      <c r="G5" s="2">
        <v>2088</v>
      </c>
      <c r="H5" s="2">
        <v>2124</v>
      </c>
      <c r="I5" s="2">
        <v>2014</v>
      </c>
      <c r="J5" s="2">
        <v>1808</v>
      </c>
      <c r="K5" s="2">
        <v>1822</v>
      </c>
      <c r="L5" s="2">
        <v>2109</v>
      </c>
      <c r="M5" s="2">
        <v>2217</v>
      </c>
      <c r="N5" s="4">
        <f t="shared" si="0"/>
        <v>24459</v>
      </c>
    </row>
    <row r="6" spans="1:14" x14ac:dyDescent="0.25">
      <c r="A6" t="s">
        <v>18</v>
      </c>
      <c r="B6" s="2">
        <v>10685</v>
      </c>
      <c r="C6" s="2">
        <v>12876</v>
      </c>
      <c r="D6" s="2">
        <v>10841</v>
      </c>
      <c r="E6" s="2">
        <v>12428</v>
      </c>
      <c r="F6" s="2">
        <v>13301</v>
      </c>
      <c r="G6" s="2">
        <v>12544</v>
      </c>
      <c r="H6" s="2">
        <v>12958</v>
      </c>
      <c r="I6" s="2">
        <v>11489</v>
      </c>
      <c r="J6" s="2">
        <v>10165</v>
      </c>
      <c r="K6" s="2">
        <v>13556</v>
      </c>
      <c r="L6" s="2">
        <v>13842</v>
      </c>
      <c r="M6" s="2">
        <v>12540</v>
      </c>
      <c r="N6" s="4">
        <f t="shared" si="0"/>
        <v>147225</v>
      </c>
    </row>
    <row r="7" spans="1:14" x14ac:dyDescent="0.25">
      <c r="A7" t="s">
        <v>19</v>
      </c>
      <c r="B7" s="2">
        <v>0</v>
      </c>
      <c r="C7" s="2">
        <v>1893</v>
      </c>
      <c r="D7" s="2">
        <v>3589</v>
      </c>
      <c r="E7" s="2">
        <v>4725</v>
      </c>
      <c r="F7" s="2">
        <v>4675</v>
      </c>
      <c r="G7" s="2">
        <v>4538</v>
      </c>
      <c r="H7" s="2">
        <v>4974</v>
      </c>
      <c r="I7" s="2">
        <v>4617</v>
      </c>
      <c r="J7" s="2">
        <v>4110</v>
      </c>
      <c r="K7" s="2">
        <v>4275</v>
      </c>
      <c r="L7" s="2">
        <v>4913</v>
      </c>
      <c r="M7" s="2">
        <v>4745</v>
      </c>
      <c r="N7" s="4">
        <f t="shared" si="0"/>
        <v>47054</v>
      </c>
    </row>
    <row r="8" spans="1:14" x14ac:dyDescent="0.25">
      <c r="A8" t="s">
        <v>20</v>
      </c>
      <c r="B8" s="2">
        <v>14126</v>
      </c>
      <c r="C8" s="2">
        <v>14235</v>
      </c>
      <c r="D8" s="2">
        <v>13006</v>
      </c>
      <c r="E8" s="2">
        <v>13263</v>
      </c>
      <c r="F8" s="2">
        <v>12984</v>
      </c>
      <c r="G8" s="2">
        <v>14700</v>
      </c>
      <c r="H8" s="2">
        <v>15611</v>
      </c>
      <c r="I8" s="2">
        <v>14892</v>
      </c>
      <c r="J8" s="2">
        <v>12830</v>
      </c>
      <c r="K8" s="2">
        <v>13726</v>
      </c>
      <c r="L8" s="2">
        <v>14124</v>
      </c>
      <c r="M8" s="2">
        <v>16039</v>
      </c>
      <c r="N8" s="4">
        <f t="shared" si="0"/>
        <v>169536</v>
      </c>
    </row>
    <row r="9" spans="1:14" x14ac:dyDescent="0.25">
      <c r="A9" t="s">
        <v>21</v>
      </c>
      <c r="B9" s="2">
        <v>26835</v>
      </c>
      <c r="C9" s="2">
        <v>28598</v>
      </c>
      <c r="D9" s="2">
        <v>27429</v>
      </c>
      <c r="E9" s="2">
        <v>27727</v>
      </c>
      <c r="F9" s="2">
        <v>28330</v>
      </c>
      <c r="G9" s="2">
        <v>29387</v>
      </c>
      <c r="H9" s="2">
        <v>31278</v>
      </c>
      <c r="I9" s="2">
        <v>30218</v>
      </c>
      <c r="J9" s="2">
        <v>25005</v>
      </c>
      <c r="K9" s="2">
        <v>31075</v>
      </c>
      <c r="L9" s="2">
        <v>29602</v>
      </c>
      <c r="M9" s="2">
        <v>32045</v>
      </c>
      <c r="N9" s="4">
        <f t="shared" si="0"/>
        <v>347529</v>
      </c>
    </row>
    <row r="10" spans="1:14" x14ac:dyDescent="0.25">
      <c r="A10" t="s">
        <v>22</v>
      </c>
      <c r="B10" s="2">
        <v>6384</v>
      </c>
      <c r="C10" s="2">
        <v>7057</v>
      </c>
      <c r="D10" s="2">
        <v>7380</v>
      </c>
      <c r="E10" s="2">
        <v>9258</v>
      </c>
      <c r="F10" s="2">
        <v>12270</v>
      </c>
      <c r="G10" s="2">
        <v>15010</v>
      </c>
      <c r="H10" s="2">
        <v>16035</v>
      </c>
      <c r="I10" s="2">
        <v>14877</v>
      </c>
      <c r="J10" s="2">
        <v>11154</v>
      </c>
      <c r="K10" s="2">
        <v>14515</v>
      </c>
      <c r="L10" s="2">
        <v>13952</v>
      </c>
      <c r="M10" s="2">
        <v>14720</v>
      </c>
      <c r="N10" s="4">
        <f t="shared" si="0"/>
        <v>142612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Issues</vt:lpstr>
      <vt:lpstr>Q2 Top 100 Issuing Titles</vt:lpstr>
      <vt:lpstr>Q3 Reservations</vt:lpstr>
      <vt:lpstr>Q4 Active Members</vt:lpstr>
      <vt:lpstr>Q5 Visits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McGuire</dc:creator>
  <cp:keywords/>
  <dc:description/>
  <cp:lastModifiedBy>Jo Tanner</cp:lastModifiedBy>
  <cp:revision/>
  <dcterms:created xsi:type="dcterms:W3CDTF">2024-10-02T10:35:45Z</dcterms:created>
  <dcterms:modified xsi:type="dcterms:W3CDTF">2024-10-03T14:31:47Z</dcterms:modified>
  <cp:category/>
  <cp:contentStatus/>
</cp:coreProperties>
</file>