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snt470\HCSTeams\ExecOffice\Have Your Say\HYS 2025\OUTSTANDING\FOI\24972405 - library outsourced t a third party\"/>
    </mc:Choice>
  </mc:AlternateContent>
  <xr:revisionPtr revIDLastSave="0" documentId="8_{054BE28C-2EF8-4E39-82F8-F21896F2126C}" xr6:coauthVersionLast="47" xr6:coauthVersionMax="47" xr10:uidLastSave="{00000000-0000-0000-0000-000000000000}"/>
  <bookViews>
    <workbookView xWindow="-108" yWindow="-108" windowWidth="23256" windowHeight="12720" tabRatio="649" xr2:uid="{00000000-000D-0000-FFFF-FFFF00000000}"/>
  </bookViews>
  <sheets>
    <sheet name="2024-25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7" l="1"/>
  <c r="K21" i="7"/>
  <c r="J21" i="7"/>
  <c r="I21" i="7"/>
  <c r="H21" i="7"/>
  <c r="H25" i="7" s="1"/>
  <c r="G21" i="7"/>
  <c r="G25" i="7" s="1"/>
  <c r="F21" i="7"/>
  <c r="F25" i="7" s="1"/>
  <c r="E25" i="7"/>
  <c r="D21" i="7"/>
  <c r="D25" i="7" s="1"/>
  <c r="C21" i="7"/>
  <c r="C25" i="7" s="1"/>
  <c r="M21" i="7"/>
  <c r="B21" i="7"/>
  <c r="N24" i="7" l="1"/>
  <c r="N23" i="7"/>
  <c r="N22" i="7"/>
  <c r="J25" i="7"/>
  <c r="N20" i="7"/>
  <c r="N19" i="7"/>
  <c r="N18" i="7"/>
  <c r="N17" i="7"/>
  <c r="N16" i="7"/>
  <c r="M25" i="7"/>
  <c r="K2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L25" i="7" l="1"/>
  <c r="N15" i="7"/>
  <c r="N21" i="7"/>
  <c r="B25" i="7"/>
  <c r="I25" i="7"/>
  <c r="N25" i="7" l="1"/>
</calcChain>
</file>

<file path=xl/sharedStrings.xml><?xml version="1.0" encoding="utf-8"?>
<sst xmlns="http://schemas.openxmlformats.org/spreadsheetml/2006/main" count="56" uniqueCount="46">
  <si>
    <t>Service Total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</si>
  <si>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</si>
  <si>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</si>
  <si>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</si>
  <si>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</si>
  <si>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</si>
  <si>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</si>
  <si>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</si>
  <si>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</si>
  <si>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January</t>
  </si>
  <si>
    <t>February</t>
  </si>
  <si>
    <t>March</t>
  </si>
  <si>
    <t>Total</t>
  </si>
  <si>
    <t>Allerton Library</t>
  </si>
  <si>
    <t>Breck Rd Library</t>
  </si>
  <si>
    <t>Childwall Library</t>
  </si>
  <si>
    <t>Fazakerley Library</t>
  </si>
  <si>
    <t>Garston Library</t>
  </si>
  <si>
    <t>Lee Valley Library</t>
  </si>
  <si>
    <t>Norris Green Library</t>
  </si>
  <si>
    <t>Old Swan Library</t>
  </si>
  <si>
    <t>Sefton Park Library</t>
  </si>
  <si>
    <t>Spellow Library</t>
  </si>
  <si>
    <t>Toxteth Library</t>
  </si>
  <si>
    <t>Walton Library</t>
  </si>
  <si>
    <t>Wavertree Library</t>
  </si>
  <si>
    <t>TalisWeb OPAC</t>
  </si>
  <si>
    <t>October</t>
  </si>
  <si>
    <t>Croxteth Library</t>
  </si>
  <si>
    <t>Dovecot Library</t>
  </si>
  <si>
    <t>Kensington Library</t>
  </si>
  <si>
    <t>Parklands Library</t>
  </si>
  <si>
    <t>Home Library Service</t>
  </si>
  <si>
    <t>West Derby Library</t>
  </si>
  <si>
    <t>Community Libraries Total</t>
  </si>
  <si>
    <t>Central Library Total **</t>
  </si>
  <si>
    <t>** Incl. Parts manual issues</t>
  </si>
  <si>
    <t>Council Call Centre</t>
  </si>
  <si>
    <t>Closed</t>
  </si>
  <si>
    <t>2128*</t>
  </si>
  <si>
    <t xml:space="preserve">Closed Damage </t>
  </si>
  <si>
    <t>4*</t>
  </si>
  <si>
    <t>*Renewal</t>
  </si>
  <si>
    <t>16*</t>
  </si>
  <si>
    <t>Reopened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</si>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</sst>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%;[Red]\-0.00%"/>
  </numFmts>
  <fonts count="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F7F7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7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/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5" xfId="0" applyFont="1" applyBorder="1"/>
    <xf numFmtId="1" fontId="5" fillId="3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0" borderId="11" xfId="0" applyFont="1" applyBorder="1"/>
    <xf numFmtId="10" fontId="4" fillId="0" borderId="0" xfId="0" applyNumberFormat="1" applyFont="1"/>
    <xf numFmtId="0" fontId="4" fillId="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1" fontId="4" fillId="0" borderId="2" xfId="0" applyNumberFormat="1" applyFont="1" applyBorder="1" applyAlignment="1">
      <alignment horizontal="center"/>
    </xf>
    <xf numFmtId="0" fontId="2" fillId="0" borderId="14" xfId="0" applyFont="1" applyBorder="1"/>
    <xf numFmtId="0" fontId="2" fillId="0" borderId="4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6" borderId="0" xfId="0" applyFont="1" applyFill="1"/>
    <xf numFmtId="0" fontId="4" fillId="2" borderId="0" xfId="0" applyFont="1" applyFill="1"/>
    <xf numFmtId="0" fontId="4" fillId="4" borderId="0" xfId="0" applyFont="1" applyFill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1" fontId="2" fillId="0" borderId="0" xfId="2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" fontId="4" fillId="0" borderId="0" xfId="0" applyNumberFormat="1" applyFont="1"/>
  </cellXfs>
  <cellStyles count="3">
    <cellStyle name="Normal" xfId="0" builtinId="0"/>
    <cellStyle name="Normal 2" xfId="1" xr:uid="{00000000-0005-0000-0000-000001000000}"/>
    <cellStyle name="Per cent" xfId="2" builtinId="5"/>
  </cellStyles>
  <dxfs count="1">
    <dxf>
      <font>
        <b val="0"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B211499-0CDC-4D5F-B5B3-2987E17813B1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M50d4Qvk3NbvLo-7rLp7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3461-5F7F-4F7A-BCFE-B926ABD781D9}">
  <dimension ref="A1:T31"/>
  <sheetViews>
    <sheetView tabSelected="1" workbookViewId="0">
      <selection activeCell="O1" sqref="O1:O1048576"/>
    </sheetView>
  </sheetViews>
  <sheetFormatPr defaultColWidth="8.77734375" defaultRowHeight="15" x14ac:dyDescent="0.25"/>
  <cols>
    <col min="1" max="1" width="28.77734375" style="11" customWidth="1"/>
    <col min="2" max="3" width="9" style="11" customWidth="1"/>
    <col min="4" max="4" width="7.5546875" style="11" customWidth="1"/>
    <col min="5" max="5" width="7.5546875" style="11" bestFit="1" customWidth="1"/>
    <col min="6" max="6" width="9.21875" style="11" customWidth="1"/>
    <col min="7" max="7" width="13.21875" style="11" customWidth="1"/>
    <col min="8" max="8" width="9.5546875" style="11" customWidth="1"/>
    <col min="9" max="9" width="12.5546875" style="11" customWidth="1"/>
    <col min="10" max="10" width="12.44140625" style="11" customWidth="1"/>
    <col min="11" max="11" width="10.5546875" style="11" bestFit="1" customWidth="1"/>
    <col min="12" max="12" width="11.21875" style="11" bestFit="1" customWidth="1"/>
    <col min="13" max="13" width="8.77734375" style="11"/>
    <col min="14" max="14" width="11.44140625" style="11" bestFit="1" customWidth="1"/>
    <col min="15" max="16" width="11.44140625" style="11" customWidth="1"/>
    <col min="17" max="17" width="9.77734375" style="11" customWidth="1"/>
    <col min="18" max="18" width="8.77734375" style="11"/>
    <col min="19" max="19" width="9.77734375" style="12" bestFit="1" customWidth="1"/>
    <col min="20" max="16384" width="8.77734375" style="11"/>
  </cols>
  <sheetData>
    <row r="1" spans="1:20" ht="15.6" x14ac:dyDescent="0.3">
      <c r="A1" s="2" t="s">
        <v>45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3"/>
      <c r="P1" s="13"/>
      <c r="Q1" s="13"/>
      <c r="R1" s="13"/>
      <c r="S1" s="13"/>
    </row>
    <row r="2" spans="1:20" ht="12.75" customHeight="1" x14ac:dyDescent="0.3">
      <c r="A2" s="14" t="s">
        <v>13</v>
      </c>
      <c r="B2" s="15">
        <v>6590</v>
      </c>
      <c r="C2" s="15">
        <v>5692</v>
      </c>
      <c r="D2" s="16">
        <v>4865</v>
      </c>
      <c r="E2" s="17">
        <v>6685</v>
      </c>
      <c r="F2" s="16">
        <v>6698</v>
      </c>
      <c r="G2" s="16">
        <v>5744</v>
      </c>
      <c r="H2" s="16">
        <v>6190</v>
      </c>
      <c r="I2" s="16">
        <v>5729</v>
      </c>
      <c r="J2" s="16">
        <v>4481</v>
      </c>
      <c r="K2" s="16">
        <v>5600</v>
      </c>
      <c r="L2" s="16">
        <v>5776</v>
      </c>
      <c r="M2" s="16">
        <v>0</v>
      </c>
      <c r="N2" s="3">
        <f>SUM(B2:M2)</f>
        <v>64050</v>
      </c>
      <c r="O2" s="18"/>
      <c r="P2" s="18"/>
      <c r="Q2" s="18"/>
      <c r="R2" s="19"/>
      <c r="S2" s="18"/>
    </row>
    <row r="3" spans="1:20" ht="12.75" customHeight="1" x14ac:dyDescent="0.3">
      <c r="A3" s="14" t="s">
        <v>14</v>
      </c>
      <c r="B3" s="15">
        <v>1464</v>
      </c>
      <c r="C3" s="15">
        <v>1536</v>
      </c>
      <c r="D3" s="16">
        <v>1339</v>
      </c>
      <c r="E3" s="16">
        <v>1628</v>
      </c>
      <c r="F3" s="16">
        <v>1729</v>
      </c>
      <c r="G3" s="16">
        <v>1464</v>
      </c>
      <c r="H3" s="16">
        <v>1670</v>
      </c>
      <c r="I3" s="16">
        <v>1580</v>
      </c>
      <c r="J3" s="16">
        <v>867</v>
      </c>
      <c r="K3" s="16">
        <v>995</v>
      </c>
      <c r="L3" s="16">
        <v>1055</v>
      </c>
      <c r="M3" s="16">
        <v>0</v>
      </c>
      <c r="N3" s="3">
        <f t="shared" ref="N3:N24" si="0">SUM(B3:M3)</f>
        <v>15327</v>
      </c>
      <c r="O3" s="18"/>
      <c r="P3" s="18"/>
      <c r="Q3" s="18"/>
      <c r="R3" s="19"/>
      <c r="S3" s="18"/>
    </row>
    <row r="4" spans="1:20" ht="15.6" x14ac:dyDescent="0.3">
      <c r="A4" s="20" t="s">
        <v>15</v>
      </c>
      <c r="B4" s="15">
        <v>3564</v>
      </c>
      <c r="C4" s="15">
        <v>3148</v>
      </c>
      <c r="D4" s="16">
        <v>2555</v>
      </c>
      <c r="E4" s="16">
        <v>3346</v>
      </c>
      <c r="F4" s="16">
        <v>3955</v>
      </c>
      <c r="G4" s="16">
        <v>3273</v>
      </c>
      <c r="H4" s="16">
        <v>3675</v>
      </c>
      <c r="I4" s="16">
        <v>2775</v>
      </c>
      <c r="J4" s="16">
        <v>2154</v>
      </c>
      <c r="K4" s="16">
        <v>3129</v>
      </c>
      <c r="L4" s="16">
        <v>2855</v>
      </c>
      <c r="M4" s="16">
        <v>0</v>
      </c>
      <c r="N4" s="3">
        <f t="shared" si="0"/>
        <v>34429</v>
      </c>
      <c r="O4" s="18"/>
      <c r="P4" s="18"/>
      <c r="Q4" s="18"/>
      <c r="R4" s="19"/>
      <c r="S4" s="18"/>
    </row>
    <row r="5" spans="1:20" ht="15.6" x14ac:dyDescent="0.3">
      <c r="A5" s="20" t="s">
        <v>28</v>
      </c>
      <c r="B5" s="15">
        <v>1114</v>
      </c>
      <c r="C5" s="15">
        <v>1112</v>
      </c>
      <c r="D5" s="16">
        <v>1130</v>
      </c>
      <c r="E5" s="16">
        <v>1234</v>
      </c>
      <c r="F5" s="16">
        <v>1239</v>
      </c>
      <c r="G5" s="16">
        <v>1140</v>
      </c>
      <c r="H5" s="16">
        <v>1333</v>
      </c>
      <c r="I5" s="16">
        <v>1233</v>
      </c>
      <c r="J5" s="16">
        <v>908</v>
      </c>
      <c r="K5" s="16">
        <v>1142</v>
      </c>
      <c r="L5" s="16">
        <v>1004</v>
      </c>
      <c r="M5" s="16">
        <v>0</v>
      </c>
      <c r="N5" s="3">
        <f t="shared" si="0"/>
        <v>12589</v>
      </c>
      <c r="O5" s="18"/>
      <c r="P5" s="18"/>
      <c r="Q5" s="18"/>
      <c r="R5" s="19"/>
      <c r="S5" s="18"/>
    </row>
    <row r="6" spans="1:20" ht="13.2" customHeight="1" x14ac:dyDescent="0.3">
      <c r="A6" s="20" t="s">
        <v>29</v>
      </c>
      <c r="B6" s="15">
        <v>1185</v>
      </c>
      <c r="C6" s="15">
        <v>1136</v>
      </c>
      <c r="D6" s="16">
        <v>1049</v>
      </c>
      <c r="E6" s="16">
        <v>1316</v>
      </c>
      <c r="F6" s="16">
        <v>1221</v>
      </c>
      <c r="G6" s="16">
        <v>1225</v>
      </c>
      <c r="H6" s="16">
        <v>1191</v>
      </c>
      <c r="I6" s="16">
        <v>1112</v>
      </c>
      <c r="J6" s="16">
        <v>843</v>
      </c>
      <c r="K6" s="16">
        <v>1111</v>
      </c>
      <c r="L6" s="16">
        <v>1045</v>
      </c>
      <c r="M6" s="16">
        <v>0</v>
      </c>
      <c r="N6" s="3">
        <f t="shared" si="0"/>
        <v>12434</v>
      </c>
      <c r="O6" s="18"/>
      <c r="P6" s="18"/>
      <c r="Q6" s="18"/>
      <c r="R6" s="19"/>
      <c r="S6" s="18"/>
    </row>
    <row r="7" spans="1:20" ht="15.6" x14ac:dyDescent="0.3">
      <c r="A7" s="20" t="s">
        <v>16</v>
      </c>
      <c r="B7" s="15">
        <v>352</v>
      </c>
      <c r="C7" s="15">
        <v>404</v>
      </c>
      <c r="D7" s="16">
        <v>306</v>
      </c>
      <c r="E7" s="16">
        <v>468</v>
      </c>
      <c r="F7" s="16">
        <v>554</v>
      </c>
      <c r="G7" s="16">
        <v>360</v>
      </c>
      <c r="H7" s="16">
        <v>399</v>
      </c>
      <c r="I7" s="16">
        <v>284</v>
      </c>
      <c r="J7" s="16">
        <v>200</v>
      </c>
      <c r="K7" s="16">
        <v>318</v>
      </c>
      <c r="L7" s="16">
        <v>312</v>
      </c>
      <c r="M7" s="16">
        <v>0</v>
      </c>
      <c r="N7" s="3">
        <f t="shared" si="0"/>
        <v>3957</v>
      </c>
      <c r="O7" s="18"/>
      <c r="P7" s="18"/>
      <c r="Q7" s="18"/>
      <c r="R7" s="19"/>
      <c r="S7" s="18"/>
    </row>
    <row r="8" spans="1:20" ht="15.6" x14ac:dyDescent="0.3">
      <c r="A8" s="20" t="s">
        <v>17</v>
      </c>
      <c r="B8" s="15">
        <v>2390</v>
      </c>
      <c r="C8" s="15">
        <v>2320</v>
      </c>
      <c r="D8" s="16">
        <v>2026</v>
      </c>
      <c r="E8" s="16">
        <v>2384</v>
      </c>
      <c r="F8" s="16">
        <v>2263</v>
      </c>
      <c r="G8" s="16">
        <v>1787</v>
      </c>
      <c r="H8" s="16">
        <v>1943</v>
      </c>
      <c r="I8" s="16">
        <v>1740</v>
      </c>
      <c r="J8" s="16">
        <v>1125</v>
      </c>
      <c r="K8" s="16">
        <v>2053</v>
      </c>
      <c r="L8" s="16">
        <v>1728</v>
      </c>
      <c r="M8" s="16">
        <v>0</v>
      </c>
      <c r="N8" s="3">
        <f t="shared" si="0"/>
        <v>21759</v>
      </c>
      <c r="O8" s="18"/>
      <c r="P8" s="18"/>
      <c r="Q8" s="18"/>
      <c r="R8" s="19"/>
      <c r="S8" s="18"/>
      <c r="T8" s="21"/>
    </row>
    <row r="9" spans="1:20" ht="15.6" x14ac:dyDescent="0.3">
      <c r="A9" s="20" t="s">
        <v>30</v>
      </c>
      <c r="B9" s="15">
        <v>398</v>
      </c>
      <c r="C9" s="15">
        <v>476</v>
      </c>
      <c r="D9" s="16">
        <v>414</v>
      </c>
      <c r="E9" s="16">
        <v>448</v>
      </c>
      <c r="F9" s="16">
        <v>573</v>
      </c>
      <c r="G9" s="16">
        <v>557</v>
      </c>
      <c r="H9" s="16">
        <v>762</v>
      </c>
      <c r="I9" s="16">
        <v>554</v>
      </c>
      <c r="J9" s="16">
        <v>461</v>
      </c>
      <c r="K9" s="16">
        <v>676</v>
      </c>
      <c r="L9" s="16">
        <v>631</v>
      </c>
      <c r="M9" s="16">
        <v>0</v>
      </c>
      <c r="N9" s="3">
        <f t="shared" si="0"/>
        <v>5950</v>
      </c>
      <c r="O9" s="18"/>
      <c r="P9" s="18"/>
      <c r="Q9" s="18"/>
      <c r="R9" s="19"/>
      <c r="S9" s="18"/>
    </row>
    <row r="10" spans="1:20" ht="15.6" x14ac:dyDescent="0.3">
      <c r="A10" s="20" t="s">
        <v>18</v>
      </c>
      <c r="B10" s="15">
        <v>884</v>
      </c>
      <c r="C10" s="15">
        <v>955</v>
      </c>
      <c r="D10" s="16">
        <v>697</v>
      </c>
      <c r="E10" s="16">
        <v>817</v>
      </c>
      <c r="F10" s="16">
        <v>420</v>
      </c>
      <c r="G10" s="16">
        <v>781</v>
      </c>
      <c r="H10" s="16">
        <v>916</v>
      </c>
      <c r="I10" s="16">
        <v>878</v>
      </c>
      <c r="J10" s="16">
        <v>364</v>
      </c>
      <c r="K10" s="16">
        <v>735</v>
      </c>
      <c r="L10" s="16">
        <v>625</v>
      </c>
      <c r="M10" s="16">
        <v>0</v>
      </c>
      <c r="N10" s="3">
        <f t="shared" si="0"/>
        <v>8072</v>
      </c>
      <c r="O10" s="18"/>
      <c r="P10" s="18"/>
      <c r="Q10" s="18"/>
      <c r="R10" s="19"/>
      <c r="S10" s="18"/>
    </row>
    <row r="11" spans="1:20" ht="15.6" x14ac:dyDescent="0.3">
      <c r="A11" s="20" t="s">
        <v>19</v>
      </c>
      <c r="B11" s="15">
        <v>2959</v>
      </c>
      <c r="C11" s="15">
        <v>3018</v>
      </c>
      <c r="D11" s="16">
        <v>2566</v>
      </c>
      <c r="E11" s="16">
        <v>3002</v>
      </c>
      <c r="F11" s="16">
        <v>3047</v>
      </c>
      <c r="G11" s="16">
        <v>3141</v>
      </c>
      <c r="H11" s="16">
        <v>3416</v>
      </c>
      <c r="I11" s="16">
        <v>2763</v>
      </c>
      <c r="J11" s="16">
        <v>2120</v>
      </c>
      <c r="K11" s="16">
        <v>3200</v>
      </c>
      <c r="L11" s="16">
        <v>3881</v>
      </c>
      <c r="M11" s="16">
        <v>0</v>
      </c>
      <c r="N11" s="3">
        <f t="shared" si="0"/>
        <v>33113</v>
      </c>
      <c r="O11" s="18"/>
      <c r="P11" s="18"/>
      <c r="Q11" s="18"/>
      <c r="R11" s="19"/>
      <c r="S11" s="18"/>
    </row>
    <row r="12" spans="1:20" ht="15.6" x14ac:dyDescent="0.3">
      <c r="A12" s="20" t="s">
        <v>20</v>
      </c>
      <c r="B12" s="15">
        <v>2192</v>
      </c>
      <c r="C12" s="15">
        <v>2286</v>
      </c>
      <c r="D12" s="16">
        <v>1705</v>
      </c>
      <c r="E12" s="16">
        <v>2002</v>
      </c>
      <c r="F12" s="16">
        <v>2090</v>
      </c>
      <c r="G12" s="16">
        <v>1812</v>
      </c>
      <c r="H12" s="16">
        <v>1965</v>
      </c>
      <c r="I12" s="16">
        <v>1848</v>
      </c>
      <c r="J12" s="16">
        <v>1286</v>
      </c>
      <c r="K12" s="16">
        <v>1752</v>
      </c>
      <c r="L12" s="16">
        <v>1719</v>
      </c>
      <c r="M12" s="16">
        <v>0</v>
      </c>
      <c r="N12" s="3">
        <f t="shared" si="0"/>
        <v>20657</v>
      </c>
      <c r="O12" s="18"/>
      <c r="P12" s="18"/>
      <c r="Q12" s="18"/>
      <c r="R12" s="19"/>
      <c r="S12" s="18"/>
    </row>
    <row r="13" spans="1:20" ht="15.6" x14ac:dyDescent="0.3">
      <c r="A13" s="20" t="s">
        <v>31</v>
      </c>
      <c r="B13" s="15">
        <v>844</v>
      </c>
      <c r="C13" s="15">
        <v>662</v>
      </c>
      <c r="D13" s="16">
        <v>639</v>
      </c>
      <c r="E13" s="16">
        <v>732</v>
      </c>
      <c r="F13" s="16">
        <v>721</v>
      </c>
      <c r="G13" s="16">
        <v>621</v>
      </c>
      <c r="H13" s="16">
        <v>664</v>
      </c>
      <c r="I13" s="16">
        <v>506</v>
      </c>
      <c r="J13" s="16">
        <v>331</v>
      </c>
      <c r="K13" s="16">
        <v>534</v>
      </c>
      <c r="L13" s="16">
        <v>644</v>
      </c>
      <c r="M13" s="16">
        <v>0</v>
      </c>
      <c r="N13" s="3">
        <f t="shared" si="0"/>
        <v>6898</v>
      </c>
      <c r="O13" s="18"/>
      <c r="P13" s="18"/>
      <c r="Q13" s="18"/>
      <c r="R13" s="19"/>
      <c r="S13" s="18"/>
    </row>
    <row r="14" spans="1:20" ht="15.6" x14ac:dyDescent="0.3">
      <c r="A14" s="20" t="s">
        <v>21</v>
      </c>
      <c r="B14" s="15">
        <v>2575</v>
      </c>
      <c r="C14" s="15">
        <v>3077</v>
      </c>
      <c r="D14" s="16">
        <v>2604</v>
      </c>
      <c r="E14" s="16">
        <v>2586</v>
      </c>
      <c r="F14" s="16">
        <v>2949</v>
      </c>
      <c r="G14" s="16">
        <v>2525</v>
      </c>
      <c r="H14" s="16">
        <v>2881</v>
      </c>
      <c r="I14" s="16">
        <v>3018</v>
      </c>
      <c r="J14" s="16">
        <v>1761</v>
      </c>
      <c r="K14" s="16">
        <v>3137</v>
      </c>
      <c r="L14" s="16">
        <v>2589</v>
      </c>
      <c r="M14" s="16">
        <v>0</v>
      </c>
      <c r="N14" s="3">
        <f t="shared" si="0"/>
        <v>29702</v>
      </c>
      <c r="O14" s="18"/>
      <c r="P14" s="18"/>
      <c r="Q14" s="18"/>
      <c r="R14" s="19"/>
      <c r="S14" s="18"/>
    </row>
    <row r="15" spans="1:20" ht="15.6" x14ac:dyDescent="0.3">
      <c r="A15" s="20" t="s">
        <v>22</v>
      </c>
      <c r="B15" s="15">
        <v>1848</v>
      </c>
      <c r="C15" s="15">
        <v>2070</v>
      </c>
      <c r="D15" s="16">
        <v>2156</v>
      </c>
      <c r="E15" s="16">
        <v>2549</v>
      </c>
      <c r="F15" s="22" t="s">
        <v>39</v>
      </c>
      <c r="G15" s="23" t="s">
        <v>38</v>
      </c>
      <c r="H15" s="22" t="s">
        <v>41</v>
      </c>
      <c r="I15" s="22" t="s">
        <v>43</v>
      </c>
      <c r="J15" s="24">
        <v>760</v>
      </c>
      <c r="K15" s="16">
        <v>2155</v>
      </c>
      <c r="L15" s="16">
        <v>2078</v>
      </c>
      <c r="M15" s="16">
        <v>0</v>
      </c>
      <c r="N15" s="3">
        <f t="shared" si="0"/>
        <v>13616</v>
      </c>
      <c r="O15" s="18"/>
      <c r="P15" s="18"/>
      <c r="Q15" s="18"/>
      <c r="R15" s="19"/>
      <c r="S15" s="18"/>
    </row>
    <row r="16" spans="1:20" ht="15.6" x14ac:dyDescent="0.3">
      <c r="A16" s="20" t="s">
        <v>23</v>
      </c>
      <c r="B16" s="15">
        <v>980</v>
      </c>
      <c r="C16" s="15">
        <v>716</v>
      </c>
      <c r="D16" s="16">
        <v>787</v>
      </c>
      <c r="E16" s="16">
        <v>896</v>
      </c>
      <c r="F16" s="16">
        <v>763</v>
      </c>
      <c r="G16" s="25">
        <v>782</v>
      </c>
      <c r="H16" s="16">
        <v>961</v>
      </c>
      <c r="I16" s="16">
        <v>761</v>
      </c>
      <c r="J16" s="16">
        <v>596</v>
      </c>
      <c r="K16" s="16">
        <v>783</v>
      </c>
      <c r="L16" s="16">
        <v>1012</v>
      </c>
      <c r="M16" s="16">
        <v>0</v>
      </c>
      <c r="N16" s="3">
        <f t="shared" si="0"/>
        <v>9037</v>
      </c>
      <c r="O16" s="18"/>
      <c r="P16" s="18"/>
      <c r="Q16" s="18"/>
      <c r="R16" s="19"/>
      <c r="S16" s="18"/>
    </row>
    <row r="17" spans="1:19" ht="15.6" x14ac:dyDescent="0.3">
      <c r="A17" s="20" t="s">
        <v>24</v>
      </c>
      <c r="B17" s="16" t="s">
        <v>38</v>
      </c>
      <c r="C17" s="16" t="s">
        <v>38</v>
      </c>
      <c r="D17" s="16" t="s">
        <v>38</v>
      </c>
      <c r="E17" s="16" t="s">
        <v>38</v>
      </c>
      <c r="F17" s="16" t="s">
        <v>38</v>
      </c>
      <c r="G17" s="16" t="s">
        <v>38</v>
      </c>
      <c r="H17" s="16" t="s">
        <v>38</v>
      </c>
      <c r="I17" s="16" t="s">
        <v>38</v>
      </c>
      <c r="J17" s="16" t="s">
        <v>38</v>
      </c>
      <c r="K17" s="16">
        <v>5</v>
      </c>
      <c r="L17" s="16">
        <v>18</v>
      </c>
      <c r="M17" s="16"/>
      <c r="N17" s="3">
        <f t="shared" si="0"/>
        <v>23</v>
      </c>
      <c r="O17" s="18"/>
      <c r="P17" s="18"/>
      <c r="Q17" s="18"/>
      <c r="R17" s="19"/>
      <c r="S17" s="18"/>
    </row>
    <row r="18" spans="1:19" ht="15.6" x14ac:dyDescent="0.3">
      <c r="A18" s="20" t="s">
        <v>25</v>
      </c>
      <c r="B18" s="25">
        <v>865</v>
      </c>
      <c r="C18" s="15">
        <v>812</v>
      </c>
      <c r="D18" s="16">
        <v>764</v>
      </c>
      <c r="E18" s="16">
        <v>904</v>
      </c>
      <c r="F18" s="16">
        <v>1058</v>
      </c>
      <c r="G18" s="16">
        <v>847</v>
      </c>
      <c r="H18" s="16">
        <v>876</v>
      </c>
      <c r="I18" s="16">
        <v>790</v>
      </c>
      <c r="J18" s="16">
        <v>616</v>
      </c>
      <c r="K18" s="16">
        <v>852</v>
      </c>
      <c r="L18" s="16">
        <v>926</v>
      </c>
      <c r="M18" s="16">
        <v>0</v>
      </c>
      <c r="N18" s="3">
        <f t="shared" si="0"/>
        <v>9310</v>
      </c>
      <c r="O18" s="18"/>
      <c r="P18" s="18"/>
      <c r="Q18" s="18"/>
      <c r="R18" s="19"/>
      <c r="S18" s="18"/>
    </row>
    <row r="19" spans="1:19" ht="15.6" x14ac:dyDescent="0.3">
      <c r="A19" s="20" t="s">
        <v>33</v>
      </c>
      <c r="B19" s="15">
        <v>832</v>
      </c>
      <c r="C19" s="15">
        <v>834</v>
      </c>
      <c r="D19" s="16">
        <v>938</v>
      </c>
      <c r="E19" s="16">
        <v>967</v>
      </c>
      <c r="F19" s="16">
        <v>938</v>
      </c>
      <c r="G19" s="16">
        <v>1065</v>
      </c>
      <c r="H19" s="16">
        <v>1051</v>
      </c>
      <c r="I19" s="16">
        <v>818</v>
      </c>
      <c r="J19" s="16">
        <v>447</v>
      </c>
      <c r="K19" s="16">
        <v>920</v>
      </c>
      <c r="L19" s="16">
        <v>910</v>
      </c>
      <c r="M19" s="16">
        <v>0</v>
      </c>
      <c r="N19" s="3">
        <f t="shared" si="0"/>
        <v>9720</v>
      </c>
      <c r="O19" s="18"/>
      <c r="P19" s="18"/>
      <c r="Q19" s="18"/>
      <c r="R19" s="19"/>
      <c r="S19" s="18"/>
    </row>
    <row r="20" spans="1:19" ht="16.2" thickBot="1" x14ac:dyDescent="0.35">
      <c r="A20" s="26" t="s">
        <v>32</v>
      </c>
      <c r="B20" s="15">
        <v>4065</v>
      </c>
      <c r="C20" s="15">
        <v>4353</v>
      </c>
      <c r="D20" s="16">
        <v>6542</v>
      </c>
      <c r="E20" s="16">
        <v>4290</v>
      </c>
      <c r="F20" s="16">
        <v>2394</v>
      </c>
      <c r="G20" s="16">
        <v>6558</v>
      </c>
      <c r="H20" s="16">
        <v>4865</v>
      </c>
      <c r="I20" s="16">
        <v>4202</v>
      </c>
      <c r="J20" s="16">
        <v>3656</v>
      </c>
      <c r="K20" s="16">
        <v>4697</v>
      </c>
      <c r="L20" s="16">
        <v>3965</v>
      </c>
      <c r="M20" s="16">
        <v>0</v>
      </c>
      <c r="N20" s="1">
        <f t="shared" si="0"/>
        <v>49587</v>
      </c>
      <c r="O20" s="18"/>
      <c r="P20" s="18"/>
      <c r="Q20" s="18"/>
      <c r="R20" s="19"/>
      <c r="S20" s="18"/>
    </row>
    <row r="21" spans="1:19" ht="12.75" customHeight="1" x14ac:dyDescent="0.3">
      <c r="A21" s="27" t="s">
        <v>34</v>
      </c>
      <c r="B21" s="28">
        <f>SUM(B2:B20)</f>
        <v>35101</v>
      </c>
      <c r="C21" s="28">
        <f>SUM(C2:C20)</f>
        <v>34607</v>
      </c>
      <c r="D21" s="16">
        <f>SUM(D2:D20)</f>
        <v>33082</v>
      </c>
      <c r="E21" s="16">
        <v>36254</v>
      </c>
      <c r="F21" s="16">
        <f t="shared" ref="F21:L21" si="1">SUM(F2:F20)</f>
        <v>32612</v>
      </c>
      <c r="G21" s="16">
        <f t="shared" si="1"/>
        <v>33682</v>
      </c>
      <c r="H21" s="16">
        <f t="shared" si="1"/>
        <v>34758</v>
      </c>
      <c r="I21" s="16">
        <f t="shared" si="1"/>
        <v>30591</v>
      </c>
      <c r="J21" s="16">
        <f t="shared" si="1"/>
        <v>22976</v>
      </c>
      <c r="K21" s="16">
        <f t="shared" si="1"/>
        <v>33794</v>
      </c>
      <c r="L21" s="16">
        <f t="shared" si="1"/>
        <v>32773</v>
      </c>
      <c r="M21" s="28">
        <f t="shared" ref="M21" si="2">SUM(M2:M20)</f>
        <v>0</v>
      </c>
      <c r="N21" s="4">
        <f t="shared" si="0"/>
        <v>360230</v>
      </c>
      <c r="O21" s="18"/>
      <c r="P21" s="18"/>
      <c r="Q21" s="18"/>
      <c r="R21" s="19"/>
      <c r="S21" s="18"/>
    </row>
    <row r="22" spans="1:19" ht="12.75" customHeight="1" x14ac:dyDescent="0.3">
      <c r="A22" s="20" t="s">
        <v>35</v>
      </c>
      <c r="B22" s="16">
        <v>11531</v>
      </c>
      <c r="C22" s="15">
        <v>10770</v>
      </c>
      <c r="D22" s="16">
        <v>9813</v>
      </c>
      <c r="E22" s="16">
        <v>11907</v>
      </c>
      <c r="F22" s="16">
        <v>12198</v>
      </c>
      <c r="G22" s="16">
        <v>10724</v>
      </c>
      <c r="H22" s="16">
        <v>11246</v>
      </c>
      <c r="I22" s="16">
        <v>9562</v>
      </c>
      <c r="J22" s="16">
        <v>7538</v>
      </c>
      <c r="K22" s="16">
        <v>10499</v>
      </c>
      <c r="L22" s="16">
        <v>10229</v>
      </c>
      <c r="M22" s="16">
        <v>0</v>
      </c>
      <c r="N22" s="3">
        <f t="shared" si="0"/>
        <v>116017</v>
      </c>
      <c r="O22" s="18"/>
      <c r="P22" s="18"/>
      <c r="Q22" s="18"/>
      <c r="R22" s="19"/>
      <c r="S22" s="18"/>
    </row>
    <row r="23" spans="1:19" ht="12.75" customHeight="1" x14ac:dyDescent="0.3">
      <c r="A23" s="20" t="s">
        <v>26</v>
      </c>
      <c r="B23" s="16">
        <v>10605</v>
      </c>
      <c r="C23" s="15">
        <v>9938</v>
      </c>
      <c r="D23" s="16">
        <v>9357</v>
      </c>
      <c r="E23" s="16">
        <v>10249</v>
      </c>
      <c r="F23" s="16">
        <v>9959</v>
      </c>
      <c r="G23" s="16">
        <v>10441</v>
      </c>
      <c r="H23" s="16">
        <v>10384</v>
      </c>
      <c r="I23" s="16">
        <v>9683</v>
      </c>
      <c r="J23" s="16">
        <v>8920</v>
      </c>
      <c r="K23" s="16">
        <v>9698</v>
      </c>
      <c r="L23" s="16">
        <v>8598</v>
      </c>
      <c r="M23" s="16">
        <v>0</v>
      </c>
      <c r="N23" s="3">
        <f t="shared" si="0"/>
        <v>107832</v>
      </c>
      <c r="O23" s="18"/>
      <c r="P23" s="18"/>
      <c r="Q23" s="18"/>
      <c r="R23" s="19"/>
      <c r="S23" s="18"/>
    </row>
    <row r="24" spans="1:19" ht="13.5" customHeight="1" thickBot="1" x14ac:dyDescent="0.35">
      <c r="A24" s="29" t="s">
        <v>37</v>
      </c>
      <c r="B24" s="16">
        <v>196</v>
      </c>
      <c r="C24" s="15">
        <v>136</v>
      </c>
      <c r="D24" s="16">
        <v>244</v>
      </c>
      <c r="E24" s="16">
        <v>245</v>
      </c>
      <c r="F24" s="16">
        <v>364</v>
      </c>
      <c r="G24" s="16">
        <v>368</v>
      </c>
      <c r="H24" s="16">
        <v>300</v>
      </c>
      <c r="I24" s="16">
        <v>303</v>
      </c>
      <c r="J24" s="16">
        <v>242</v>
      </c>
      <c r="K24" s="16">
        <v>332</v>
      </c>
      <c r="L24" s="16">
        <v>183</v>
      </c>
      <c r="M24" s="16">
        <v>0</v>
      </c>
      <c r="N24" s="30">
        <f t="shared" si="0"/>
        <v>2913</v>
      </c>
      <c r="O24" s="18"/>
      <c r="P24" s="18"/>
      <c r="Q24" s="18"/>
      <c r="R24" s="19"/>
      <c r="S24" s="18"/>
    </row>
    <row r="25" spans="1:19" ht="16.2" thickBot="1" x14ac:dyDescent="0.35">
      <c r="A25" s="7" t="s">
        <v>0</v>
      </c>
      <c r="B25" s="9">
        <f>SUM(B21:B24)</f>
        <v>57433</v>
      </c>
      <c r="C25" s="9">
        <f>SUM(C21:C24)</f>
        <v>55451</v>
      </c>
      <c r="D25" s="9">
        <f t="shared" ref="D25:H25" si="3">SUM(D21:D24)</f>
        <v>52496</v>
      </c>
      <c r="E25" s="9">
        <f t="shared" si="3"/>
        <v>58655</v>
      </c>
      <c r="F25" s="9">
        <f t="shared" si="3"/>
        <v>55133</v>
      </c>
      <c r="G25" s="9">
        <f t="shared" si="3"/>
        <v>55215</v>
      </c>
      <c r="H25" s="8">
        <f t="shared" si="3"/>
        <v>56688</v>
      </c>
      <c r="I25" s="9">
        <f t="shared" ref="I25:M25" si="4">SUM(I21:I24)</f>
        <v>50139</v>
      </c>
      <c r="J25" s="9">
        <f t="shared" si="4"/>
        <v>39676</v>
      </c>
      <c r="K25" s="9">
        <f t="shared" si="4"/>
        <v>54323</v>
      </c>
      <c r="L25" s="9">
        <f t="shared" si="4"/>
        <v>51783</v>
      </c>
      <c r="M25" s="6">
        <f t="shared" si="4"/>
        <v>0</v>
      </c>
      <c r="N25" s="5">
        <f t="shared" ref="N25" si="5">SUM(B25:M25)</f>
        <v>586992</v>
      </c>
      <c r="O25" s="31"/>
      <c r="P25" s="18"/>
      <c r="Q25" s="31"/>
      <c r="R25" s="32"/>
      <c r="S25" s="31"/>
    </row>
    <row r="26" spans="1:19" ht="12.75" customHeight="1" x14ac:dyDescent="0.3">
      <c r="A26" s="10" t="s">
        <v>36</v>
      </c>
      <c r="G26" s="33" t="s">
        <v>40</v>
      </c>
      <c r="H26" s="34" t="s">
        <v>42</v>
      </c>
      <c r="I26" s="34" t="s">
        <v>42</v>
      </c>
      <c r="J26" s="35" t="s">
        <v>44</v>
      </c>
      <c r="Q26" s="18"/>
    </row>
    <row r="27" spans="1:19" ht="20.25" customHeight="1" x14ac:dyDescent="0.3">
      <c r="A27" s="36"/>
      <c r="D27" s="37"/>
      <c r="L27" s="10"/>
      <c r="N27" s="38"/>
      <c r="O27" s="39"/>
      <c r="P27" s="40"/>
      <c r="Q27" s="18"/>
      <c r="R27" s="41"/>
    </row>
    <row r="28" spans="1:19" x14ac:dyDescent="0.25">
      <c r="B28" s="42"/>
      <c r="C28" s="42"/>
      <c r="D28" s="42"/>
      <c r="E28" s="42"/>
      <c r="F28" s="42"/>
      <c r="G28" s="42"/>
      <c r="H28" s="42"/>
      <c r="I28" s="42"/>
      <c r="K28" s="42"/>
    </row>
    <row r="29" spans="1:19" x14ac:dyDescent="0.25">
      <c r="B29" s="42"/>
      <c r="C29" s="42"/>
      <c r="D29" s="42"/>
      <c r="E29" s="42"/>
      <c r="F29" s="42"/>
      <c r="G29" s="42"/>
      <c r="H29" s="42"/>
      <c r="I29" s="42"/>
      <c r="K29" s="42"/>
    </row>
    <row r="30" spans="1:19" x14ac:dyDescent="0.25">
      <c r="B30" s="42"/>
      <c r="C30" s="42"/>
      <c r="D30" s="42"/>
      <c r="E30" s="42"/>
      <c r="F30" s="42"/>
      <c r="G30" s="42"/>
      <c r="H30" s="42"/>
      <c r="I30" s="42"/>
      <c r="K30" s="42"/>
    </row>
    <row r="31" spans="1:19" x14ac:dyDescent="0.25">
      <c r="B31" s="42"/>
      <c r="C31" s="42"/>
      <c r="D31" s="42"/>
      <c r="E31" s="42"/>
      <c r="F31" s="42"/>
      <c r="G31" s="42"/>
      <c r="H31" s="42"/>
      <c r="I31" s="42"/>
      <c r="K31" s="42"/>
    </row>
  </sheetData>
  <conditionalFormatting sqref="S2:S25">
    <cfRule type="cellIs" dxfId="0" priority="4" stopIfTrue="1" operator="lessThan">
      <formula>0</formula>
    </cfRule>
  </conditionalFormatting>
  <pageMargins left="0.7" right="0.7" top="0.75" bottom="0.75" header="0.3" footer="0.3"/>
  <headerFooter>
    <oddHeader>&amp;C&amp;G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5029ACD83604185340CFFA62E0F27" ma:contentTypeVersion="13" ma:contentTypeDescription="Create a new document." ma:contentTypeScope="" ma:versionID="35fafdc15e0b26f775953ca7f023a5d5">
  <xsd:schema xmlns:xsd="http://www.w3.org/2001/XMLSchema" xmlns:xs="http://www.w3.org/2001/XMLSchema" xmlns:p="http://schemas.microsoft.com/office/2006/metadata/properties" xmlns:ns2="e544fc26-1fa1-4fde-b531-52cfe861d5d2" xmlns:ns3="d461eb74-57db-4443-a988-78820618c7d8" targetNamespace="http://schemas.microsoft.com/office/2006/metadata/properties" ma:root="true" ma:fieldsID="96cd77bf73828141aefad2dd931d9dd0" ns2:_="" ns3:_="">
    <xsd:import namespace="e544fc26-1fa1-4fde-b531-52cfe861d5d2"/>
    <xsd:import namespace="d461eb74-57db-4443-a988-78820618c7d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4fc26-1fa1-4fde-b531-52cfe861d5d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cc8069b-6d0b-4791-be13-440643dbdf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61eb74-57db-4443-a988-78820618c7d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8a62b26-3a8b-4fe0-a63d-d962b8f4315a}" ma:internalName="TaxCatchAll" ma:showField="CatchAllData" ma:web="d461eb74-57db-4443-a988-78820618c7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61eb74-57db-4443-a988-78820618c7d8" xsi:nil="true"/>
    <lcf76f155ced4ddcb4097134ff3c332f xmlns="e544fc26-1fa1-4fde-b531-52cfe861d5d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83F0F8-FBED-483F-A7B4-FF3923A090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5F5643-2322-4484-9E1B-401B2A3EB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44fc26-1fa1-4fde-b531-52cfe861d5d2"/>
    <ds:schemaRef ds:uri="d461eb74-57db-4443-a988-78820618c7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822923-D26F-4E82-98A5-D359B561307D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461eb74-57db-4443-a988-78820618c7d8"/>
    <ds:schemaRef ds:uri="http://purl.org/dc/dcmitype/"/>
    <ds:schemaRef ds:uri="e544fc26-1fa1-4fde-b531-52cfe861d5d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2024-25</vt:lpstr>
    </vt:vector>
  </TitlesOfParts>
  <Company>Liverpool City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Alison;Peter.Ireland@liverpool.gov.uk</dc:creator>
  <cp:lastModifiedBy>Yurteri, Alison</cp:lastModifiedBy>
  <cp:lastPrinted>2012-12-14T15:23:04Z</cp:lastPrinted>
  <dcterms:created xsi:type="dcterms:W3CDTF">2000-02-14T09:15:48Z</dcterms:created>
  <dcterms:modified xsi:type="dcterms:W3CDTF">2025-07-31T14:11:25Z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846320-6107-4951-9533-0dcc1ee88933_Enabled">
    <vt:lpwstr>true</vt:lpwstr>
  </property>
  <property fmtid="{D5CDD505-2E9C-101B-9397-08002B2CF9AE}" pid="3" name="MSIP_Label_fa846320-6107-4951-9533-0dcc1ee88933_SetDate">
    <vt:lpwstr>2025-07-30T09:19:26Z</vt:lpwstr>
  </property>
  <property fmtid="{D5CDD505-2E9C-101B-9397-08002B2CF9AE}" pid="4" name="MSIP_Label_fa846320-6107-4951-9533-0dcc1ee88933_Method">
    <vt:lpwstr>Standard</vt:lpwstr>
  </property>
  <property fmtid="{D5CDD505-2E9C-101B-9397-08002B2CF9AE}" pid="5" name="MSIP_Label_fa846320-6107-4951-9533-0dcc1ee88933_Name">
    <vt:lpwstr>Official</vt:lpwstr>
  </property>
  <property fmtid="{D5CDD505-2E9C-101B-9397-08002B2CF9AE}" pid="6" name="MSIP_Label_fa846320-6107-4951-9533-0dcc1ee88933_SiteId">
    <vt:lpwstr>270f62b3-8ca4-4d63-8a80-ffcb1f61fe04</vt:lpwstr>
  </property>
  <property fmtid="{D5CDD505-2E9C-101B-9397-08002B2CF9AE}" pid="7" name="MSIP_Label_fa846320-6107-4951-9533-0dcc1ee88933_ActionId">
    <vt:lpwstr>afc67c65-0fcf-4bb7-b04e-d28589a86643</vt:lpwstr>
  </property>
  <property fmtid="{D5CDD505-2E9C-101B-9397-08002B2CF9AE}" pid="8" name="MSIP_Label_fa846320-6107-4951-9533-0dcc1ee88933_ContentBits">
    <vt:lpwstr>4</vt:lpwstr>
  </property>
  <property fmtid="{D5CDD505-2E9C-101B-9397-08002B2CF9AE}" pid="9" name="MSIP_Label_fa846320-6107-4951-9533-0dcc1ee88933_Tag">
    <vt:lpwstr>10, 3, 0, 1</vt:lpwstr>
  </property>
  <property fmtid="{D5CDD505-2E9C-101B-9397-08002B2CF9AE}" pid="10" name="ContentTypeId">
    <vt:lpwstr>0x0101008DA5029ACD83604185340CFFA62E0F27</vt:lpwstr>
  </property>
  <property fmtid="{D5CDD505-2E9C-101B-9397-08002B2CF9AE}" pid="11" name="MediaServiceImageTags">
    <vt:lpwstr/>
  </property>
</Properties>
</file>