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mcdonaghde\Downloads\"/>
    </mc:Choice>
  </mc:AlternateContent>
  <xr:revisionPtr revIDLastSave="0" documentId="13_ncr:1_{AD81398A-2F96-464F-A09E-7D14233ABAC3}" xr6:coauthVersionLast="47" xr6:coauthVersionMax="47" xr10:uidLastSave="{00000000-0000-0000-0000-000000000000}"/>
  <bookViews>
    <workbookView xWindow="-110" yWindow="-110" windowWidth="19420" windowHeight="10300" firstSheet="1" activeTab="5" xr2:uid="{950E8010-5874-49FE-B73A-FF9FB7ABB8E3}"/>
  </bookViews>
  <sheets>
    <sheet name="FOI Request 0982-2526" sheetId="1" r:id="rId1"/>
    <sheet name="Loans 24-25" sheetId="2" r:id="rId2"/>
    <sheet name="Top 100 titles " sheetId="3" r:id="rId3"/>
    <sheet name="Reservations " sheetId="5" r:id="rId4"/>
    <sheet name="Active Borrowers" sheetId="6" r:id="rId5"/>
    <sheet name="Visits" sheetId="7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7" l="1"/>
  <c r="C11" i="7"/>
  <c r="N11" i="7" s="1"/>
  <c r="D11" i="7"/>
  <c r="E11" i="7"/>
  <c r="F11" i="7"/>
  <c r="G11" i="7"/>
  <c r="H11" i="7"/>
  <c r="I11" i="7"/>
  <c r="J11" i="7"/>
  <c r="K11" i="7"/>
  <c r="L11" i="7"/>
  <c r="M11" i="7"/>
  <c r="N10" i="7"/>
  <c r="N9" i="7"/>
  <c r="N8" i="7"/>
  <c r="N7" i="7"/>
  <c r="N6" i="7"/>
  <c r="N5" i="7"/>
  <c r="N4" i="7"/>
  <c r="N3" i="7"/>
  <c r="J14" i="2"/>
  <c r="I14" i="2"/>
  <c r="H14" i="2"/>
  <c r="G14" i="2"/>
  <c r="F14" i="2"/>
  <c r="E14" i="2"/>
  <c r="D14" i="2"/>
  <c r="C14" i="2"/>
  <c r="B14" i="2"/>
  <c r="K13" i="2"/>
  <c r="K12" i="2"/>
  <c r="K11" i="2"/>
  <c r="K10" i="2"/>
  <c r="K9" i="2"/>
  <c r="K8" i="2"/>
  <c r="K7" i="2"/>
  <c r="K6" i="2"/>
  <c r="K5" i="2"/>
  <c r="K4" i="2"/>
  <c r="K3" i="2"/>
  <c r="K2" i="2"/>
  <c r="K14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Jonathan Carroll</author>
  </authors>
  <commentList>
    <comment ref="B1" authorId="0" shapeId="0" xr:uid="{AB8A5C76-151A-488A-A61C-06B55FC84C84}">
      <text>
        <r>
          <rPr>
            <b/>
            <sz val="9"/>
            <color indexed="81"/>
            <rFont val="Tahoma"/>
            <family val="2"/>
          </rPr>
          <t>Jonathan Carroll:</t>
        </r>
        <r>
          <rPr>
            <sz val="9"/>
            <color indexed="81"/>
            <rFont val="Tahoma"/>
            <family val="2"/>
          </rPr>
          <t xml:space="preserve">
Includes OTC &amp; Reference Library figures</t>
        </r>
      </text>
    </comment>
  </commentList>
</comments>
</file>

<file path=xl/sharedStrings.xml><?xml version="1.0" encoding="utf-8"?>
<sst xmlns="http://schemas.openxmlformats.org/spreadsheetml/2006/main" count="375" uniqueCount="282">
  <si>
    <t>Stockton</t>
  </si>
  <si>
    <t>Billingham</t>
  </si>
  <si>
    <t>Thornaby Central</t>
  </si>
  <si>
    <t>Ingleby</t>
  </si>
  <si>
    <t>Yarm</t>
  </si>
  <si>
    <t>Norton</t>
  </si>
  <si>
    <t>Roseworth</t>
  </si>
  <si>
    <t>Fairfield</t>
  </si>
  <si>
    <t>Thornaby Gilmour</t>
  </si>
  <si>
    <t>Totals</t>
  </si>
  <si>
    <t>ISBN</t>
  </si>
  <si>
    <t>Title</t>
  </si>
  <si>
    <t>Author</t>
  </si>
  <si>
    <t>Library Loans</t>
  </si>
  <si>
    <t>9781912310210</t>
  </si>
  <si>
    <t>Death Rocks</t>
  </si>
  <si>
    <t>Ross, LJ</t>
  </si>
  <si>
    <t>9781912310180</t>
  </si>
  <si>
    <t>Rock, The</t>
  </si>
  <si>
    <t>9780241574249</t>
  </si>
  <si>
    <t>Bluey: Perfect</t>
  </si>
  <si>
    <t>Bluey</t>
  </si>
  <si>
    <t>9781912310203</t>
  </si>
  <si>
    <t>Lady's Well</t>
  </si>
  <si>
    <t>9781912310111</t>
  </si>
  <si>
    <t>Infirmary, The</t>
  </si>
  <si>
    <t>9781912310128</t>
  </si>
  <si>
    <t>Moor, The</t>
  </si>
  <si>
    <t>9781912310173</t>
  </si>
  <si>
    <t>Cuthbert's Way</t>
  </si>
  <si>
    <t>9781912310142</t>
  </si>
  <si>
    <t>Borderlands</t>
  </si>
  <si>
    <t>9781912310104</t>
  </si>
  <si>
    <t>Longstone</t>
  </si>
  <si>
    <t>9781912310074</t>
  </si>
  <si>
    <t>Dark Skies</t>
  </si>
  <si>
    <t>9781408728512</t>
  </si>
  <si>
    <t>Housemaid, The</t>
  </si>
  <si>
    <t>McFadden, Freida</t>
  </si>
  <si>
    <t>9781912310029</t>
  </si>
  <si>
    <t>Sycamore Gap</t>
  </si>
  <si>
    <t>9781912310159</t>
  </si>
  <si>
    <t>Ryan's Christmas</t>
  </si>
  <si>
    <t>9780241667361</t>
  </si>
  <si>
    <t>Peppa Pig: Peppa's Gold Medal</t>
  </si>
  <si>
    <t>9781912310067</t>
  </si>
  <si>
    <t>Cragside</t>
  </si>
  <si>
    <t>9781787633773</t>
  </si>
  <si>
    <t>Secret, The</t>
  </si>
  <si>
    <t>Child, Lee &amp; Child, Andrew</t>
  </si>
  <si>
    <t>9780241992401</t>
  </si>
  <si>
    <t>Last Devil To Die, The</t>
  </si>
  <si>
    <t>Osman, Richard</t>
  </si>
  <si>
    <t>9781912310166</t>
  </si>
  <si>
    <t>Shrine, The</t>
  </si>
  <si>
    <t>9781912310517</t>
  </si>
  <si>
    <t>Impostor</t>
  </si>
  <si>
    <t>9781912310012</t>
  </si>
  <si>
    <t>Holy Island</t>
  </si>
  <si>
    <t>9781912310135</t>
  </si>
  <si>
    <t>Penshaw</t>
  </si>
  <si>
    <t>9780241663653</t>
  </si>
  <si>
    <t>Bluey: Sleepytime</t>
  </si>
  <si>
    <t>9781912310036</t>
  </si>
  <si>
    <t>Heavenfield</t>
  </si>
  <si>
    <t>9781912310043</t>
  </si>
  <si>
    <t>Angel</t>
  </si>
  <si>
    <t>9781912310098</t>
  </si>
  <si>
    <t>Hermitage, The</t>
  </si>
  <si>
    <t>9781912310920</t>
  </si>
  <si>
    <t>Creek, The</t>
  </si>
  <si>
    <t>9781912310050</t>
  </si>
  <si>
    <t>High Force</t>
  </si>
  <si>
    <t>9780008644260</t>
  </si>
  <si>
    <t>Dinosaur Hunt, The</t>
  </si>
  <si>
    <t>HarperCollins Children’s Books</t>
  </si>
  <si>
    <t>9781408855652</t>
  </si>
  <si>
    <t>Harry Potter and the Philosopher's Stone</t>
  </si>
  <si>
    <t>Rowling, J.K.</t>
  </si>
  <si>
    <t>9781912310197</t>
  </si>
  <si>
    <t>Bamburgh</t>
  </si>
  <si>
    <t>9780241512449</t>
  </si>
  <si>
    <t>9781912310081</t>
  </si>
  <si>
    <t>Seven Bridges</t>
  </si>
  <si>
    <t>9781444715446</t>
  </si>
  <si>
    <t>You Are Here</t>
  </si>
  <si>
    <t>Nicholls, David</t>
  </si>
  <si>
    <t>9781408855669</t>
  </si>
  <si>
    <t>Harry Potter and the Chamber of Secrets</t>
  </si>
  <si>
    <t>9780241992388</t>
  </si>
  <si>
    <t>Bullet That Missed, The</t>
  </si>
  <si>
    <t>9781912310531</t>
  </si>
  <si>
    <t>Bedlam</t>
  </si>
  <si>
    <t>9780008621629</t>
  </si>
  <si>
    <t>Paddington’s Holiday</t>
  </si>
  <si>
    <t>9780241659540</t>
  </si>
  <si>
    <t>Peppa Pig: Peppa’s First Day at School</t>
  </si>
  <si>
    <t>9781398718968</t>
  </si>
  <si>
    <t>Resurrection Walk</t>
  </si>
  <si>
    <t>Connelly, Michael</t>
  </si>
  <si>
    <t>9781407186672</t>
  </si>
  <si>
    <t>Dog Man:A Tale of Two Kitties</t>
  </si>
  <si>
    <t>Pilkey, Dav</t>
  </si>
  <si>
    <t>9781529031430</t>
  </si>
  <si>
    <t>They Thought I Was Dead: Sandy's Story</t>
  </si>
  <si>
    <t>James, Peter</t>
  </si>
  <si>
    <t>9781912310555</t>
  </si>
  <si>
    <t>Panic</t>
  </si>
  <si>
    <t>9781408855683</t>
  </si>
  <si>
    <t>Harry Potter and the Goblet of Fire</t>
  </si>
  <si>
    <t>9780349132600</t>
  </si>
  <si>
    <t>Housemaid's Secret, The</t>
  </si>
  <si>
    <t>9781912310913</t>
  </si>
  <si>
    <t>Cove, The</t>
  </si>
  <si>
    <t>9781398515697</t>
  </si>
  <si>
    <t>Seven Husbands Of Evelyn Hugo, The</t>
  </si>
  <si>
    <t>Reid, Taylor Jenkins</t>
  </si>
  <si>
    <t>9781912310944</t>
  </si>
  <si>
    <t>Haven, The</t>
  </si>
  <si>
    <t>9781529089967</t>
  </si>
  <si>
    <t>Stop Them Dead</t>
  </si>
  <si>
    <t>9781912310548</t>
  </si>
  <si>
    <t>Mania</t>
  </si>
  <si>
    <t>9781407192161</t>
  </si>
  <si>
    <t>Dog Man 5: Lord of the Fleas PB</t>
  </si>
  <si>
    <t>9780241487013</t>
  </si>
  <si>
    <t>Peter Rabbit: Up and Away</t>
  </si>
  <si>
    <t>Bright, Rachel</t>
  </si>
  <si>
    <t>9780702325175</t>
  </si>
  <si>
    <t>Adventures of Captain Underpants: 25th Anniversary Edition, The</t>
  </si>
  <si>
    <t>9781509836314</t>
  </si>
  <si>
    <t>No More Nappies</t>
  </si>
  <si>
    <t>Books, Campbell</t>
  </si>
  <si>
    <t>9780241554203</t>
  </si>
  <si>
    <t>Time to Use the Potty</t>
  </si>
  <si>
    <t>9780241583135</t>
  </si>
  <si>
    <t>Diary of a Wimpy Kid: No Brainer (Book 18)</t>
  </si>
  <si>
    <t>Kinney, Jeff</t>
  </si>
  <si>
    <t>9781529077698</t>
  </si>
  <si>
    <t>Raging Storm, The</t>
  </si>
  <si>
    <t>Cleeves, Ann</t>
  </si>
  <si>
    <t>9781408855713</t>
  </si>
  <si>
    <t>Harry Potter and the Deathly Hallows</t>
  </si>
  <si>
    <t>9780241003008</t>
  </si>
  <si>
    <t>Very Hungry Caterpillar, The</t>
  </si>
  <si>
    <t>Carle, Eric</t>
  </si>
  <si>
    <t>9780241608364</t>
  </si>
  <si>
    <t>We Solve Murders</t>
  </si>
  <si>
    <t>9781035035588</t>
  </si>
  <si>
    <t>Calamity of Souls, A</t>
  </si>
  <si>
    <t>Baldacci, David</t>
  </si>
  <si>
    <t>9781529906103</t>
  </si>
  <si>
    <t>Think Twice</t>
  </si>
  <si>
    <t>Coben, Harlan</t>
  </si>
  <si>
    <t>9781408855676</t>
  </si>
  <si>
    <t>Harry Potter and the Prisoner of Azkaban</t>
  </si>
  <si>
    <t>9781408855690</t>
  </si>
  <si>
    <t>Harry Potter and the Order of the Phoenix</t>
  </si>
  <si>
    <t>9780241988244</t>
  </si>
  <si>
    <t>Man Who Died Twice, The</t>
  </si>
  <si>
    <t>9781529077735</t>
  </si>
  <si>
    <t>9781912310937</t>
  </si>
  <si>
    <t>Bay, The</t>
  </si>
  <si>
    <t>9781407191942</t>
  </si>
  <si>
    <t>Dog Man 6: Brawl of the Wild PB</t>
  </si>
  <si>
    <t>9781529062076</t>
  </si>
  <si>
    <t>Edge, The</t>
  </si>
  <si>
    <t>9780241476482</t>
  </si>
  <si>
    <t>Peppa Pig: George's Potty</t>
  </si>
  <si>
    <t>9781405948036</t>
  </si>
  <si>
    <t>Hey Duggee: The Potty Badge</t>
  </si>
  <si>
    <t>9780241512425</t>
  </si>
  <si>
    <t>9780241550540</t>
  </si>
  <si>
    <t>Bluey: Charades</t>
  </si>
  <si>
    <t>9780241988268</t>
  </si>
  <si>
    <t>Thursday Murder Club, The</t>
  </si>
  <si>
    <t>9781408717134</t>
  </si>
  <si>
    <t>Wrong Hands, The</t>
  </si>
  <si>
    <t>Billingham, Mark</t>
  </si>
  <si>
    <t>9781529912807</t>
  </si>
  <si>
    <t>Private Monaco</t>
  </si>
  <si>
    <t>Patterson, James &amp; Hamdy, Adam</t>
  </si>
  <si>
    <t>9781464223310</t>
  </si>
  <si>
    <t>Housemaid Is Watching, The</t>
  </si>
  <si>
    <t>9781464221378</t>
  </si>
  <si>
    <t>Teacher, The</t>
  </si>
  <si>
    <t>9780241425428</t>
  </si>
  <si>
    <t>9781408855706</t>
  </si>
  <si>
    <t>Harry Potter and the Half-Blood Prince</t>
  </si>
  <si>
    <t>9781399724821</t>
  </si>
  <si>
    <t>Exchange, The</t>
  </si>
  <si>
    <t>Grisham, John</t>
  </si>
  <si>
    <t>9780711282490</t>
  </si>
  <si>
    <t>Are You a Monster?</t>
  </si>
  <si>
    <t>Karsten, Guilherme</t>
  </si>
  <si>
    <t>9781529136777</t>
  </si>
  <si>
    <t>24th Hour, The</t>
  </si>
  <si>
    <t>Patterson, James</t>
  </si>
  <si>
    <t>9781338896435</t>
  </si>
  <si>
    <t>Dog Man 12: The Scarlet Shedder</t>
  </si>
  <si>
    <t>9781472263933</t>
  </si>
  <si>
    <t>Figurine, The</t>
  </si>
  <si>
    <t>Hislop, Victoria</t>
  </si>
  <si>
    <t>9781444937336</t>
  </si>
  <si>
    <t>Oi Duck-billed Platypus!</t>
  </si>
  <si>
    <t>Gray, Kes</t>
  </si>
  <si>
    <t>9780008586270</t>
  </si>
  <si>
    <t>First Wife’s Shadow</t>
  </si>
  <si>
    <t>Parks, Adele</t>
  </si>
  <si>
    <t>9781405960212</t>
  </si>
  <si>
    <t>Hey Duggee: The Opposites Badge</t>
  </si>
  <si>
    <t>9781405960496</t>
  </si>
  <si>
    <t>Hey Duggee: Vehicles</t>
  </si>
  <si>
    <t>9781804990926</t>
  </si>
  <si>
    <t>Lessons in Chemistry</t>
  </si>
  <si>
    <t>Garmus, Bonnie</t>
  </si>
  <si>
    <t>9781529920505</t>
  </si>
  <si>
    <t>Killing Moon</t>
  </si>
  <si>
    <t>Nesbo, Jo</t>
  </si>
  <si>
    <t>9781529195972</t>
  </si>
  <si>
    <t>None Of This Is True</t>
  </si>
  <si>
    <t>Jewell, Lisa</t>
  </si>
  <si>
    <t>9781474612630</t>
  </si>
  <si>
    <t>Murder Before Evensong</t>
  </si>
  <si>
    <t>Coles, Reverend Richard</t>
  </si>
  <si>
    <t>9780702319310</t>
  </si>
  <si>
    <t>Let's Find Tiddler (Felt flap Novelty BB)</t>
  </si>
  <si>
    <t>Donaldson, Julia</t>
  </si>
  <si>
    <t>9781529043525</t>
  </si>
  <si>
    <t>Atlas: The Story of Pa Salt</t>
  </si>
  <si>
    <t>Riley, Lucinda &amp; Whittaker, Harry</t>
  </si>
  <si>
    <t>9781529085549</t>
  </si>
  <si>
    <t>Upside Down</t>
  </si>
  <si>
    <t>Steel, Danielle</t>
  </si>
  <si>
    <t>9781405953177</t>
  </si>
  <si>
    <t>Unruly</t>
  </si>
  <si>
    <t>Mitchell, David</t>
  </si>
  <si>
    <t>9780008534172</t>
  </si>
  <si>
    <t>Thomas &amp; Friends: Peep! Peep! Potty Star</t>
  </si>
  <si>
    <t>9780115539954</t>
  </si>
  <si>
    <t>Official Highway Code, The</t>
  </si>
  <si>
    <t>9780141324906</t>
  </si>
  <si>
    <t>Diary of a Wimpy Kid (Book 1)</t>
  </si>
  <si>
    <t>9781529433432</t>
  </si>
  <si>
    <t>Last Word, The</t>
  </si>
  <si>
    <t>Griffiths, Elly</t>
  </si>
  <si>
    <t>FOI - Reservations By Month 24-25</t>
  </si>
  <si>
    <t>Reservations By Month</t>
  </si>
  <si>
    <t>Placement Month (Reservations)</t>
  </si>
  <si>
    <t>Count Distinct Reservations</t>
  </si>
  <si>
    <t>4,827</t>
  </si>
  <si>
    <t>4,716</t>
  </si>
  <si>
    <t>4,639</t>
  </si>
  <si>
    <t>4,952</t>
  </si>
  <si>
    <t>4,544</t>
  </si>
  <si>
    <t>4,648</t>
  </si>
  <si>
    <t>5,060</t>
  </si>
  <si>
    <t>4,397</t>
  </si>
  <si>
    <t>2,965</t>
  </si>
  <si>
    <t>5,079</t>
  </si>
  <si>
    <t>4,488</t>
  </si>
  <si>
    <t>4,380</t>
  </si>
  <si>
    <t/>
  </si>
  <si>
    <t>54,695</t>
  </si>
  <si>
    <t>FOI - Active Borrowers 24-25</t>
  </si>
  <si>
    <t>Branch Total</t>
  </si>
  <si>
    <t>Mnthly Total</t>
  </si>
  <si>
    <t>2024-04</t>
  </si>
  <si>
    <t>2024-05</t>
  </si>
  <si>
    <t>2024-06</t>
  </si>
  <si>
    <t>2024-07</t>
  </si>
  <si>
    <t>2024-08</t>
  </si>
  <si>
    <t>2024-09</t>
  </si>
  <si>
    <t>2024-10</t>
  </si>
  <si>
    <t>2024-11</t>
  </si>
  <si>
    <t>2024-12</t>
  </si>
  <si>
    <t>2025-01</t>
  </si>
  <si>
    <t>2025-02</t>
  </si>
  <si>
    <t>2025-03</t>
  </si>
  <si>
    <t>All sites</t>
  </si>
  <si>
    <t xml:space="preserve">Total Active Borrowers. </t>
  </si>
  <si>
    <r>
      <t xml:space="preserve">Requests are for the financial year 2024/2025 (April 2024 to March 2025).
 </t>
    </r>
    <r>
      <rPr>
        <sz val="11"/>
        <color rgb="FFFF0000"/>
        <rFont val="Aptos Narrow"/>
        <family val="2"/>
        <scheme val="minor"/>
      </rPr>
      <t xml:space="preserve">
1. A count of loans, per library branch, per month
</t>
    </r>
    <r>
      <rPr>
        <sz val="11"/>
        <color theme="1"/>
        <rFont val="Aptos Narrow"/>
        <family val="2"/>
        <scheme val="minor"/>
      </rPr>
      <t xml:space="preserve"> 
A loan being an issue or renewal of library stock, at the branch specified. Suggested format is a spreadsheet with column headings of month, branch, count of loans.
</t>
    </r>
    <r>
      <rPr>
        <sz val="11"/>
        <color rgb="FFFF0000"/>
        <rFont val="Aptos Narrow"/>
        <family val="2"/>
        <scheme val="minor"/>
      </rPr>
      <t>2. The top one hundred titles loaned, with a count of each, for the year</t>
    </r>
    <r>
      <rPr>
        <sz val="11"/>
        <color theme="1"/>
        <rFont val="Aptos Narrow"/>
        <family val="2"/>
        <scheme val="minor"/>
      </rPr>
      <t xml:space="preserve">
Suggested format is a spreadsheet with column headings of ISBN, title, author, count of loans.
</t>
    </r>
    <r>
      <rPr>
        <sz val="11"/>
        <color rgb="FFFF0000"/>
        <rFont val="Aptos Narrow"/>
        <family val="2"/>
        <scheme val="minor"/>
      </rPr>
      <t xml:space="preserve">3. A count of reservations, per library branch, per month. </t>
    </r>
    <r>
      <rPr>
        <b/>
        <sz val="11"/>
        <color rgb="FFFF0000"/>
        <rFont val="Aptos Narrow"/>
        <family val="2"/>
        <scheme val="minor"/>
      </rPr>
      <t>Unable to define per branch this information relates to total numbers of requests taken at all branches</t>
    </r>
    <r>
      <rPr>
        <sz val="11"/>
        <color theme="1"/>
        <rFont val="Aptos Narrow"/>
        <family val="2"/>
        <scheme val="minor"/>
      </rPr>
      <t xml:space="preserve">
A reservation is a request for an item to be held for the user. The branch recorded should be the branch that the item is requested to be picked up at. Suggested format is a spreadsheet with column headings of month, branch, count of reservations.
</t>
    </r>
    <r>
      <rPr>
        <sz val="11"/>
        <color rgb="FFFF0000"/>
        <rFont val="Aptos Narrow"/>
        <family val="2"/>
        <scheme val="minor"/>
      </rPr>
      <t xml:space="preserve"> 
4. A count of active members, per home branch, for the year We do not hold the information as is being requested the information provided on the spreadsheet is a snapshot taken as of the 31/3/25 for the service
</t>
    </r>
    <r>
      <rPr>
        <sz val="11"/>
        <color theme="1"/>
        <rFont val="Aptos Narrow"/>
        <family val="2"/>
        <scheme val="minor"/>
      </rPr>
      <t xml:space="preserve"> 
An active member is anyone registered on the library management system that has recorded library activity within the year. Suggested format is a spreadsheet with column headings of branch, count of members.
5. A count of visits, per library branch, and per month.
A visit is anyone counted under a footfall monitoring system. If this is done by survey, please provide the survey data. Suggested format is a spreadsheet with column headings of month, branch, count of visits.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</si>
</sst>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CD5937"/>
      <name val="Aptos Narrow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Aptos Narrow"/>
      <family val="2"/>
      <scheme val="minor"/>
    </font>
    <font>
      <sz val="16"/>
      <color rgb="FF666666"/>
      <name val="Libre Franklin"/>
    </font>
    <font>
      <sz val="14"/>
      <color rgb="FF939393"/>
      <name val="Libre Franklin"/>
    </font>
    <font>
      <b/>
      <sz val="12"/>
      <color rgb="FF333740"/>
      <name val="Libre Franklin"/>
    </font>
    <font>
      <sz val="12"/>
      <color rgb="FF333740"/>
      <name val="Libre Franklin"/>
    </font>
    <font>
      <sz val="11"/>
      <color rgb="FF000000"/>
      <name val="Libre Franklin"/>
    </font>
    <font>
      <b/>
      <sz val="11"/>
      <color rgb="FFFF0000"/>
      <name val="Aptos Narrow"/>
      <family val="2"/>
      <scheme val="minor"/>
    </font>
    <font>
      <sz val="8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ECEDF0"/>
      </patternFill>
    </fill>
    <fill>
      <patternFill patternType="solid">
        <fgColor rgb="FFF3F3F3"/>
      </patternFill>
    </fill>
    <fill>
      <patternFill patternType="solid">
        <fgColor theme="2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rgb="FFECEDF0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wrapText="1"/>
    </xf>
    <xf numFmtId="0" fontId="2" fillId="0" borderId="1" xfId="0" applyFont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2" fillId="3" borderId="3" xfId="0" applyFont="1" applyFill="1" applyBorder="1" applyAlignment="1">
      <alignment vertical="center" wrapText="1"/>
    </xf>
    <xf numFmtId="0" fontId="2" fillId="3" borderId="4" xfId="0" applyFont="1" applyFill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2" fillId="0" borderId="6" xfId="0" applyFont="1" applyBorder="1" applyAlignment="1">
      <alignment vertical="center" wrapText="1"/>
    </xf>
    <xf numFmtId="3" fontId="0" fillId="0" borderId="5" xfId="0" applyNumberFormat="1" applyBorder="1" applyAlignment="1">
      <alignment vertical="center" wrapText="1"/>
    </xf>
    <xf numFmtId="0" fontId="2" fillId="3" borderId="7" xfId="0" applyFont="1" applyFill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3" fillId="0" borderId="9" xfId="0" applyFont="1" applyBorder="1" applyAlignment="1">
      <alignment vertical="center" wrapText="1"/>
    </xf>
    <xf numFmtId="0" fontId="6" fillId="0" borderId="5" xfId="0" applyFont="1" applyBorder="1" applyAlignment="1">
      <alignment vertical="center" wrapText="1"/>
    </xf>
    <xf numFmtId="49" fontId="9" fillId="4" borderId="0" xfId="0" applyNumberFormat="1" applyFont="1" applyFill="1" applyAlignment="1">
      <alignment horizontal="left" vertical="center" wrapText="1"/>
    </xf>
    <xf numFmtId="49" fontId="10" fillId="0" borderId="10" xfId="0" applyNumberFormat="1" applyFont="1" applyBorder="1" applyAlignment="1">
      <alignment wrapText="1"/>
    </xf>
    <xf numFmtId="49" fontId="10" fillId="0" borderId="10" xfId="0" applyNumberFormat="1" applyFont="1" applyBorder="1" applyAlignment="1">
      <alignment horizontal="right" wrapText="1"/>
    </xf>
    <xf numFmtId="49" fontId="11" fillId="5" borderId="10" xfId="0" applyNumberFormat="1" applyFont="1" applyFill="1" applyBorder="1" applyAlignment="1">
      <alignment horizontal="right" wrapText="1"/>
    </xf>
    <xf numFmtId="49" fontId="9" fillId="4" borderId="0" xfId="0" applyNumberFormat="1" applyFont="1" applyFill="1" applyAlignment="1">
      <alignment horizontal="left" vertical="top" wrapText="1"/>
    </xf>
    <xf numFmtId="49" fontId="10" fillId="0" borderId="10" xfId="0" applyNumberFormat="1" applyFont="1" applyBorder="1" applyAlignment="1">
      <alignment horizontal="left" wrapText="1"/>
    </xf>
    <xf numFmtId="49" fontId="9" fillId="0" borderId="0" xfId="0" applyNumberFormat="1" applyFont="1" applyAlignment="1">
      <alignment horizontal="left" vertical="center" wrapText="1"/>
    </xf>
    <xf numFmtId="0" fontId="0" fillId="6" borderId="5" xfId="0" applyFill="1" applyBorder="1"/>
    <xf numFmtId="0" fontId="2" fillId="6" borderId="5" xfId="0" applyFont="1" applyFill="1" applyBorder="1"/>
    <xf numFmtId="0" fontId="0" fillId="0" borderId="5" xfId="0" applyBorder="1"/>
    <xf numFmtId="0" fontId="0" fillId="0" borderId="11" xfId="0" applyBorder="1"/>
    <xf numFmtId="0" fontId="0" fillId="0" borderId="12" xfId="0" applyBorder="1"/>
    <xf numFmtId="0" fontId="12" fillId="6" borderId="13" xfId="0" applyFont="1" applyFill="1" applyBorder="1"/>
    <xf numFmtId="0" fontId="7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EF1EC-BBFD-4803-804A-55C82F0D61FF}">
  <dimension ref="A1"/>
  <sheetViews>
    <sheetView workbookViewId="0">
      <selection activeCell="B8" sqref="B8"/>
    </sheetView>
  </sheetViews>
  <sheetFormatPr defaultRowHeight="14.5" x14ac:dyDescent="0.35"/>
  <cols>
    <col min="1" max="1" width="93" customWidth="1"/>
  </cols>
  <sheetData>
    <row r="1" spans="1:1" ht="406" x14ac:dyDescent="0.35">
      <c r="A1" s="1" t="s">
        <v>281</v>
      </c>
    </row>
  </sheetData>
  <pageMargins left="0.7" right="0.7" top="0.75" bottom="0.75" header="0.3" footer="0.3"/>
  <headerFooter>
    <oddHeader>&amp;L&amp;"Calibri"&amp;10&amp;K000000 This document was classified as: OFFICIAL&amp;1#_x000D_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E29C4-2CE0-4A3C-AA8B-A9518A0424BD}">
  <dimension ref="A1:K14"/>
  <sheetViews>
    <sheetView workbookViewId="0">
      <selection activeCell="R16" sqref="R16"/>
    </sheetView>
  </sheetViews>
  <sheetFormatPr defaultRowHeight="14.5" x14ac:dyDescent="0.35"/>
  <cols>
    <col min="3" max="3" width="12.90625" customWidth="1"/>
    <col min="8" max="8" width="11.26953125" customWidth="1"/>
  </cols>
  <sheetData>
    <row r="1" spans="1:11" ht="29" x14ac:dyDescent="0.35">
      <c r="A1" s="2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4" t="s">
        <v>9</v>
      </c>
    </row>
    <row r="2" spans="1:11" x14ac:dyDescent="0.35">
      <c r="A2" s="5" t="s">
        <v>267</v>
      </c>
      <c r="B2" s="6">
        <v>3602</v>
      </c>
      <c r="C2" s="6">
        <v>4182</v>
      </c>
      <c r="D2" s="6">
        <v>2595</v>
      </c>
      <c r="E2" s="6">
        <v>3778</v>
      </c>
      <c r="F2" s="6">
        <v>3107</v>
      </c>
      <c r="G2" s="6">
        <v>2703</v>
      </c>
      <c r="H2" s="6">
        <v>569</v>
      </c>
      <c r="I2" s="6">
        <v>1466</v>
      </c>
      <c r="J2" s="6">
        <v>120</v>
      </c>
      <c r="K2" s="7">
        <f t="shared" ref="K2:K13" si="0">SUM(B2:J2)</f>
        <v>22122</v>
      </c>
    </row>
    <row r="3" spans="1:11" x14ac:dyDescent="0.35">
      <c r="A3" s="5" t="s">
        <v>268</v>
      </c>
      <c r="B3" s="6">
        <v>3640</v>
      </c>
      <c r="C3" s="6">
        <v>3886</v>
      </c>
      <c r="D3" s="6">
        <v>2429</v>
      </c>
      <c r="E3" s="6">
        <v>3596</v>
      </c>
      <c r="F3" s="6">
        <v>2994</v>
      </c>
      <c r="G3" s="6">
        <v>2618</v>
      </c>
      <c r="H3" s="6">
        <v>494</v>
      </c>
      <c r="I3" s="6">
        <v>1448</v>
      </c>
      <c r="J3" s="6">
        <v>106</v>
      </c>
      <c r="K3" s="7">
        <f t="shared" si="0"/>
        <v>21211</v>
      </c>
    </row>
    <row r="4" spans="1:11" x14ac:dyDescent="0.35">
      <c r="A4" s="5" t="s">
        <v>269</v>
      </c>
      <c r="B4" s="6">
        <v>3075</v>
      </c>
      <c r="C4" s="6">
        <v>3739</v>
      </c>
      <c r="D4" s="6">
        <v>2193</v>
      </c>
      <c r="E4" s="6">
        <v>3258</v>
      </c>
      <c r="F4" s="6">
        <v>2501</v>
      </c>
      <c r="G4" s="6">
        <v>2397</v>
      </c>
      <c r="H4" s="6">
        <v>441</v>
      </c>
      <c r="I4" s="6">
        <v>1152</v>
      </c>
      <c r="J4" s="6">
        <v>101</v>
      </c>
      <c r="K4" s="7">
        <f t="shared" si="0"/>
        <v>18857</v>
      </c>
    </row>
    <row r="5" spans="1:11" x14ac:dyDescent="0.35">
      <c r="A5" s="5" t="s">
        <v>270</v>
      </c>
      <c r="B5" s="6">
        <v>4095</v>
      </c>
      <c r="C5" s="6">
        <v>4406</v>
      </c>
      <c r="D5" s="6">
        <v>2518</v>
      </c>
      <c r="E5" s="6">
        <v>4205</v>
      </c>
      <c r="F5" s="6">
        <v>3333</v>
      </c>
      <c r="G5" s="6">
        <v>2791</v>
      </c>
      <c r="H5" s="6">
        <v>680</v>
      </c>
      <c r="I5" s="6">
        <v>1771</v>
      </c>
      <c r="J5" s="6">
        <v>179</v>
      </c>
      <c r="K5" s="7">
        <f t="shared" si="0"/>
        <v>23978</v>
      </c>
    </row>
    <row r="6" spans="1:11" x14ac:dyDescent="0.35">
      <c r="A6" s="5" t="s">
        <v>271</v>
      </c>
      <c r="B6" s="6">
        <v>4421</v>
      </c>
      <c r="C6" s="6">
        <v>4706</v>
      </c>
      <c r="D6" s="14">
        <v>2802</v>
      </c>
      <c r="E6" s="6">
        <v>4839</v>
      </c>
      <c r="F6" s="6">
        <v>3570</v>
      </c>
      <c r="G6" s="6">
        <v>2903</v>
      </c>
      <c r="H6" s="6">
        <v>642</v>
      </c>
      <c r="I6" s="6">
        <v>2026</v>
      </c>
      <c r="J6" s="6">
        <v>212</v>
      </c>
      <c r="K6" s="7">
        <f t="shared" si="0"/>
        <v>26121</v>
      </c>
    </row>
    <row r="7" spans="1:11" x14ac:dyDescent="0.35">
      <c r="A7" s="5" t="s">
        <v>272</v>
      </c>
      <c r="B7" s="6">
        <v>3134</v>
      </c>
      <c r="C7" s="6">
        <v>3840</v>
      </c>
      <c r="D7" s="6">
        <v>2133</v>
      </c>
      <c r="E7" s="6">
        <v>3603</v>
      </c>
      <c r="F7" s="6">
        <v>2604</v>
      </c>
      <c r="G7" s="6">
        <v>2099</v>
      </c>
      <c r="H7" s="6">
        <v>596</v>
      </c>
      <c r="I7" s="6">
        <v>1274</v>
      </c>
      <c r="J7" s="6">
        <v>108</v>
      </c>
      <c r="K7" s="7">
        <f t="shared" si="0"/>
        <v>19391</v>
      </c>
    </row>
    <row r="8" spans="1:11" x14ac:dyDescent="0.35">
      <c r="A8" s="5" t="s">
        <v>273</v>
      </c>
      <c r="B8" s="6">
        <v>3361</v>
      </c>
      <c r="C8" s="6">
        <v>3975</v>
      </c>
      <c r="D8" s="6">
        <v>2394</v>
      </c>
      <c r="E8" s="6">
        <v>3720</v>
      </c>
      <c r="F8" s="6">
        <v>2952</v>
      </c>
      <c r="G8" s="6">
        <v>2620</v>
      </c>
      <c r="H8" s="6">
        <v>601</v>
      </c>
      <c r="I8" s="6">
        <v>1520</v>
      </c>
      <c r="J8" s="6">
        <v>143</v>
      </c>
      <c r="K8" s="7">
        <f t="shared" si="0"/>
        <v>21286</v>
      </c>
    </row>
    <row r="9" spans="1:11" x14ac:dyDescent="0.35">
      <c r="A9" s="5" t="s">
        <v>274</v>
      </c>
      <c r="B9" s="6">
        <v>3183</v>
      </c>
      <c r="C9" s="6">
        <v>3670</v>
      </c>
      <c r="D9" s="6">
        <v>1973</v>
      </c>
      <c r="E9" s="6">
        <v>3399</v>
      </c>
      <c r="F9" s="6">
        <v>2536</v>
      </c>
      <c r="G9" s="6">
        <v>2141</v>
      </c>
      <c r="H9" s="6">
        <v>479</v>
      </c>
      <c r="I9" s="6">
        <v>1294</v>
      </c>
      <c r="J9" s="6">
        <v>120</v>
      </c>
      <c r="K9" s="7">
        <f t="shared" si="0"/>
        <v>18795</v>
      </c>
    </row>
    <row r="10" spans="1:11" x14ac:dyDescent="0.35">
      <c r="A10" s="5" t="s">
        <v>275</v>
      </c>
      <c r="B10" s="6">
        <v>2429</v>
      </c>
      <c r="C10" s="6">
        <v>2667</v>
      </c>
      <c r="D10" s="6">
        <v>1656</v>
      </c>
      <c r="E10" s="6">
        <v>2254</v>
      </c>
      <c r="F10" s="6">
        <v>2041</v>
      </c>
      <c r="G10" s="6">
        <v>1760</v>
      </c>
      <c r="H10" s="6">
        <v>323</v>
      </c>
      <c r="I10" s="6">
        <v>1062</v>
      </c>
      <c r="J10" s="6">
        <v>64</v>
      </c>
      <c r="K10" s="7">
        <f t="shared" si="0"/>
        <v>14256</v>
      </c>
    </row>
    <row r="11" spans="1:11" x14ac:dyDescent="0.35">
      <c r="A11" s="5" t="s">
        <v>276</v>
      </c>
      <c r="B11" s="6">
        <v>4222</v>
      </c>
      <c r="C11" s="6">
        <v>3478</v>
      </c>
      <c r="D11" s="6">
        <v>2180</v>
      </c>
      <c r="E11" s="6">
        <v>3299</v>
      </c>
      <c r="F11" s="6">
        <v>2590</v>
      </c>
      <c r="G11" s="6">
        <v>2223</v>
      </c>
      <c r="H11" s="6">
        <v>510</v>
      </c>
      <c r="I11" s="6">
        <v>1481</v>
      </c>
      <c r="J11" s="6">
        <v>109</v>
      </c>
      <c r="K11" s="7">
        <f t="shared" si="0"/>
        <v>20092</v>
      </c>
    </row>
    <row r="12" spans="1:11" x14ac:dyDescent="0.35">
      <c r="A12" s="5" t="s">
        <v>277</v>
      </c>
      <c r="B12" s="8">
        <v>3289</v>
      </c>
      <c r="C12" s="8">
        <v>3388</v>
      </c>
      <c r="D12" s="6">
        <v>2218</v>
      </c>
      <c r="E12" s="8">
        <v>3360</v>
      </c>
      <c r="F12" s="8">
        <v>2292</v>
      </c>
      <c r="G12" s="8">
        <v>2366</v>
      </c>
      <c r="H12" s="8">
        <v>420</v>
      </c>
      <c r="I12" s="8">
        <v>1418</v>
      </c>
      <c r="J12" s="8">
        <v>118</v>
      </c>
      <c r="K12" s="9">
        <f t="shared" si="0"/>
        <v>18869</v>
      </c>
    </row>
    <row r="13" spans="1:11" x14ac:dyDescent="0.35">
      <c r="A13" s="5" t="s">
        <v>278</v>
      </c>
      <c r="B13" s="6">
        <v>4148</v>
      </c>
      <c r="C13" s="10">
        <v>3264</v>
      </c>
      <c r="D13" s="6">
        <v>2234</v>
      </c>
      <c r="E13" s="6">
        <v>3279</v>
      </c>
      <c r="F13" s="6">
        <v>2405</v>
      </c>
      <c r="G13" s="6">
        <v>2279</v>
      </c>
      <c r="H13" s="6">
        <v>456</v>
      </c>
      <c r="I13" s="6">
        <v>1409</v>
      </c>
      <c r="J13" s="6">
        <v>99</v>
      </c>
      <c r="K13" s="7">
        <f t="shared" si="0"/>
        <v>19573</v>
      </c>
    </row>
    <row r="14" spans="1:11" ht="15" thickBot="1" x14ac:dyDescent="0.4">
      <c r="A14" s="11" t="s">
        <v>9</v>
      </c>
      <c r="B14" s="12">
        <f>SUM(B2:B13)</f>
        <v>42599</v>
      </c>
      <c r="C14" s="12">
        <f t="shared" ref="C14:J14" si="1">SUM(C2:C13)</f>
        <v>45201</v>
      </c>
      <c r="D14" s="12">
        <f t="shared" si="1"/>
        <v>27325</v>
      </c>
      <c r="E14" s="12">
        <f t="shared" si="1"/>
        <v>42590</v>
      </c>
      <c r="F14" s="12">
        <f t="shared" si="1"/>
        <v>32925</v>
      </c>
      <c r="G14" s="12">
        <f t="shared" si="1"/>
        <v>28900</v>
      </c>
      <c r="H14" s="12">
        <f t="shared" si="1"/>
        <v>6211</v>
      </c>
      <c r="I14" s="12">
        <f t="shared" si="1"/>
        <v>17321</v>
      </c>
      <c r="J14" s="12">
        <f t="shared" si="1"/>
        <v>1479</v>
      </c>
      <c r="K14" s="13">
        <f>SUM(K2:K13)</f>
        <v>244551</v>
      </c>
    </row>
  </sheetData>
  <phoneticPr fontId="13" type="noConversion"/>
  <pageMargins left="0.7" right="0.7" top="0.75" bottom="0.75" header="0.3" footer="0.3"/>
  <headerFooter>
    <oddHeader>&amp;L&amp;"Calibri"&amp;10&amp;K000000 This document was classified as: OFFICIAL&amp;1#_x000D_</oddHeader>
  </headerFooter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94E63-B3C1-4843-8194-94AD9FFFE5AE}">
  <dimension ref="A1:D101"/>
  <sheetViews>
    <sheetView topLeftCell="A88" workbookViewId="0">
      <selection activeCell="H76" sqref="H76"/>
    </sheetView>
  </sheetViews>
  <sheetFormatPr defaultRowHeight="14.5" x14ac:dyDescent="0.35"/>
  <cols>
    <col min="1" max="1" width="13.81640625" bestFit="1" customWidth="1"/>
    <col min="2" max="2" width="53.26953125" bestFit="1" customWidth="1"/>
    <col min="3" max="3" width="28.1796875" bestFit="1" customWidth="1"/>
    <col min="4" max="4" width="11.453125" bestFit="1" customWidth="1"/>
  </cols>
  <sheetData>
    <row r="1" spans="1:4" x14ac:dyDescent="0.35">
      <c r="A1" t="s">
        <v>10</v>
      </c>
      <c r="B1" t="s">
        <v>11</v>
      </c>
      <c r="C1" t="s">
        <v>12</v>
      </c>
      <c r="D1" t="s">
        <v>13</v>
      </c>
    </row>
    <row r="2" spans="1:4" x14ac:dyDescent="0.35">
      <c r="A2" t="s">
        <v>14</v>
      </c>
      <c r="B2" t="s">
        <v>15</v>
      </c>
      <c r="C2" t="s">
        <v>16</v>
      </c>
      <c r="D2">
        <v>236</v>
      </c>
    </row>
    <row r="3" spans="1:4" x14ac:dyDescent="0.35">
      <c r="A3" t="s">
        <v>17</v>
      </c>
      <c r="B3" t="s">
        <v>18</v>
      </c>
      <c r="C3" t="s">
        <v>16</v>
      </c>
      <c r="D3">
        <v>168</v>
      </c>
    </row>
    <row r="4" spans="1:4" x14ac:dyDescent="0.35">
      <c r="A4" t="s">
        <v>19</v>
      </c>
      <c r="B4" t="s">
        <v>20</v>
      </c>
      <c r="C4" t="s">
        <v>21</v>
      </c>
      <c r="D4">
        <v>163</v>
      </c>
    </row>
    <row r="5" spans="1:4" x14ac:dyDescent="0.35">
      <c r="A5" t="s">
        <v>22</v>
      </c>
      <c r="B5" t="s">
        <v>23</v>
      </c>
      <c r="C5" t="s">
        <v>16</v>
      </c>
      <c r="D5">
        <v>160</v>
      </c>
    </row>
    <row r="6" spans="1:4" x14ac:dyDescent="0.35">
      <c r="A6" t="s">
        <v>24</v>
      </c>
      <c r="B6" t="s">
        <v>25</v>
      </c>
      <c r="C6" t="s">
        <v>16</v>
      </c>
      <c r="D6">
        <v>152</v>
      </c>
    </row>
    <row r="7" spans="1:4" x14ac:dyDescent="0.35">
      <c r="A7" t="s">
        <v>26</v>
      </c>
      <c r="B7" t="s">
        <v>27</v>
      </c>
      <c r="C7" t="s">
        <v>16</v>
      </c>
      <c r="D7">
        <v>151</v>
      </c>
    </row>
    <row r="8" spans="1:4" x14ac:dyDescent="0.35">
      <c r="A8" t="s">
        <v>28</v>
      </c>
      <c r="B8" t="s">
        <v>29</v>
      </c>
      <c r="C8" t="s">
        <v>16</v>
      </c>
      <c r="D8">
        <v>148</v>
      </c>
    </row>
    <row r="9" spans="1:4" x14ac:dyDescent="0.35">
      <c r="A9" t="s">
        <v>30</v>
      </c>
      <c r="B9" t="s">
        <v>31</v>
      </c>
      <c r="C9" t="s">
        <v>16</v>
      </c>
      <c r="D9">
        <v>146</v>
      </c>
    </row>
    <row r="10" spans="1:4" x14ac:dyDescent="0.35">
      <c r="A10" t="s">
        <v>32</v>
      </c>
      <c r="B10" t="s">
        <v>33</v>
      </c>
      <c r="C10" t="s">
        <v>16</v>
      </c>
      <c r="D10">
        <v>141</v>
      </c>
    </row>
    <row r="11" spans="1:4" x14ac:dyDescent="0.35">
      <c r="A11" t="s">
        <v>34</v>
      </c>
      <c r="B11" t="s">
        <v>35</v>
      </c>
      <c r="C11" t="s">
        <v>16</v>
      </c>
      <c r="D11">
        <v>139</v>
      </c>
    </row>
    <row r="12" spans="1:4" x14ac:dyDescent="0.35">
      <c r="A12" t="s">
        <v>36</v>
      </c>
      <c r="B12" t="s">
        <v>37</v>
      </c>
      <c r="C12" t="s">
        <v>38</v>
      </c>
      <c r="D12">
        <v>136</v>
      </c>
    </row>
    <row r="13" spans="1:4" x14ac:dyDescent="0.35">
      <c r="A13" t="s">
        <v>39</v>
      </c>
      <c r="B13" t="s">
        <v>40</v>
      </c>
      <c r="C13" t="s">
        <v>16</v>
      </c>
      <c r="D13">
        <v>136</v>
      </c>
    </row>
    <row r="14" spans="1:4" x14ac:dyDescent="0.35">
      <c r="A14" t="s">
        <v>41</v>
      </c>
      <c r="B14" t="s">
        <v>42</v>
      </c>
      <c r="C14" t="s">
        <v>16</v>
      </c>
      <c r="D14">
        <v>136</v>
      </c>
    </row>
    <row r="15" spans="1:4" x14ac:dyDescent="0.35">
      <c r="A15" t="s">
        <v>43</v>
      </c>
      <c r="B15" t="s">
        <v>44</v>
      </c>
      <c r="D15">
        <v>129</v>
      </c>
    </row>
    <row r="16" spans="1:4" x14ac:dyDescent="0.35">
      <c r="A16" t="s">
        <v>45</v>
      </c>
      <c r="B16" t="s">
        <v>46</v>
      </c>
      <c r="C16" t="s">
        <v>16</v>
      </c>
      <c r="D16">
        <v>129</v>
      </c>
    </row>
    <row r="17" spans="1:4" x14ac:dyDescent="0.35">
      <c r="A17" t="s">
        <v>47</v>
      </c>
      <c r="B17" t="s">
        <v>48</v>
      </c>
      <c r="C17" t="s">
        <v>49</v>
      </c>
      <c r="D17">
        <v>127</v>
      </c>
    </row>
    <row r="18" spans="1:4" x14ac:dyDescent="0.35">
      <c r="A18" t="s">
        <v>50</v>
      </c>
      <c r="B18" t="s">
        <v>51</v>
      </c>
      <c r="C18" t="s">
        <v>52</v>
      </c>
      <c r="D18">
        <v>127</v>
      </c>
    </row>
    <row r="19" spans="1:4" x14ac:dyDescent="0.35">
      <c r="A19" t="s">
        <v>53</v>
      </c>
      <c r="B19" t="s">
        <v>54</v>
      </c>
      <c r="C19" t="s">
        <v>16</v>
      </c>
      <c r="D19">
        <v>124</v>
      </c>
    </row>
    <row r="20" spans="1:4" x14ac:dyDescent="0.35">
      <c r="A20" t="s">
        <v>55</v>
      </c>
      <c r="B20" t="s">
        <v>56</v>
      </c>
      <c r="C20" t="s">
        <v>16</v>
      </c>
      <c r="D20">
        <v>122</v>
      </c>
    </row>
    <row r="21" spans="1:4" x14ac:dyDescent="0.35">
      <c r="A21" t="s">
        <v>57</v>
      </c>
      <c r="B21" t="s">
        <v>58</v>
      </c>
      <c r="C21" t="s">
        <v>16</v>
      </c>
      <c r="D21">
        <v>117</v>
      </c>
    </row>
    <row r="22" spans="1:4" x14ac:dyDescent="0.35">
      <c r="A22" t="s">
        <v>59</v>
      </c>
      <c r="B22" t="s">
        <v>60</v>
      </c>
      <c r="C22" t="s">
        <v>16</v>
      </c>
      <c r="D22">
        <v>117</v>
      </c>
    </row>
    <row r="23" spans="1:4" x14ac:dyDescent="0.35">
      <c r="A23" t="s">
        <v>61</v>
      </c>
      <c r="B23" t="s">
        <v>62</v>
      </c>
      <c r="C23" t="s">
        <v>21</v>
      </c>
      <c r="D23">
        <v>115</v>
      </c>
    </row>
    <row r="24" spans="1:4" x14ac:dyDescent="0.35">
      <c r="A24" t="s">
        <v>63</v>
      </c>
      <c r="B24" t="s">
        <v>64</v>
      </c>
      <c r="C24" t="s">
        <v>16</v>
      </c>
      <c r="D24">
        <v>114</v>
      </c>
    </row>
    <row r="25" spans="1:4" x14ac:dyDescent="0.35">
      <c r="A25" t="s">
        <v>65</v>
      </c>
      <c r="B25" t="s">
        <v>66</v>
      </c>
      <c r="C25" t="s">
        <v>16</v>
      </c>
      <c r="D25">
        <v>113</v>
      </c>
    </row>
    <row r="26" spans="1:4" x14ac:dyDescent="0.35">
      <c r="A26" t="s">
        <v>67</v>
      </c>
      <c r="B26" t="s">
        <v>68</v>
      </c>
      <c r="C26" t="s">
        <v>16</v>
      </c>
      <c r="D26">
        <v>112</v>
      </c>
    </row>
    <row r="27" spans="1:4" x14ac:dyDescent="0.35">
      <c r="A27" t="s">
        <v>69</v>
      </c>
      <c r="B27" t="s">
        <v>70</v>
      </c>
      <c r="C27" t="s">
        <v>16</v>
      </c>
      <c r="D27">
        <v>111</v>
      </c>
    </row>
    <row r="28" spans="1:4" x14ac:dyDescent="0.35">
      <c r="A28" t="s">
        <v>71</v>
      </c>
      <c r="B28" t="s">
        <v>72</v>
      </c>
      <c r="C28" t="s">
        <v>16</v>
      </c>
      <c r="D28">
        <v>109</v>
      </c>
    </row>
    <row r="29" spans="1:4" x14ac:dyDescent="0.35">
      <c r="A29" t="s">
        <v>73</v>
      </c>
      <c r="B29" t="s">
        <v>74</v>
      </c>
      <c r="C29" t="s">
        <v>75</v>
      </c>
      <c r="D29">
        <v>108</v>
      </c>
    </row>
    <row r="30" spans="1:4" x14ac:dyDescent="0.35">
      <c r="A30" t="s">
        <v>76</v>
      </c>
      <c r="B30" t="s">
        <v>77</v>
      </c>
      <c r="C30" t="s">
        <v>78</v>
      </c>
      <c r="D30">
        <v>105</v>
      </c>
    </row>
    <row r="31" spans="1:4" x14ac:dyDescent="0.35">
      <c r="A31" t="s">
        <v>79</v>
      </c>
      <c r="B31" t="s">
        <v>80</v>
      </c>
      <c r="C31" t="s">
        <v>16</v>
      </c>
      <c r="D31">
        <v>105</v>
      </c>
    </row>
    <row r="32" spans="1:4" x14ac:dyDescent="0.35">
      <c r="A32" t="s">
        <v>81</v>
      </c>
      <c r="B32" t="s">
        <v>51</v>
      </c>
      <c r="C32" t="s">
        <v>52</v>
      </c>
      <c r="D32">
        <v>102</v>
      </c>
    </row>
    <row r="33" spans="1:4" x14ac:dyDescent="0.35">
      <c r="A33" t="s">
        <v>82</v>
      </c>
      <c r="B33" t="s">
        <v>83</v>
      </c>
      <c r="C33" t="s">
        <v>16</v>
      </c>
      <c r="D33">
        <v>98</v>
      </c>
    </row>
    <row r="34" spans="1:4" x14ac:dyDescent="0.35">
      <c r="A34" t="s">
        <v>84</v>
      </c>
      <c r="B34" t="s">
        <v>85</v>
      </c>
      <c r="C34" t="s">
        <v>86</v>
      </c>
      <c r="D34">
        <v>96</v>
      </c>
    </row>
    <row r="35" spans="1:4" x14ac:dyDescent="0.35">
      <c r="A35" t="s">
        <v>87</v>
      </c>
      <c r="B35" t="s">
        <v>88</v>
      </c>
      <c r="C35" t="s">
        <v>78</v>
      </c>
      <c r="D35">
        <v>94</v>
      </c>
    </row>
    <row r="36" spans="1:4" x14ac:dyDescent="0.35">
      <c r="A36" t="s">
        <v>89</v>
      </c>
      <c r="B36" t="s">
        <v>90</v>
      </c>
      <c r="C36" t="s">
        <v>52</v>
      </c>
      <c r="D36">
        <v>94</v>
      </c>
    </row>
    <row r="37" spans="1:4" x14ac:dyDescent="0.35">
      <c r="A37" t="s">
        <v>91</v>
      </c>
      <c r="B37" t="s">
        <v>92</v>
      </c>
      <c r="C37" t="s">
        <v>16</v>
      </c>
      <c r="D37">
        <v>94</v>
      </c>
    </row>
    <row r="38" spans="1:4" x14ac:dyDescent="0.35">
      <c r="A38" t="s">
        <v>93</v>
      </c>
      <c r="B38" t="s">
        <v>94</v>
      </c>
      <c r="C38" t="s">
        <v>75</v>
      </c>
      <c r="D38">
        <v>91</v>
      </c>
    </row>
    <row r="39" spans="1:4" x14ac:dyDescent="0.35">
      <c r="A39" t="s">
        <v>95</v>
      </c>
      <c r="B39" t="s">
        <v>96</v>
      </c>
      <c r="D39">
        <v>90</v>
      </c>
    </row>
    <row r="40" spans="1:4" x14ac:dyDescent="0.35">
      <c r="A40" t="s">
        <v>97</v>
      </c>
      <c r="B40" t="s">
        <v>98</v>
      </c>
      <c r="C40" t="s">
        <v>99</v>
      </c>
      <c r="D40">
        <v>89</v>
      </c>
    </row>
    <row r="41" spans="1:4" x14ac:dyDescent="0.35">
      <c r="A41" t="s">
        <v>100</v>
      </c>
      <c r="B41" t="s">
        <v>101</v>
      </c>
      <c r="C41" t="s">
        <v>102</v>
      </c>
      <c r="D41">
        <v>86</v>
      </c>
    </row>
    <row r="42" spans="1:4" x14ac:dyDescent="0.35">
      <c r="A42" t="s">
        <v>103</v>
      </c>
      <c r="B42" t="s">
        <v>104</v>
      </c>
      <c r="C42" t="s">
        <v>105</v>
      </c>
      <c r="D42">
        <v>86</v>
      </c>
    </row>
    <row r="43" spans="1:4" x14ac:dyDescent="0.35">
      <c r="A43" t="s">
        <v>106</v>
      </c>
      <c r="B43" t="s">
        <v>107</v>
      </c>
      <c r="C43" t="s">
        <v>16</v>
      </c>
      <c r="D43">
        <v>85</v>
      </c>
    </row>
    <row r="44" spans="1:4" x14ac:dyDescent="0.35">
      <c r="A44" t="s">
        <v>108</v>
      </c>
      <c r="B44" t="s">
        <v>109</v>
      </c>
      <c r="C44" t="s">
        <v>78</v>
      </c>
      <c r="D44">
        <v>83</v>
      </c>
    </row>
    <row r="45" spans="1:4" x14ac:dyDescent="0.35">
      <c r="A45" t="s">
        <v>110</v>
      </c>
      <c r="B45" t="s">
        <v>111</v>
      </c>
      <c r="C45" t="s">
        <v>38</v>
      </c>
      <c r="D45">
        <v>83</v>
      </c>
    </row>
    <row r="46" spans="1:4" x14ac:dyDescent="0.35">
      <c r="A46" t="s">
        <v>112</v>
      </c>
      <c r="B46" t="s">
        <v>113</v>
      </c>
      <c r="C46" t="s">
        <v>16</v>
      </c>
      <c r="D46">
        <v>82</v>
      </c>
    </row>
    <row r="47" spans="1:4" x14ac:dyDescent="0.35">
      <c r="A47" t="s">
        <v>114</v>
      </c>
      <c r="B47" t="s">
        <v>115</v>
      </c>
      <c r="C47" t="s">
        <v>116</v>
      </c>
      <c r="D47">
        <v>81</v>
      </c>
    </row>
    <row r="48" spans="1:4" x14ac:dyDescent="0.35">
      <c r="A48" t="s">
        <v>117</v>
      </c>
      <c r="B48" t="s">
        <v>118</v>
      </c>
      <c r="C48" t="s">
        <v>16</v>
      </c>
      <c r="D48">
        <v>81</v>
      </c>
    </row>
    <row r="49" spans="1:4" x14ac:dyDescent="0.35">
      <c r="A49" t="s">
        <v>119</v>
      </c>
      <c r="B49" t="s">
        <v>120</v>
      </c>
      <c r="C49" t="s">
        <v>105</v>
      </c>
      <c r="D49">
        <v>80</v>
      </c>
    </row>
    <row r="50" spans="1:4" x14ac:dyDescent="0.35">
      <c r="A50" t="s">
        <v>121</v>
      </c>
      <c r="B50" t="s">
        <v>122</v>
      </c>
      <c r="C50" t="s">
        <v>16</v>
      </c>
      <c r="D50">
        <v>80</v>
      </c>
    </row>
    <row r="51" spans="1:4" x14ac:dyDescent="0.35">
      <c r="A51" t="s">
        <v>123</v>
      </c>
      <c r="B51" t="s">
        <v>124</v>
      </c>
      <c r="C51" t="s">
        <v>102</v>
      </c>
      <c r="D51">
        <v>79</v>
      </c>
    </row>
    <row r="52" spans="1:4" x14ac:dyDescent="0.35">
      <c r="A52" t="s">
        <v>125</v>
      </c>
      <c r="B52" t="s">
        <v>126</v>
      </c>
      <c r="C52" t="s">
        <v>127</v>
      </c>
      <c r="D52">
        <v>79</v>
      </c>
    </row>
    <row r="53" spans="1:4" x14ac:dyDescent="0.35">
      <c r="A53" t="s">
        <v>128</v>
      </c>
      <c r="B53" t="s">
        <v>129</v>
      </c>
      <c r="C53" t="s">
        <v>102</v>
      </c>
      <c r="D53">
        <v>78</v>
      </c>
    </row>
    <row r="54" spans="1:4" x14ac:dyDescent="0.35">
      <c r="A54" t="s">
        <v>130</v>
      </c>
      <c r="B54" t="s">
        <v>131</v>
      </c>
      <c r="C54" t="s">
        <v>132</v>
      </c>
      <c r="D54">
        <v>78</v>
      </c>
    </row>
    <row r="55" spans="1:4" x14ac:dyDescent="0.35">
      <c r="A55" t="s">
        <v>133</v>
      </c>
      <c r="B55" t="s">
        <v>134</v>
      </c>
      <c r="D55">
        <v>77</v>
      </c>
    </row>
    <row r="56" spans="1:4" x14ac:dyDescent="0.35">
      <c r="A56" t="s">
        <v>135</v>
      </c>
      <c r="B56" t="s">
        <v>136</v>
      </c>
      <c r="C56" t="s">
        <v>137</v>
      </c>
      <c r="D56">
        <v>75</v>
      </c>
    </row>
    <row r="57" spans="1:4" x14ac:dyDescent="0.35">
      <c r="A57" t="s">
        <v>138</v>
      </c>
      <c r="B57" t="s">
        <v>139</v>
      </c>
      <c r="C57" t="s">
        <v>140</v>
      </c>
      <c r="D57">
        <v>75</v>
      </c>
    </row>
    <row r="58" spans="1:4" x14ac:dyDescent="0.35">
      <c r="A58" t="s">
        <v>141</v>
      </c>
      <c r="B58" t="s">
        <v>142</v>
      </c>
      <c r="C58" t="s">
        <v>78</v>
      </c>
      <c r="D58">
        <v>74</v>
      </c>
    </row>
    <row r="59" spans="1:4" x14ac:dyDescent="0.35">
      <c r="A59" t="s">
        <v>143</v>
      </c>
      <c r="B59" t="s">
        <v>144</v>
      </c>
      <c r="C59" t="s">
        <v>145</v>
      </c>
      <c r="D59">
        <v>74</v>
      </c>
    </row>
    <row r="60" spans="1:4" x14ac:dyDescent="0.35">
      <c r="A60" t="s">
        <v>146</v>
      </c>
      <c r="B60" t="s">
        <v>147</v>
      </c>
      <c r="C60" t="s">
        <v>52</v>
      </c>
      <c r="D60">
        <v>73</v>
      </c>
    </row>
    <row r="61" spans="1:4" x14ac:dyDescent="0.35">
      <c r="A61" t="s">
        <v>148</v>
      </c>
      <c r="B61" t="s">
        <v>149</v>
      </c>
      <c r="C61" t="s">
        <v>150</v>
      </c>
      <c r="D61">
        <v>73</v>
      </c>
    </row>
    <row r="62" spans="1:4" x14ac:dyDescent="0.35">
      <c r="A62" t="s">
        <v>151</v>
      </c>
      <c r="B62" t="s">
        <v>152</v>
      </c>
      <c r="C62" t="s">
        <v>153</v>
      </c>
      <c r="D62">
        <v>73</v>
      </c>
    </row>
    <row r="63" spans="1:4" x14ac:dyDescent="0.35">
      <c r="A63" t="s">
        <v>154</v>
      </c>
      <c r="B63" t="s">
        <v>155</v>
      </c>
      <c r="C63" t="s">
        <v>78</v>
      </c>
      <c r="D63">
        <v>73</v>
      </c>
    </row>
    <row r="64" spans="1:4" x14ac:dyDescent="0.35">
      <c r="A64" t="s">
        <v>156</v>
      </c>
      <c r="B64" t="s">
        <v>157</v>
      </c>
      <c r="C64" t="s">
        <v>78</v>
      </c>
      <c r="D64">
        <v>73</v>
      </c>
    </row>
    <row r="65" spans="1:4" x14ac:dyDescent="0.35">
      <c r="A65" t="s">
        <v>158</v>
      </c>
      <c r="B65" t="s">
        <v>159</v>
      </c>
      <c r="C65" t="s">
        <v>52</v>
      </c>
      <c r="D65">
        <v>72</v>
      </c>
    </row>
    <row r="66" spans="1:4" x14ac:dyDescent="0.35">
      <c r="A66" t="s">
        <v>160</v>
      </c>
      <c r="B66" t="s">
        <v>139</v>
      </c>
      <c r="C66" t="s">
        <v>140</v>
      </c>
      <c r="D66">
        <v>71</v>
      </c>
    </row>
    <row r="67" spans="1:4" x14ac:dyDescent="0.35">
      <c r="A67" t="s">
        <v>161</v>
      </c>
      <c r="B67" t="s">
        <v>162</v>
      </c>
      <c r="C67" t="s">
        <v>16</v>
      </c>
      <c r="D67">
        <v>71</v>
      </c>
    </row>
    <row r="68" spans="1:4" x14ac:dyDescent="0.35">
      <c r="A68" t="s">
        <v>163</v>
      </c>
      <c r="B68" t="s">
        <v>164</v>
      </c>
      <c r="C68" t="s">
        <v>102</v>
      </c>
      <c r="D68">
        <v>70</v>
      </c>
    </row>
    <row r="69" spans="1:4" x14ac:dyDescent="0.35">
      <c r="A69" t="s">
        <v>165</v>
      </c>
      <c r="B69" t="s">
        <v>166</v>
      </c>
      <c r="C69" t="s">
        <v>150</v>
      </c>
      <c r="D69">
        <v>70</v>
      </c>
    </row>
    <row r="70" spans="1:4" x14ac:dyDescent="0.35">
      <c r="A70" t="s">
        <v>167</v>
      </c>
      <c r="B70" t="s">
        <v>168</v>
      </c>
      <c r="D70">
        <v>70</v>
      </c>
    </row>
    <row r="71" spans="1:4" x14ac:dyDescent="0.35">
      <c r="A71" t="s">
        <v>169</v>
      </c>
      <c r="B71" t="s">
        <v>170</v>
      </c>
      <c r="D71">
        <v>69</v>
      </c>
    </row>
    <row r="72" spans="1:4" x14ac:dyDescent="0.35">
      <c r="A72" t="s">
        <v>171</v>
      </c>
      <c r="B72" t="s">
        <v>90</v>
      </c>
      <c r="C72" t="s">
        <v>52</v>
      </c>
      <c r="D72">
        <v>68</v>
      </c>
    </row>
    <row r="73" spans="1:4" x14ac:dyDescent="0.35">
      <c r="A73" t="s">
        <v>172</v>
      </c>
      <c r="B73" t="s">
        <v>173</v>
      </c>
      <c r="C73" t="s">
        <v>21</v>
      </c>
      <c r="D73">
        <v>68</v>
      </c>
    </row>
    <row r="74" spans="1:4" x14ac:dyDescent="0.35">
      <c r="A74" t="s">
        <v>174</v>
      </c>
      <c r="B74" t="s">
        <v>175</v>
      </c>
      <c r="C74" t="s">
        <v>52</v>
      </c>
      <c r="D74">
        <v>67</v>
      </c>
    </row>
    <row r="75" spans="1:4" x14ac:dyDescent="0.35">
      <c r="A75" t="s">
        <v>176</v>
      </c>
      <c r="B75" t="s">
        <v>177</v>
      </c>
      <c r="C75" t="s">
        <v>178</v>
      </c>
      <c r="D75">
        <v>67</v>
      </c>
    </row>
    <row r="76" spans="1:4" x14ac:dyDescent="0.35">
      <c r="A76" t="s">
        <v>179</v>
      </c>
      <c r="B76" t="s">
        <v>180</v>
      </c>
      <c r="C76" t="s">
        <v>181</v>
      </c>
      <c r="D76">
        <v>67</v>
      </c>
    </row>
    <row r="77" spans="1:4" x14ac:dyDescent="0.35">
      <c r="A77" t="s">
        <v>182</v>
      </c>
      <c r="B77" t="s">
        <v>183</v>
      </c>
      <c r="C77" t="s">
        <v>38</v>
      </c>
      <c r="D77">
        <v>67</v>
      </c>
    </row>
    <row r="78" spans="1:4" x14ac:dyDescent="0.35">
      <c r="A78" t="s">
        <v>184</v>
      </c>
      <c r="B78" t="s">
        <v>185</v>
      </c>
      <c r="C78" t="s">
        <v>38</v>
      </c>
      <c r="D78">
        <v>67</v>
      </c>
    </row>
    <row r="79" spans="1:4" x14ac:dyDescent="0.35">
      <c r="A79" t="s">
        <v>186</v>
      </c>
      <c r="B79" t="s">
        <v>159</v>
      </c>
      <c r="C79" t="s">
        <v>52</v>
      </c>
      <c r="D79">
        <v>65</v>
      </c>
    </row>
    <row r="80" spans="1:4" x14ac:dyDescent="0.35">
      <c r="A80" t="s">
        <v>187</v>
      </c>
      <c r="B80" t="s">
        <v>188</v>
      </c>
      <c r="C80" t="s">
        <v>78</v>
      </c>
      <c r="D80">
        <v>65</v>
      </c>
    </row>
    <row r="81" spans="1:4" x14ac:dyDescent="0.35">
      <c r="A81" t="s">
        <v>189</v>
      </c>
      <c r="B81" t="s">
        <v>190</v>
      </c>
      <c r="C81" t="s">
        <v>191</v>
      </c>
      <c r="D81">
        <v>64</v>
      </c>
    </row>
    <row r="82" spans="1:4" x14ac:dyDescent="0.35">
      <c r="A82" t="s">
        <v>192</v>
      </c>
      <c r="B82" t="s">
        <v>193</v>
      </c>
      <c r="C82" t="s">
        <v>194</v>
      </c>
      <c r="D82">
        <v>64</v>
      </c>
    </row>
    <row r="83" spans="1:4" x14ac:dyDescent="0.35">
      <c r="A83" t="s">
        <v>195</v>
      </c>
      <c r="B83" t="s">
        <v>196</v>
      </c>
      <c r="C83" t="s">
        <v>197</v>
      </c>
      <c r="D83">
        <v>64</v>
      </c>
    </row>
    <row r="84" spans="1:4" x14ac:dyDescent="0.35">
      <c r="A84" t="s">
        <v>198</v>
      </c>
      <c r="B84" t="s">
        <v>199</v>
      </c>
      <c r="C84" t="s">
        <v>102</v>
      </c>
      <c r="D84">
        <v>63</v>
      </c>
    </row>
    <row r="85" spans="1:4" x14ac:dyDescent="0.35">
      <c r="A85" t="s">
        <v>200</v>
      </c>
      <c r="B85" t="s">
        <v>201</v>
      </c>
      <c r="C85" t="s">
        <v>202</v>
      </c>
      <c r="D85">
        <v>63</v>
      </c>
    </row>
    <row r="86" spans="1:4" x14ac:dyDescent="0.35">
      <c r="A86" t="s">
        <v>203</v>
      </c>
      <c r="B86" t="s">
        <v>204</v>
      </c>
      <c r="C86" t="s">
        <v>205</v>
      </c>
      <c r="D86">
        <v>63</v>
      </c>
    </row>
    <row r="87" spans="1:4" x14ac:dyDescent="0.35">
      <c r="A87" t="s">
        <v>206</v>
      </c>
      <c r="B87" t="s">
        <v>207</v>
      </c>
      <c r="C87" t="s">
        <v>208</v>
      </c>
      <c r="D87">
        <v>63</v>
      </c>
    </row>
    <row r="88" spans="1:4" x14ac:dyDescent="0.35">
      <c r="A88" t="s">
        <v>209</v>
      </c>
      <c r="B88" t="s">
        <v>210</v>
      </c>
      <c r="D88">
        <v>63</v>
      </c>
    </row>
    <row r="89" spans="1:4" x14ac:dyDescent="0.35">
      <c r="A89" t="s">
        <v>211</v>
      </c>
      <c r="B89" t="s">
        <v>212</v>
      </c>
      <c r="D89">
        <v>63</v>
      </c>
    </row>
    <row r="90" spans="1:4" x14ac:dyDescent="0.35">
      <c r="A90" t="s">
        <v>213</v>
      </c>
      <c r="B90" t="s">
        <v>214</v>
      </c>
      <c r="C90" t="s">
        <v>215</v>
      </c>
      <c r="D90">
        <v>61</v>
      </c>
    </row>
    <row r="91" spans="1:4" x14ac:dyDescent="0.35">
      <c r="A91" t="s">
        <v>216</v>
      </c>
      <c r="B91" t="s">
        <v>217</v>
      </c>
      <c r="C91" t="s">
        <v>218</v>
      </c>
      <c r="D91">
        <v>61</v>
      </c>
    </row>
    <row r="92" spans="1:4" x14ac:dyDescent="0.35">
      <c r="A92" t="s">
        <v>219</v>
      </c>
      <c r="B92" t="s">
        <v>220</v>
      </c>
      <c r="C92" t="s">
        <v>221</v>
      </c>
      <c r="D92">
        <v>60</v>
      </c>
    </row>
    <row r="93" spans="1:4" x14ac:dyDescent="0.35">
      <c r="A93" t="s">
        <v>222</v>
      </c>
      <c r="B93" t="s">
        <v>223</v>
      </c>
      <c r="C93" t="s">
        <v>224</v>
      </c>
      <c r="D93">
        <v>60</v>
      </c>
    </row>
    <row r="94" spans="1:4" x14ac:dyDescent="0.35">
      <c r="A94" t="s">
        <v>225</v>
      </c>
      <c r="B94" t="s">
        <v>226</v>
      </c>
      <c r="C94" t="s">
        <v>227</v>
      </c>
      <c r="D94">
        <v>60</v>
      </c>
    </row>
    <row r="95" spans="1:4" x14ac:dyDescent="0.35">
      <c r="A95" t="s">
        <v>228</v>
      </c>
      <c r="B95" t="s">
        <v>229</v>
      </c>
      <c r="C95" t="s">
        <v>230</v>
      </c>
      <c r="D95">
        <v>60</v>
      </c>
    </row>
    <row r="96" spans="1:4" x14ac:dyDescent="0.35">
      <c r="A96" t="s">
        <v>231</v>
      </c>
      <c r="B96" t="s">
        <v>232</v>
      </c>
      <c r="C96" t="s">
        <v>233</v>
      </c>
      <c r="D96">
        <v>60</v>
      </c>
    </row>
    <row r="97" spans="1:4" x14ac:dyDescent="0.35">
      <c r="A97" t="s">
        <v>234</v>
      </c>
      <c r="B97" t="s">
        <v>235</v>
      </c>
      <c r="C97" t="s">
        <v>236</v>
      </c>
      <c r="D97">
        <v>60</v>
      </c>
    </row>
    <row r="98" spans="1:4" x14ac:dyDescent="0.35">
      <c r="A98" t="s">
        <v>237</v>
      </c>
      <c r="B98" t="s">
        <v>238</v>
      </c>
      <c r="D98">
        <v>60</v>
      </c>
    </row>
    <row r="99" spans="1:4" x14ac:dyDescent="0.35">
      <c r="A99" t="s">
        <v>239</v>
      </c>
      <c r="B99" t="s">
        <v>240</v>
      </c>
      <c r="D99">
        <v>60</v>
      </c>
    </row>
    <row r="100" spans="1:4" x14ac:dyDescent="0.35">
      <c r="A100" t="s">
        <v>241</v>
      </c>
      <c r="B100" t="s">
        <v>242</v>
      </c>
      <c r="C100" t="s">
        <v>137</v>
      </c>
      <c r="D100">
        <v>59</v>
      </c>
    </row>
    <row r="101" spans="1:4" x14ac:dyDescent="0.35">
      <c r="A101" t="s">
        <v>243</v>
      </c>
      <c r="B101" t="s">
        <v>244</v>
      </c>
      <c r="C101" t="s">
        <v>245</v>
      </c>
      <c r="D101">
        <v>59</v>
      </c>
    </row>
  </sheetData>
  <pageMargins left="0.7" right="0.7" top="0.75" bottom="0.75" header="0.3" footer="0.3"/>
  <headerFooter>
    <oddHeader>&amp;L&amp;"Calibri"&amp;10&amp;K000000 This document was classified as: OFFICIAL&amp;1#_x000D_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66311-7217-4363-A23A-61B73463BE3B}">
  <dimension ref="A1:B17"/>
  <sheetViews>
    <sheetView topLeftCell="A2" workbookViewId="0">
      <selection activeCell="F6" sqref="F6"/>
    </sheetView>
  </sheetViews>
  <sheetFormatPr defaultRowHeight="14.5" x14ac:dyDescent="0.35"/>
  <cols>
    <col min="1" max="1" width="27.1796875" customWidth="1"/>
    <col min="2" max="2" width="10.81640625" customWidth="1"/>
  </cols>
  <sheetData>
    <row r="1" spans="1:2" ht="26.5" x14ac:dyDescent="0.35">
      <c r="A1" s="28" t="s">
        <v>246</v>
      </c>
      <c r="B1" s="28"/>
    </row>
    <row r="2" spans="1:2" ht="23" x14ac:dyDescent="0.35">
      <c r="A2" s="29" t="s">
        <v>247</v>
      </c>
      <c r="B2" s="29"/>
    </row>
    <row r="4" spans="1:2" ht="78" x14ac:dyDescent="0.35">
      <c r="A4" s="19" t="s">
        <v>248</v>
      </c>
      <c r="B4" s="19" t="s">
        <v>249</v>
      </c>
    </row>
    <row r="5" spans="1:2" ht="19.5" x14ac:dyDescent="0.55000000000000004">
      <c r="A5" s="16" t="s">
        <v>267</v>
      </c>
      <c r="B5" s="17" t="s">
        <v>250</v>
      </c>
    </row>
    <row r="6" spans="1:2" ht="19.5" x14ac:dyDescent="0.55000000000000004">
      <c r="A6" s="16" t="s">
        <v>268</v>
      </c>
      <c r="B6" s="17" t="s">
        <v>251</v>
      </c>
    </row>
    <row r="7" spans="1:2" ht="19.5" x14ac:dyDescent="0.55000000000000004">
      <c r="A7" s="16" t="s">
        <v>269</v>
      </c>
      <c r="B7" s="17" t="s">
        <v>252</v>
      </c>
    </row>
    <row r="8" spans="1:2" ht="19.5" x14ac:dyDescent="0.55000000000000004">
      <c r="A8" s="16" t="s">
        <v>270</v>
      </c>
      <c r="B8" s="17" t="s">
        <v>253</v>
      </c>
    </row>
    <row r="9" spans="1:2" ht="19.5" x14ac:dyDescent="0.55000000000000004">
      <c r="A9" s="16" t="s">
        <v>271</v>
      </c>
      <c r="B9" s="17" t="s">
        <v>254</v>
      </c>
    </row>
    <row r="10" spans="1:2" ht="19.5" x14ac:dyDescent="0.55000000000000004">
      <c r="A10" s="16" t="s">
        <v>272</v>
      </c>
      <c r="B10" s="17" t="s">
        <v>255</v>
      </c>
    </row>
    <row r="11" spans="1:2" ht="19.5" x14ac:dyDescent="0.55000000000000004">
      <c r="A11" s="16" t="s">
        <v>273</v>
      </c>
      <c r="B11" s="17" t="s">
        <v>256</v>
      </c>
    </row>
    <row r="12" spans="1:2" ht="19.5" x14ac:dyDescent="0.55000000000000004">
      <c r="A12" s="16" t="s">
        <v>274</v>
      </c>
      <c r="B12" s="17" t="s">
        <v>257</v>
      </c>
    </row>
    <row r="13" spans="1:2" ht="19.5" x14ac:dyDescent="0.55000000000000004">
      <c r="A13" s="16" t="s">
        <v>275</v>
      </c>
      <c r="B13" s="17" t="s">
        <v>258</v>
      </c>
    </row>
    <row r="14" spans="1:2" ht="19.5" x14ac:dyDescent="0.55000000000000004">
      <c r="A14" s="16" t="s">
        <v>276</v>
      </c>
      <c r="B14" s="17" t="s">
        <v>259</v>
      </c>
    </row>
    <row r="15" spans="1:2" ht="19.5" x14ac:dyDescent="0.55000000000000004">
      <c r="A15" s="16" t="s">
        <v>277</v>
      </c>
      <c r="B15" s="17" t="s">
        <v>260</v>
      </c>
    </row>
    <row r="16" spans="1:2" ht="19.5" x14ac:dyDescent="0.55000000000000004">
      <c r="A16" s="16" t="s">
        <v>278</v>
      </c>
      <c r="B16" s="17" t="s">
        <v>261</v>
      </c>
    </row>
    <row r="17" spans="1:2" ht="18" x14ac:dyDescent="0.5">
      <c r="A17" s="18" t="s">
        <v>262</v>
      </c>
      <c r="B17" s="18" t="s">
        <v>263</v>
      </c>
    </row>
  </sheetData>
  <mergeCells count="2">
    <mergeCell ref="A1:B1"/>
    <mergeCell ref="A2:B2"/>
  </mergeCells>
  <phoneticPr fontId="13" type="noConversion"/>
  <pageMargins left="0.7" right="0.7" top="0.75" bottom="0.75" header="0.3" footer="0.3"/>
  <headerFooter>
    <oddHeader>&amp;L&amp;"Calibri"&amp;10&amp;K000000 This document was classified as: OFFICIAL&amp;1#_x000D_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14654-038D-4FF4-B565-1B0061287668}">
  <dimension ref="A1:M13"/>
  <sheetViews>
    <sheetView workbookViewId="0">
      <selection activeCell="D7" sqref="D7"/>
    </sheetView>
  </sheetViews>
  <sheetFormatPr defaultRowHeight="14.5" x14ac:dyDescent="0.35"/>
  <cols>
    <col min="1" max="1" width="35.81640625" customWidth="1"/>
  </cols>
  <sheetData>
    <row r="1" spans="1:13" ht="26.5" x14ac:dyDescent="0.35">
      <c r="A1" s="28" t="s">
        <v>264</v>
      </c>
      <c r="B1" s="28"/>
    </row>
    <row r="3" spans="1:13" ht="19.5" x14ac:dyDescent="0.35">
      <c r="A3" s="15" t="s">
        <v>280</v>
      </c>
      <c r="B3" s="15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</row>
    <row r="4" spans="1:13" ht="19.5" x14ac:dyDescent="0.55000000000000004">
      <c r="A4" s="20" t="s">
        <v>279</v>
      </c>
      <c r="B4">
        <v>14048</v>
      </c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</row>
    <row r="5" spans="1:13" ht="19.5" x14ac:dyDescent="0.55000000000000004">
      <c r="A5" s="20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</row>
    <row r="6" spans="1:13" ht="19.5" x14ac:dyDescent="0.55000000000000004">
      <c r="A6" s="20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</row>
    <row r="7" spans="1:13" ht="19.5" x14ac:dyDescent="0.55000000000000004">
      <c r="A7" s="20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</row>
    <row r="8" spans="1:13" ht="19.5" x14ac:dyDescent="0.55000000000000004">
      <c r="A8" s="20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</row>
    <row r="9" spans="1:13" ht="19.5" x14ac:dyDescent="0.55000000000000004">
      <c r="A9" s="20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</row>
    <row r="10" spans="1:13" ht="19.5" x14ac:dyDescent="0.55000000000000004">
      <c r="A10" s="20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</row>
    <row r="11" spans="1:13" ht="19.5" x14ac:dyDescent="0.55000000000000004">
      <c r="A11" s="20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</row>
    <row r="12" spans="1:13" ht="19.5" x14ac:dyDescent="0.55000000000000004">
      <c r="A12" s="20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</row>
    <row r="13" spans="1:13" ht="19.5" x14ac:dyDescent="0.55000000000000004">
      <c r="A13" s="20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</row>
  </sheetData>
  <mergeCells count="1">
    <mergeCell ref="A1:B1"/>
  </mergeCells>
  <pageMargins left="0.7" right="0.7" top="0.75" bottom="0.75" header="0.3" footer="0.3"/>
  <headerFooter>
    <oddHeader>&amp;L&amp;"Calibri"&amp;10&amp;K000000 This document was classified as: OFFICIAL&amp;1#_x000D_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8C0AD-EF5D-482C-BCDF-F1056916F9BC}">
  <dimension ref="A1:N11"/>
  <sheetViews>
    <sheetView tabSelected="1" workbookViewId="0">
      <selection activeCell="O19" sqref="O19"/>
    </sheetView>
  </sheetViews>
  <sheetFormatPr defaultRowHeight="14.5" x14ac:dyDescent="0.35"/>
  <cols>
    <col min="1" max="1" width="15" bestFit="1" customWidth="1"/>
    <col min="14" max="14" width="11.6328125" customWidth="1"/>
  </cols>
  <sheetData>
    <row r="1" spans="1:14" x14ac:dyDescent="0.35">
      <c r="A1" s="22"/>
      <c r="B1" s="22" t="s">
        <v>267</v>
      </c>
      <c r="C1" s="22" t="s">
        <v>268</v>
      </c>
      <c r="D1" s="22" t="s">
        <v>269</v>
      </c>
      <c r="E1" s="22" t="s">
        <v>270</v>
      </c>
      <c r="F1" s="22" t="s">
        <v>271</v>
      </c>
      <c r="G1" s="22" t="s">
        <v>272</v>
      </c>
      <c r="H1" s="22" t="s">
        <v>273</v>
      </c>
      <c r="I1" s="22" t="s">
        <v>274</v>
      </c>
      <c r="J1" s="22" t="s">
        <v>275</v>
      </c>
      <c r="K1" s="22" t="s">
        <v>276</v>
      </c>
      <c r="L1" s="22" t="s">
        <v>277</v>
      </c>
      <c r="M1" s="22" t="s">
        <v>278</v>
      </c>
      <c r="N1" s="23" t="s">
        <v>265</v>
      </c>
    </row>
    <row r="2" spans="1:14" x14ac:dyDescent="0.35">
      <c r="A2" s="24" t="s">
        <v>4</v>
      </c>
      <c r="B2" s="24">
        <v>3312</v>
      </c>
      <c r="C2" s="24">
        <v>3224</v>
      </c>
      <c r="D2" s="24">
        <v>2863</v>
      </c>
      <c r="E2" s="24">
        <v>3624</v>
      </c>
      <c r="F2" s="24">
        <v>3829</v>
      </c>
      <c r="G2" s="24">
        <v>4006</v>
      </c>
      <c r="H2" s="24">
        <v>3230</v>
      </c>
      <c r="I2" s="24">
        <v>3618</v>
      </c>
      <c r="J2" s="24">
        <v>3039</v>
      </c>
      <c r="K2" s="24">
        <v>2981</v>
      </c>
      <c r="L2" s="24">
        <v>3201</v>
      </c>
      <c r="M2" s="24">
        <v>3364</v>
      </c>
      <c r="N2" s="23">
        <v>40291</v>
      </c>
    </row>
    <row r="3" spans="1:14" x14ac:dyDescent="0.35">
      <c r="A3" s="24" t="s">
        <v>3</v>
      </c>
      <c r="B3" s="24">
        <v>4793</v>
      </c>
      <c r="C3" s="24">
        <v>4579</v>
      </c>
      <c r="D3" s="24">
        <v>4456</v>
      </c>
      <c r="E3" s="24">
        <v>4931</v>
      </c>
      <c r="F3" s="24">
        <v>4597</v>
      </c>
      <c r="G3" s="24">
        <v>5876</v>
      </c>
      <c r="H3" s="24">
        <v>4162</v>
      </c>
      <c r="I3" s="24">
        <v>4854</v>
      </c>
      <c r="J3" s="24">
        <v>4313</v>
      </c>
      <c r="K3" s="24">
        <v>4570</v>
      </c>
      <c r="L3" s="24">
        <v>4904</v>
      </c>
      <c r="M3" s="24">
        <v>5520</v>
      </c>
      <c r="N3" s="23">
        <f t="shared" ref="N3:N11" si="0">SUM(B3:M3)</f>
        <v>57555</v>
      </c>
    </row>
    <row r="4" spans="1:14" x14ac:dyDescent="0.35">
      <c r="A4" s="24" t="s">
        <v>2</v>
      </c>
      <c r="B4" s="24">
        <v>4451</v>
      </c>
      <c r="C4" s="24">
        <v>4860</v>
      </c>
      <c r="D4" s="24">
        <v>4405</v>
      </c>
      <c r="E4" s="24">
        <v>5908</v>
      </c>
      <c r="F4" s="24">
        <v>5109</v>
      </c>
      <c r="G4" s="24">
        <v>5440</v>
      </c>
      <c r="H4" s="24">
        <v>4295</v>
      </c>
      <c r="I4" s="24">
        <v>4517</v>
      </c>
      <c r="J4" s="24">
        <v>4012</v>
      </c>
      <c r="K4" s="24">
        <v>4032</v>
      </c>
      <c r="L4" s="24">
        <v>4729</v>
      </c>
      <c r="M4" s="24">
        <v>5080</v>
      </c>
      <c r="N4" s="23">
        <f t="shared" si="0"/>
        <v>56838</v>
      </c>
    </row>
    <row r="5" spans="1:14" x14ac:dyDescent="0.35">
      <c r="A5" s="24" t="s">
        <v>8</v>
      </c>
      <c r="B5" s="24">
        <v>189</v>
      </c>
      <c r="C5" s="24">
        <v>168</v>
      </c>
      <c r="D5" s="24">
        <v>155</v>
      </c>
      <c r="E5" s="24">
        <v>242</v>
      </c>
      <c r="F5" s="24">
        <v>226</v>
      </c>
      <c r="G5" s="24">
        <v>260</v>
      </c>
      <c r="H5" s="24">
        <v>176</v>
      </c>
      <c r="I5" s="24">
        <v>223</v>
      </c>
      <c r="J5" s="24">
        <v>128</v>
      </c>
      <c r="K5" s="24">
        <v>202</v>
      </c>
      <c r="L5" s="24">
        <v>212</v>
      </c>
      <c r="M5" s="24">
        <v>211</v>
      </c>
      <c r="N5" s="23">
        <f t="shared" si="0"/>
        <v>2392</v>
      </c>
    </row>
    <row r="6" spans="1:14" x14ac:dyDescent="0.35">
      <c r="A6" s="24" t="s">
        <v>1</v>
      </c>
      <c r="B6" s="24">
        <v>7092</v>
      </c>
      <c r="C6" s="24">
        <v>6710</v>
      </c>
      <c r="D6" s="24">
        <v>6402</v>
      </c>
      <c r="E6" s="24">
        <v>7856</v>
      </c>
      <c r="F6" s="24">
        <v>8403</v>
      </c>
      <c r="G6" s="24">
        <v>9596</v>
      </c>
      <c r="H6" s="24">
        <v>5925</v>
      </c>
      <c r="I6" s="24">
        <v>6965</v>
      </c>
      <c r="J6" s="24">
        <v>5618</v>
      </c>
      <c r="K6" s="24">
        <v>6336</v>
      </c>
      <c r="L6" s="24">
        <v>6851</v>
      </c>
      <c r="M6" s="24">
        <v>6872</v>
      </c>
      <c r="N6" s="23">
        <f t="shared" si="0"/>
        <v>84626</v>
      </c>
    </row>
    <row r="7" spans="1:14" x14ac:dyDescent="0.35">
      <c r="A7" s="24" t="s">
        <v>0</v>
      </c>
      <c r="B7" s="24">
        <v>12135</v>
      </c>
      <c r="C7" s="24">
        <v>12157</v>
      </c>
      <c r="D7" s="24">
        <v>11007</v>
      </c>
      <c r="E7" s="24">
        <v>13400</v>
      </c>
      <c r="F7" s="24">
        <v>11966</v>
      </c>
      <c r="G7" s="24">
        <v>9330</v>
      </c>
      <c r="H7" s="24">
        <v>8511</v>
      </c>
      <c r="I7" s="24">
        <v>9226</v>
      </c>
      <c r="J7" s="24">
        <v>7121</v>
      </c>
      <c r="K7" s="24">
        <v>8118</v>
      </c>
      <c r="L7" s="24">
        <v>9012</v>
      </c>
      <c r="M7" s="24">
        <v>10015</v>
      </c>
      <c r="N7" s="23">
        <f t="shared" si="0"/>
        <v>121998</v>
      </c>
    </row>
    <row r="8" spans="1:14" x14ac:dyDescent="0.35">
      <c r="A8" s="24" t="s">
        <v>5</v>
      </c>
      <c r="B8" s="24">
        <v>3055</v>
      </c>
      <c r="C8" s="24">
        <v>2447</v>
      </c>
      <c r="D8" s="24">
        <v>2258</v>
      </c>
      <c r="E8" s="24">
        <v>2682</v>
      </c>
      <c r="F8" s="24">
        <v>2655</v>
      </c>
      <c r="G8" s="24">
        <v>2267</v>
      </c>
      <c r="H8" s="24">
        <v>2287</v>
      </c>
      <c r="I8" s="24">
        <v>2587</v>
      </c>
      <c r="J8" s="24">
        <v>2028</v>
      </c>
      <c r="K8" s="24">
        <v>2055</v>
      </c>
      <c r="L8" s="24">
        <v>2396</v>
      </c>
      <c r="M8" s="24">
        <v>2538</v>
      </c>
      <c r="N8" s="23">
        <f t="shared" si="0"/>
        <v>29255</v>
      </c>
    </row>
    <row r="9" spans="1:14" x14ac:dyDescent="0.35">
      <c r="A9" s="24" t="s">
        <v>6</v>
      </c>
      <c r="B9" s="24">
        <v>692</v>
      </c>
      <c r="C9" s="24">
        <v>643</v>
      </c>
      <c r="D9" s="24">
        <v>694</v>
      </c>
      <c r="E9" s="24">
        <v>596</v>
      </c>
      <c r="F9" s="24">
        <v>595</v>
      </c>
      <c r="G9" s="24">
        <v>759</v>
      </c>
      <c r="H9" s="24">
        <v>622</v>
      </c>
      <c r="I9" s="24">
        <v>613</v>
      </c>
      <c r="J9" s="24">
        <v>470</v>
      </c>
      <c r="K9" s="24">
        <v>562</v>
      </c>
      <c r="L9" s="24">
        <v>612</v>
      </c>
      <c r="M9" s="24">
        <v>615</v>
      </c>
      <c r="N9" s="23">
        <f t="shared" si="0"/>
        <v>7473</v>
      </c>
    </row>
    <row r="10" spans="1:14" x14ac:dyDescent="0.35">
      <c r="A10" s="24" t="s">
        <v>7</v>
      </c>
      <c r="B10" s="24">
        <v>1345</v>
      </c>
      <c r="C10" s="24">
        <v>1244</v>
      </c>
      <c r="D10" s="24">
        <v>1075</v>
      </c>
      <c r="E10" s="24">
        <v>1462</v>
      </c>
      <c r="F10" s="24">
        <v>1521</v>
      </c>
      <c r="G10" s="24">
        <v>1104</v>
      </c>
      <c r="H10" s="24">
        <v>1074</v>
      </c>
      <c r="I10" s="24">
        <v>1209</v>
      </c>
      <c r="J10" s="24">
        <v>754</v>
      </c>
      <c r="K10" s="24">
        <v>1148</v>
      </c>
      <c r="L10" s="24">
        <v>1356</v>
      </c>
      <c r="M10" s="24">
        <v>1465</v>
      </c>
      <c r="N10" s="23">
        <f t="shared" si="0"/>
        <v>14757</v>
      </c>
    </row>
    <row r="11" spans="1:14" ht="15" thickBot="1" x14ac:dyDescent="0.4">
      <c r="A11" s="25" t="s">
        <v>266</v>
      </c>
      <c r="B11" s="26">
        <f t="shared" ref="B11:M11" si="1">SUM(B2:B10)</f>
        <v>37064</v>
      </c>
      <c r="C11" s="26">
        <f t="shared" si="1"/>
        <v>36032</v>
      </c>
      <c r="D11" s="26">
        <f t="shared" si="1"/>
        <v>33315</v>
      </c>
      <c r="E11" s="26">
        <f t="shared" si="1"/>
        <v>40701</v>
      </c>
      <c r="F11" s="26">
        <f t="shared" si="1"/>
        <v>38901</v>
      </c>
      <c r="G11" s="26">
        <f t="shared" si="1"/>
        <v>38638</v>
      </c>
      <c r="H11" s="26">
        <f t="shared" si="1"/>
        <v>30282</v>
      </c>
      <c r="I11" s="26">
        <f t="shared" si="1"/>
        <v>33812</v>
      </c>
      <c r="J11" s="26">
        <f t="shared" si="1"/>
        <v>27483</v>
      </c>
      <c r="K11" s="26">
        <f t="shared" si="1"/>
        <v>30004</v>
      </c>
      <c r="L11" s="26">
        <f t="shared" si="1"/>
        <v>33273</v>
      </c>
      <c r="M11" s="26">
        <f t="shared" si="1"/>
        <v>35680</v>
      </c>
      <c r="N11" s="27">
        <f t="shared" si="0"/>
        <v>415185</v>
      </c>
    </row>
  </sheetData>
  <phoneticPr fontId="1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FOI Request 0982-2526</vt:lpstr>
      <vt:lpstr>Loans 24-25</vt:lpstr>
      <vt:lpstr>Top 100 titles </vt:lpstr>
      <vt:lpstr>Reservations </vt:lpstr>
      <vt:lpstr>Active Borrowers</vt:lpstr>
      <vt:lpstr>Visits</vt:lpstr>
    </vt:vector>
  </TitlesOfParts>
  <Manager/>
  <Company>Xentrall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Debbie McDonagh</dc:creator>
  <cp:keywords/>
  <dc:description/>
  <cp:lastModifiedBy>Debbie McDonagh</cp:lastModifiedBy>
  <cp:revision/>
  <dcterms:created xsi:type="dcterms:W3CDTF">2025-07-30T11:57:50Z</dcterms:created>
  <dcterms:modified xsi:type="dcterms:W3CDTF">2025-08-08T09:04:10Z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0959cb5-d6fa-43bd-af65-dd08ea55ea38_Enabled">
    <vt:lpwstr>true</vt:lpwstr>
  </property>
  <property fmtid="{D5CDD505-2E9C-101B-9397-08002B2CF9AE}" pid="3" name="MSIP_Label_b0959cb5-d6fa-43bd-af65-dd08ea55ea38_SetDate">
    <vt:lpwstr>2025-07-30T12:20:00Z</vt:lpwstr>
  </property>
  <property fmtid="{D5CDD505-2E9C-101B-9397-08002B2CF9AE}" pid="4" name="MSIP_Label_b0959cb5-d6fa-43bd-af65-dd08ea55ea38_Method">
    <vt:lpwstr>Privileged</vt:lpwstr>
  </property>
  <property fmtid="{D5CDD505-2E9C-101B-9397-08002B2CF9AE}" pid="5" name="MSIP_Label_b0959cb5-d6fa-43bd-af65-dd08ea55ea38_Name">
    <vt:lpwstr>b0959cb5-d6fa-43bd-af65-dd08ea55ea38</vt:lpwstr>
  </property>
  <property fmtid="{D5CDD505-2E9C-101B-9397-08002B2CF9AE}" pid="6" name="MSIP_Label_b0959cb5-d6fa-43bd-af65-dd08ea55ea38_SiteId">
    <vt:lpwstr>c947251d-81c4-4c9b-995d-f3d3b7a048c7</vt:lpwstr>
  </property>
  <property fmtid="{D5CDD505-2E9C-101B-9397-08002B2CF9AE}" pid="7" name="MSIP_Label_b0959cb5-d6fa-43bd-af65-dd08ea55ea38_ActionId">
    <vt:lpwstr>5c699a52-b21e-4ad0-a95e-c561ad77dfc2</vt:lpwstr>
  </property>
  <property fmtid="{D5CDD505-2E9C-101B-9397-08002B2CF9AE}" pid="8" name="MSIP_Label_b0959cb5-d6fa-43bd-af65-dd08ea55ea38_ContentBits">
    <vt:lpwstr>1</vt:lpwstr>
  </property>
  <property fmtid="{D5CDD505-2E9C-101B-9397-08002B2CF9AE}" pid="9" name="MSIP_Label_b0959cb5-d6fa-43bd-af65-dd08ea55ea38_Tag">
    <vt:lpwstr>10, 0, 1, 1</vt:lpwstr>
  </property>
</Properties>
</file>