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msastore\educhome$\ed210\My Documents\FOI July 25\"/>
    </mc:Choice>
  </mc:AlternateContent>
  <xr:revisionPtr revIDLastSave="0" documentId="13_ncr:1_{8CD4F2C6-6C60-4CE8-9C04-F9CCD86462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4" i="1"/>
  <c r="N5" i="1"/>
  <c r="N7" i="1"/>
  <c r="N8" i="1"/>
  <c r="N9" i="1"/>
  <c r="N10" i="1"/>
  <c r="N11" i="1"/>
  <c r="N3" i="1"/>
  <c r="M12" i="1" l="1"/>
  <c r="L12" i="1" l="1"/>
  <c r="K12" i="1" l="1"/>
  <c r="J12" i="1" l="1"/>
  <c r="H12" i="1" l="1"/>
  <c r="I12" i="1" l="1"/>
  <c r="G12" i="1"/>
  <c r="F12" i="1" l="1"/>
  <c r="E12" i="1" l="1"/>
  <c r="D12" i="1" l="1"/>
  <c r="C12" i="1" l="1"/>
  <c r="B12" i="1" l="1"/>
  <c r="N12" i="1" s="1"/>
</calcChain>
</file>

<file path=xl/sharedStrings.xml><?xml version="1.0" encoding="utf-8"?>
<sst xmlns="http://schemas.openxmlformats.org/spreadsheetml/2006/main" count="41" uniqueCount="32">
  <si>
    <t>Baglan</t>
  </si>
  <si>
    <t>Cwmafan</t>
  </si>
  <si>
    <t>Glynneath</t>
  </si>
  <si>
    <t>Mobile</t>
  </si>
  <si>
    <t>Neath</t>
  </si>
  <si>
    <t>Pontardawe</t>
  </si>
  <si>
    <t>Port Talbot</t>
  </si>
  <si>
    <t>Sandfields</t>
  </si>
  <si>
    <t>Skewen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</si>
  <si>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</si>
  <si>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</si>
  <si>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</si>
  <si>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</si>
  <si>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</si>
  <si>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</si>
  <si>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</si>
  <si>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</si>
  <si>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</si>
  <si>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</si>
  <si>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</si>
  <si>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</si>
  <si>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Issues 2024 2025</t>
  </si>
  <si>
    <t>Issues by Stock Category</t>
  </si>
  <si>
    <t>Adult Fiction</t>
  </si>
  <si>
    <t>Adult Non Fiction</t>
  </si>
  <si>
    <t>Large Print</t>
  </si>
  <si>
    <t>Spoken Word</t>
  </si>
  <si>
    <t>Adult Welsh</t>
  </si>
  <si>
    <t>Junior Fiction</t>
  </si>
  <si>
    <t>Junior Non-Fiction</t>
  </si>
  <si>
    <t>Junior Welsh</t>
  </si>
  <si>
    <t>Teenage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</si>
</sst>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  <xf numFmtId="2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="96" zoomScaleNormal="9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9" sqref="O19"/>
    </sheetView>
  </sheetViews>
  <sheetFormatPr defaultColWidth="18.5546875" defaultRowHeight="13.8" x14ac:dyDescent="0.3"/>
  <cols>
    <col min="1" max="1" width="17.5546875" style="5" customWidth="1"/>
    <col min="2" max="2" width="10.109375" style="4" customWidth="1"/>
    <col min="3" max="3" width="8.77734375" style="4" customWidth="1"/>
    <col min="4" max="4" width="10" style="4" customWidth="1"/>
    <col min="5" max="5" width="9.5546875" style="5" customWidth="1"/>
    <col min="6" max="6" width="9" style="5" customWidth="1"/>
    <col min="7" max="7" width="10" style="5" customWidth="1"/>
    <col min="8" max="8" width="9.21875" style="5" customWidth="1"/>
    <col min="9" max="9" width="10.21875" style="5" customWidth="1"/>
    <col min="10" max="10" width="9.33203125" style="5" customWidth="1"/>
    <col min="11" max="11" width="8.6640625" style="5" customWidth="1"/>
    <col min="12" max="12" width="9.21875" style="5" customWidth="1"/>
    <col min="13" max="13" width="8.21875" style="5" customWidth="1"/>
    <col min="14" max="14" width="9.88671875" style="5" customWidth="1"/>
    <col min="15" max="16384" width="18.5546875" style="5"/>
  </cols>
  <sheetData>
    <row r="1" spans="1:14" x14ac:dyDescent="0.3">
      <c r="A1" s="3" t="s">
        <v>21</v>
      </c>
    </row>
    <row r="2" spans="1:14" x14ac:dyDescent="0.3"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</row>
    <row r="3" spans="1:14" x14ac:dyDescent="0.3">
      <c r="A3" s="5" t="s">
        <v>0</v>
      </c>
      <c r="B3" s="4">
        <v>1271</v>
      </c>
      <c r="C3" s="4">
        <v>1042</v>
      </c>
      <c r="D3" s="4">
        <v>1031</v>
      </c>
      <c r="E3" s="4">
        <v>1265</v>
      </c>
      <c r="F3" s="4">
        <v>1236</v>
      </c>
      <c r="G3" s="4">
        <v>1209</v>
      </c>
      <c r="H3" s="4">
        <v>1265</v>
      </c>
      <c r="I3" s="4">
        <v>1097</v>
      </c>
      <c r="J3" s="4">
        <v>766</v>
      </c>
      <c r="K3" s="4">
        <v>988</v>
      </c>
      <c r="L3" s="4">
        <v>878</v>
      </c>
      <c r="M3" s="4">
        <v>1431</v>
      </c>
      <c r="N3" s="7">
        <f>SUM(B3:M3)</f>
        <v>13479</v>
      </c>
    </row>
    <row r="4" spans="1:14" x14ac:dyDescent="0.3">
      <c r="A4" s="5" t="s">
        <v>1</v>
      </c>
      <c r="B4" s="4">
        <v>1412</v>
      </c>
      <c r="C4" s="4">
        <v>1370</v>
      </c>
      <c r="D4" s="4">
        <v>1232</v>
      </c>
      <c r="E4" s="4">
        <v>1398</v>
      </c>
      <c r="F4" s="4">
        <v>1620</v>
      </c>
      <c r="G4" s="4">
        <v>1437</v>
      </c>
      <c r="H4" s="4">
        <v>1856</v>
      </c>
      <c r="I4" s="4">
        <v>1597</v>
      </c>
      <c r="J4" s="4">
        <v>833</v>
      </c>
      <c r="K4" s="4">
        <v>802</v>
      </c>
      <c r="L4" s="4">
        <v>681</v>
      </c>
      <c r="M4" s="4">
        <v>817</v>
      </c>
      <c r="N4" s="7">
        <f t="shared" ref="N4:N12" si="0">SUM(B4:M4)</f>
        <v>15055</v>
      </c>
    </row>
    <row r="5" spans="1:14" x14ac:dyDescent="0.3">
      <c r="A5" s="5" t="s">
        <v>2</v>
      </c>
      <c r="B5" s="4">
        <v>912</v>
      </c>
      <c r="C5" s="4">
        <v>857</v>
      </c>
      <c r="D5" s="4">
        <v>896</v>
      </c>
      <c r="E5" s="4">
        <v>922</v>
      </c>
      <c r="F5" s="4">
        <v>879</v>
      </c>
      <c r="G5" s="4">
        <v>798</v>
      </c>
      <c r="H5" s="4">
        <v>806</v>
      </c>
      <c r="I5" s="4">
        <v>695</v>
      </c>
      <c r="J5" s="4">
        <v>450</v>
      </c>
      <c r="K5" s="4">
        <v>715</v>
      </c>
      <c r="L5" s="4">
        <v>741</v>
      </c>
      <c r="M5" s="4">
        <v>735</v>
      </c>
      <c r="N5" s="7">
        <f t="shared" si="0"/>
        <v>9406</v>
      </c>
    </row>
    <row r="6" spans="1:14" x14ac:dyDescent="0.3">
      <c r="A6" s="5" t="s">
        <v>3</v>
      </c>
      <c r="B6" s="4">
        <v>2</v>
      </c>
      <c r="C6" s="4">
        <v>754</v>
      </c>
      <c r="D6" s="4">
        <v>744</v>
      </c>
      <c r="E6" s="4">
        <v>870</v>
      </c>
      <c r="F6" s="4">
        <v>544</v>
      </c>
      <c r="G6" s="4">
        <v>839</v>
      </c>
      <c r="H6" s="4">
        <v>794</v>
      </c>
      <c r="I6" s="4">
        <v>1076</v>
      </c>
      <c r="J6" s="4">
        <v>661</v>
      </c>
      <c r="K6" s="4">
        <v>98</v>
      </c>
      <c r="L6" s="4">
        <v>161</v>
      </c>
      <c r="M6" s="4">
        <v>883</v>
      </c>
      <c r="N6" s="7">
        <f t="shared" si="0"/>
        <v>7426</v>
      </c>
    </row>
    <row r="7" spans="1:14" x14ac:dyDescent="0.3">
      <c r="A7" s="5" t="s">
        <v>4</v>
      </c>
      <c r="B7" s="4">
        <v>5681</v>
      </c>
      <c r="C7" s="4">
        <v>5147</v>
      </c>
      <c r="D7" s="4">
        <v>4988</v>
      </c>
      <c r="E7" s="4">
        <v>6167</v>
      </c>
      <c r="F7" s="4">
        <v>6877</v>
      </c>
      <c r="G7" s="4">
        <v>4965</v>
      </c>
      <c r="H7" s="4">
        <v>6139</v>
      </c>
      <c r="I7" s="4">
        <v>4797</v>
      </c>
      <c r="J7" s="4">
        <v>2861</v>
      </c>
      <c r="K7" s="4">
        <v>4494</v>
      </c>
      <c r="L7" s="4">
        <v>4768</v>
      </c>
      <c r="M7" s="4">
        <v>4546</v>
      </c>
      <c r="N7" s="7">
        <f t="shared" si="0"/>
        <v>61430</v>
      </c>
    </row>
    <row r="8" spans="1:14" x14ac:dyDescent="0.3">
      <c r="A8" s="5" t="s">
        <v>5</v>
      </c>
      <c r="B8" s="4">
        <v>2267</v>
      </c>
      <c r="C8" s="4">
        <v>2263</v>
      </c>
      <c r="D8" s="4">
        <v>2022</v>
      </c>
      <c r="E8" s="4">
        <v>2917</v>
      </c>
      <c r="F8" s="4">
        <v>3029</v>
      </c>
      <c r="G8" s="4">
        <v>2372</v>
      </c>
      <c r="H8" s="4">
        <v>2308</v>
      </c>
      <c r="I8" s="4">
        <v>2153</v>
      </c>
      <c r="J8" s="4">
        <v>1343</v>
      </c>
      <c r="K8" s="4">
        <v>2076</v>
      </c>
      <c r="L8" s="4">
        <v>1939</v>
      </c>
      <c r="M8" s="4">
        <v>2034</v>
      </c>
      <c r="N8" s="7">
        <f t="shared" si="0"/>
        <v>26723</v>
      </c>
    </row>
    <row r="9" spans="1:14" x14ac:dyDescent="0.3">
      <c r="A9" s="5" t="s">
        <v>6</v>
      </c>
      <c r="B9" s="4">
        <v>3180</v>
      </c>
      <c r="C9" s="4">
        <v>2647</v>
      </c>
      <c r="D9" s="4">
        <v>3062</v>
      </c>
      <c r="E9" s="4">
        <v>3060</v>
      </c>
      <c r="F9" s="4">
        <v>3353</v>
      </c>
      <c r="G9" s="4">
        <v>3294</v>
      </c>
      <c r="H9" s="4">
        <v>3455</v>
      </c>
      <c r="I9" s="4">
        <v>4567</v>
      </c>
      <c r="J9" s="4">
        <v>3049</v>
      </c>
      <c r="K9" s="4">
        <v>2748</v>
      </c>
      <c r="L9" s="4">
        <v>2676</v>
      </c>
      <c r="M9" s="4">
        <v>3538</v>
      </c>
      <c r="N9" s="7">
        <f t="shared" si="0"/>
        <v>38629</v>
      </c>
    </row>
    <row r="10" spans="1:14" x14ac:dyDescent="0.3">
      <c r="A10" s="5" t="s">
        <v>7</v>
      </c>
      <c r="B10" s="4">
        <v>1997</v>
      </c>
      <c r="C10" s="4">
        <v>1775</v>
      </c>
      <c r="D10" s="4">
        <v>1824</v>
      </c>
      <c r="E10" s="4">
        <v>2250</v>
      </c>
      <c r="F10" s="4">
        <v>1947</v>
      </c>
      <c r="G10" s="4">
        <v>1890</v>
      </c>
      <c r="H10" s="4">
        <v>2523</v>
      </c>
      <c r="I10" s="4">
        <v>2290</v>
      </c>
      <c r="J10" s="4">
        <v>1079</v>
      </c>
      <c r="K10" s="4">
        <v>1961</v>
      </c>
      <c r="L10" s="4">
        <v>1652</v>
      </c>
      <c r="M10" s="4">
        <v>1485</v>
      </c>
      <c r="N10" s="7">
        <f t="shared" si="0"/>
        <v>22673</v>
      </c>
    </row>
    <row r="11" spans="1:14" x14ac:dyDescent="0.3">
      <c r="A11" s="5" t="s">
        <v>8</v>
      </c>
      <c r="B11" s="4">
        <v>1540</v>
      </c>
      <c r="C11" s="4">
        <v>1622</v>
      </c>
      <c r="D11" s="4">
        <v>1403</v>
      </c>
      <c r="E11" s="4">
        <v>1524</v>
      </c>
      <c r="F11" s="4">
        <v>1547</v>
      </c>
      <c r="G11" s="4">
        <v>1542</v>
      </c>
      <c r="H11" s="4">
        <v>1552</v>
      </c>
      <c r="I11" s="4">
        <v>1420</v>
      </c>
      <c r="J11" s="4">
        <v>745</v>
      </c>
      <c r="K11" s="4">
        <v>1583</v>
      </c>
      <c r="L11" s="4">
        <v>1277</v>
      </c>
      <c r="M11" s="4">
        <v>1381</v>
      </c>
      <c r="N11" s="7">
        <f t="shared" si="0"/>
        <v>17136</v>
      </c>
    </row>
    <row r="12" spans="1:14" x14ac:dyDescent="0.3">
      <c r="B12" s="8">
        <f>SUM(B3:B11)</f>
        <v>18262</v>
      </c>
      <c r="C12" s="8">
        <f>SUM(C3:C11)</f>
        <v>17477</v>
      </c>
      <c r="D12" s="8">
        <f>SUM(D3:D11)</f>
        <v>17202</v>
      </c>
      <c r="E12" s="8">
        <f>SUM(E3:E11)</f>
        <v>20373</v>
      </c>
      <c r="F12" s="8">
        <f>SUM(F3:F11)</f>
        <v>21032</v>
      </c>
      <c r="G12" s="8">
        <f>SUM(G3:G11)</f>
        <v>18346</v>
      </c>
      <c r="H12" s="8">
        <f>SUM(H3:H11)</f>
        <v>20698</v>
      </c>
      <c r="I12" s="8">
        <f>SUM(I3:I11)</f>
        <v>19692</v>
      </c>
      <c r="J12" s="8">
        <f>SUM(J3:J11)</f>
        <v>11787</v>
      </c>
      <c r="K12" s="8">
        <f>SUM(K3:K11)</f>
        <v>15465</v>
      </c>
      <c r="L12" s="8">
        <f>SUM(L3:L11)</f>
        <v>14773</v>
      </c>
      <c r="M12" s="8">
        <f>SUM(M3:M11)</f>
        <v>16850</v>
      </c>
      <c r="N12" s="7">
        <f t="shared" si="0"/>
        <v>211957</v>
      </c>
    </row>
    <row r="13" spans="1:14" x14ac:dyDescent="0.3">
      <c r="A13" s="7"/>
      <c r="N13" s="9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F2E0-C0F3-46C8-9675-D4C1F198BD96}">
  <dimension ref="A1:D12"/>
  <sheetViews>
    <sheetView workbookViewId="0">
      <selection activeCell="F8" sqref="F8"/>
    </sheetView>
  </sheetViews>
  <sheetFormatPr defaultRowHeight="14.4" x14ac:dyDescent="0.3"/>
  <cols>
    <col min="1" max="1" width="15.21875" customWidth="1"/>
    <col min="2" max="2" width="19" customWidth="1"/>
    <col min="3" max="3" width="25.21875" customWidth="1"/>
    <col min="4" max="4" width="10.77734375" customWidth="1"/>
  </cols>
  <sheetData>
    <row r="1" spans="1:4" x14ac:dyDescent="0.3">
      <c r="A1" s="10" t="s">
        <v>22</v>
      </c>
    </row>
    <row r="3" spans="1:4" x14ac:dyDescent="0.3">
      <c r="A3" s="2">
        <v>2023</v>
      </c>
      <c r="C3" s="2">
        <v>2024</v>
      </c>
    </row>
    <row r="4" spans="1:4" x14ac:dyDescent="0.3">
      <c r="A4" s="1" t="s">
        <v>23</v>
      </c>
      <c r="B4">
        <v>54873</v>
      </c>
      <c r="C4" s="1" t="s">
        <v>23</v>
      </c>
      <c r="D4">
        <v>54429</v>
      </c>
    </row>
    <row r="5" spans="1:4" x14ac:dyDescent="0.3">
      <c r="A5" s="1" t="s">
        <v>24</v>
      </c>
      <c r="B5">
        <v>12202</v>
      </c>
      <c r="C5" s="1" t="s">
        <v>24</v>
      </c>
      <c r="D5">
        <v>11164</v>
      </c>
    </row>
    <row r="6" spans="1:4" x14ac:dyDescent="0.3">
      <c r="A6" s="1" t="s">
        <v>25</v>
      </c>
      <c r="B6">
        <v>9334</v>
      </c>
      <c r="C6" s="1" t="s">
        <v>25</v>
      </c>
      <c r="D6">
        <v>12866</v>
      </c>
    </row>
    <row r="7" spans="1:4" x14ac:dyDescent="0.3">
      <c r="A7" s="1" t="s">
        <v>26</v>
      </c>
      <c r="B7">
        <v>1372</v>
      </c>
      <c r="C7" s="1" t="s">
        <v>26</v>
      </c>
      <c r="D7">
        <v>1226</v>
      </c>
    </row>
    <row r="8" spans="1:4" x14ac:dyDescent="0.3">
      <c r="A8" s="1" t="s">
        <v>27</v>
      </c>
      <c r="B8">
        <v>497</v>
      </c>
      <c r="C8" s="1" t="s">
        <v>27</v>
      </c>
      <c r="D8">
        <v>489</v>
      </c>
    </row>
    <row r="9" spans="1:4" x14ac:dyDescent="0.3">
      <c r="A9" s="1" t="s">
        <v>28</v>
      </c>
      <c r="B9">
        <v>36264</v>
      </c>
      <c r="C9" s="1" t="s">
        <v>28</v>
      </c>
      <c r="D9">
        <v>31467</v>
      </c>
    </row>
    <row r="10" spans="1:4" x14ac:dyDescent="0.3">
      <c r="A10" s="1" t="s">
        <v>29</v>
      </c>
      <c r="B10">
        <v>5211</v>
      </c>
      <c r="C10" s="1" t="s">
        <v>29</v>
      </c>
      <c r="D10">
        <v>4404</v>
      </c>
    </row>
    <row r="11" spans="1:4" x14ac:dyDescent="0.3">
      <c r="A11" s="1" t="s">
        <v>30</v>
      </c>
      <c r="B11">
        <v>3023</v>
      </c>
      <c r="C11" s="1" t="s">
        <v>30</v>
      </c>
      <c r="D11">
        <v>2860</v>
      </c>
    </row>
    <row r="12" spans="1:4" x14ac:dyDescent="0.3">
      <c r="A12" s="1" t="s">
        <v>31</v>
      </c>
      <c r="B12">
        <v>1197</v>
      </c>
      <c r="C12" s="1" t="s">
        <v>31</v>
      </c>
      <c r="D12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NPTCBC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Doyle</dc:creator>
  <cp:lastModifiedBy>Paul Doyle</cp:lastModifiedBy>
  <dcterms:created xsi:type="dcterms:W3CDTF">2021-06-04T09:32:39Z</dcterms:created>
  <dcterms:modified xsi:type="dcterms:W3CDTF">2025-07-29T08:45:49Z</dcterms:modified>
</cp:coreProperties>
</file>