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nagement\LISMT\FOI\2025\"/>
    </mc:Choice>
  </mc:AlternateContent>
  <bookViews>
    <workbookView xWindow="0" yWindow="0" windowWidth="14295" windowHeight="5310"/>
  </bookViews>
  <sheets>
    <sheet name="Loans" sheetId="1" r:id="rId1"/>
    <sheet name="Top 100" sheetId="2" r:id="rId2"/>
    <sheet name="Reservations" sheetId="3" r:id="rId3"/>
    <sheet name="Active members" sheetId="4" r:id="rId4"/>
    <sheet name="Visits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B16" i="3"/>
  <c r="L4" i="3"/>
  <c r="L5" i="3"/>
  <c r="L6" i="3"/>
  <c r="L7" i="3"/>
  <c r="L8" i="3"/>
  <c r="L9" i="3"/>
  <c r="L10" i="3"/>
  <c r="L11" i="3"/>
  <c r="L12" i="3"/>
  <c r="L13" i="3"/>
  <c r="L14" i="3"/>
  <c r="L3" i="3"/>
  <c r="C16" i="5"/>
  <c r="D16" i="5"/>
  <c r="E16" i="5"/>
  <c r="F16" i="5"/>
  <c r="G16" i="5"/>
  <c r="H16" i="5"/>
  <c r="I16" i="5"/>
  <c r="J16" i="5"/>
  <c r="K16" i="5"/>
  <c r="L16" i="5"/>
  <c r="B16" i="5"/>
  <c r="C16" i="1"/>
  <c r="D16" i="1"/>
  <c r="E16" i="1"/>
  <c r="F16" i="1"/>
  <c r="G16" i="1"/>
  <c r="H16" i="1"/>
  <c r="I16" i="1"/>
  <c r="J16" i="1"/>
  <c r="K16" i="1"/>
  <c r="L16" i="1"/>
  <c r="M16" i="1"/>
  <c r="B16" i="1"/>
</calcChain>
</file>

<file path=xl/sharedStrings.xml><?xml version="1.0" encoding="utf-8"?>
<sst xmlns="http://schemas.openxmlformats.org/spreadsheetml/2006/main" count="604" uniqueCount="341">
  <si>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</si>
  <si>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</si>
  <si>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</si>
  <si>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</si>
  <si>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</si>
  <si>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</si>
  <si>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</si>
  <si>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</si>
  <si>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</si>
  <si>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</si>
  <si>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</si>
  <si>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</si>
  <si>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Barrhead</t>
  </si>
  <si>
    <t>Busby</t>
  </si>
  <si>
    <t>Clarkston</t>
  </si>
  <si>
    <t>Eaglesham</t>
  </si>
  <si>
    <t>Giffnock</t>
  </si>
  <si>
    <t>Neilston</t>
  </si>
  <si>
    <t>Netherlee</t>
  </si>
  <si>
    <t>Thornliebank</t>
  </si>
  <si>
    <t>Uplawmoor</t>
  </si>
  <si>
    <t>Total loans</t>
  </si>
  <si>
    <t>Mearns</t>
  </si>
  <si>
    <t>LOANS 2024 - 25</t>
  </si>
  <si>
    <t>ACTIVE MEMBERS 2024 - 25</t>
  </si>
  <si>
    <t>VISITS 2024 - 25</t>
  </si>
  <si>
    <t>RESERVATIONS 2024 - 25</t>
  </si>
  <si>
    <t>Web</t>
  </si>
  <si>
    <t>Total Visits</t>
  </si>
  <si>
    <t>Total Reservations</t>
  </si>
  <si>
    <t>Author (Items)</t>
  </si>
  <si>
    <t>Title (Items)</t>
  </si>
  <si>
    <t>ISBN (Items)</t>
  </si>
  <si>
    <t>Collection (Items)</t>
  </si>
  <si>
    <t>Count Distinct Loans</t>
  </si>
  <si>
    <t>Gray, Alex</t>
  </si>
  <si>
    <t>Out of darkness</t>
  </si>
  <si>
    <t>9781408729298</t>
  </si>
  <si>
    <t>EREN_Adult Fiction</t>
  </si>
  <si>
    <t>150</t>
  </si>
  <si>
    <t>Osman, Richard, 1970-</t>
  </si>
  <si>
    <t>We solve murders</t>
  </si>
  <si>
    <t>9780241608364</t>
  </si>
  <si>
    <t>123</t>
  </si>
  <si>
    <t>Child, Lee</t>
  </si>
  <si>
    <t>The secret</t>
  </si>
  <si>
    <t>9781787633773</t>
  </si>
  <si>
    <t>119</t>
  </si>
  <si>
    <t>Baldacci, David</t>
  </si>
  <si>
    <t>A calamity of souls</t>
  </si>
  <si>
    <t>9781035035588</t>
  </si>
  <si>
    <t>116</t>
  </si>
  <si>
    <t>Coben, Harlan, 1962-</t>
  </si>
  <si>
    <t>Think twice</t>
  </si>
  <si>
    <t>9781529906103</t>
  </si>
  <si>
    <t>103</t>
  </si>
  <si>
    <t>Hannah, Kristin</t>
  </si>
  <si>
    <t>The women</t>
  </si>
  <si>
    <t>9781035005673</t>
  </si>
  <si>
    <t>88</t>
  </si>
  <si>
    <t>Nicholls, David, 1966-</t>
  </si>
  <si>
    <t>You are here</t>
  </si>
  <si>
    <t>9781444715446</t>
  </si>
  <si>
    <t>The last devil to die</t>
  </si>
  <si>
    <t>9780241512449</t>
  </si>
  <si>
    <t>84</t>
  </si>
  <si>
    <t>May, Peter</t>
  </si>
  <si>
    <t>The Black Loch</t>
  </si>
  <si>
    <t>9781529436068</t>
  </si>
  <si>
    <t>83</t>
  </si>
  <si>
    <t>Meres, Jonathan</t>
  </si>
  <si>
    <t>Scaredy Bat</t>
  </si>
  <si>
    <t>9781916205406</t>
  </si>
  <si>
    <t>EREN_Child Picture book</t>
  </si>
  <si>
    <t>McDermid, Val</t>
  </si>
  <si>
    <t>Past lying</t>
  </si>
  <si>
    <t>9781408729076</t>
  </si>
  <si>
    <t>80</t>
  </si>
  <si>
    <t>Meyrick, Denzil</t>
  </si>
  <si>
    <t>No sweet sorrow</t>
  </si>
  <si>
    <t>9781846976377</t>
  </si>
  <si>
    <t>Pilkey, Dav, 1966-</t>
  </si>
  <si>
    <t>Dog Man unleashed</t>
  </si>
  <si>
    <t>9781407186603</t>
  </si>
  <si>
    <t>EREN_Child Fiction</t>
  </si>
  <si>
    <t>Atkinson, Kate, 1951-</t>
  </si>
  <si>
    <t>Death at the sign of the rook</t>
  </si>
  <si>
    <t>9780857526571</t>
  </si>
  <si>
    <t>78</t>
  </si>
  <si>
    <t>McFadden, Freida</t>
  </si>
  <si>
    <t>The housemaid</t>
  </si>
  <si>
    <t>9781408728512</t>
  </si>
  <si>
    <t>O'Hagan, Andrew, 1968-</t>
  </si>
  <si>
    <t>Caledonian Road</t>
  </si>
  <si>
    <t>9780571381357</t>
  </si>
  <si>
    <t>Dog Man and Cat Kid</t>
  </si>
  <si>
    <t>9781407192123</t>
  </si>
  <si>
    <t>74</t>
  </si>
  <si>
    <t>Sheridan, Sara, 1968-</t>
  </si>
  <si>
    <t>The secrets of Blythswood Square</t>
  </si>
  <si>
    <t>9781399701570</t>
  </si>
  <si>
    <t>Keyes, Marian</t>
  </si>
  <si>
    <t>My favourite mistake</t>
  </si>
  <si>
    <t>9780241441145</t>
  </si>
  <si>
    <t>73</t>
  </si>
  <si>
    <t>Rowling, J.K.</t>
  </si>
  <si>
    <t>Harry Potter and the philosopher's stone</t>
  </si>
  <si>
    <t>9781408855652</t>
  </si>
  <si>
    <t>Harris, Robert</t>
  </si>
  <si>
    <t>Precipice</t>
  </si>
  <si>
    <t>9781529152821</t>
  </si>
  <si>
    <t>72</t>
  </si>
  <si>
    <t>Patterson, James, 1947-</t>
  </si>
  <si>
    <t>Private Monaco</t>
  </si>
  <si>
    <t>9781529912807</t>
  </si>
  <si>
    <t>The no. 1 lawyer</t>
  </si>
  <si>
    <t>9781529136395</t>
  </si>
  <si>
    <t>71</t>
  </si>
  <si>
    <t>Rankin, Ian</t>
  </si>
  <si>
    <t>Midnight and blue</t>
  </si>
  <si>
    <t>9781398709423</t>
  </si>
  <si>
    <t>Winn, Alice</t>
  </si>
  <si>
    <t>In memoriam</t>
  </si>
  <si>
    <t>9780241567838</t>
  </si>
  <si>
    <t>Oswald, James</t>
  </si>
  <si>
    <t>For our sins</t>
  </si>
  <si>
    <t>9781472298836</t>
  </si>
  <si>
    <t>70</t>
  </si>
  <si>
    <t>Cleeves, Ann</t>
  </si>
  <si>
    <t>The dark wives</t>
  </si>
  <si>
    <t>9781529077742</t>
  </si>
  <si>
    <t>69</t>
  </si>
  <si>
    <t>Griffiths, Elly</t>
  </si>
  <si>
    <t>The last word</t>
  </si>
  <si>
    <t>9781529433432</t>
  </si>
  <si>
    <t>Toibin, Colm, 1955-</t>
  </si>
  <si>
    <t>Long Island</t>
  </si>
  <si>
    <t>9781035029440</t>
  </si>
  <si>
    <t>68</t>
  </si>
  <si>
    <t>James, Peter, 1948-</t>
  </si>
  <si>
    <t>They thought I was dead : Sandy's story</t>
  </si>
  <si>
    <t>9781529031430</t>
  </si>
  <si>
    <t>67</t>
  </si>
  <si>
    <t>Mothering heights</t>
  </si>
  <si>
    <t>9780702313493</t>
  </si>
  <si>
    <t>Connelly, Michael, 1956-</t>
  </si>
  <si>
    <t>The waiting</t>
  </si>
  <si>
    <t>9781398719019</t>
  </si>
  <si>
    <t>66</t>
  </si>
  <si>
    <t>French, Nicci</t>
  </si>
  <si>
    <t>Has anyone seen Charlotte Salter?</t>
  </si>
  <si>
    <t>9781398524088</t>
  </si>
  <si>
    <t>Lord of the fleas</t>
  </si>
  <si>
    <t>9781407192161</t>
  </si>
  <si>
    <t>Riley, Lucinda, 1965-2021</t>
  </si>
  <si>
    <t>The hidden girl</t>
  </si>
  <si>
    <t>9781035047970</t>
  </si>
  <si>
    <t>James, Erica</t>
  </si>
  <si>
    <t>An ideal husband</t>
  </si>
  <si>
    <t>9780008413828</t>
  </si>
  <si>
    <t>65</t>
  </si>
  <si>
    <t>Rankin, Ian, 1960-</t>
  </si>
  <si>
    <t>A heart full of headstones</t>
  </si>
  <si>
    <t>9781398709355</t>
  </si>
  <si>
    <t>Smart, Jamie</t>
  </si>
  <si>
    <t>Bunny vs Monkey and the human invasion!</t>
  </si>
  <si>
    <t>9781788451956</t>
  </si>
  <si>
    <t>Coles, Richard, 1962-</t>
  </si>
  <si>
    <t>Murder at the monastery</t>
  </si>
  <si>
    <t>9781474612715</t>
  </si>
  <si>
    <t>64</t>
  </si>
  <si>
    <t>Crichton, Michael</t>
  </si>
  <si>
    <t>Eruption</t>
  </si>
  <si>
    <t>9781529907490</t>
  </si>
  <si>
    <t>Echo of the dead</t>
  </si>
  <si>
    <t>9780751583281</t>
  </si>
  <si>
    <t>The 24th hour</t>
  </si>
  <si>
    <t>9781529136777</t>
  </si>
  <si>
    <t>Dog Man : Three Stories in One (World Book Day)</t>
  </si>
  <si>
    <t>9781407199870</t>
  </si>
  <si>
    <t>Anderson, Lin</t>
  </si>
  <si>
    <t>Whispers of the dead</t>
  </si>
  <si>
    <t>9781035029211</t>
  </si>
  <si>
    <t>63</t>
  </si>
  <si>
    <t>In too deep</t>
  </si>
  <si>
    <t>9780857505590</t>
  </si>
  <si>
    <t>James, Peter</t>
  </si>
  <si>
    <t>One of us is dead</t>
  </si>
  <si>
    <t>9781529090017</t>
  </si>
  <si>
    <t>Rise of the Maniacal Badger</t>
  </si>
  <si>
    <t>9781788452809</t>
  </si>
  <si>
    <t>Brookmyre, Christopher, 1968-</t>
  </si>
  <si>
    <t>The cracked mirror</t>
  </si>
  <si>
    <t>9780349145792</t>
  </si>
  <si>
    <t>62</t>
  </si>
  <si>
    <t>Douglas, Claire</t>
  </si>
  <si>
    <t>The woman who lied</t>
  </si>
  <si>
    <t>9780241542361</t>
  </si>
  <si>
    <t>Fetch-22 : Dog Man</t>
  </si>
  <si>
    <t>9780702306877</t>
  </si>
  <si>
    <t>Billingham, Mark</t>
  </si>
  <si>
    <t>The wrong hands</t>
  </si>
  <si>
    <t>9781408717134</t>
  </si>
  <si>
    <t>60</t>
  </si>
  <si>
    <t>The raging storm</t>
  </si>
  <si>
    <t>9781529077698</t>
  </si>
  <si>
    <t>Questions for a dead man</t>
  </si>
  <si>
    <t>9780751583304</t>
  </si>
  <si>
    <t>Horowitz, Anthony, 1955-</t>
  </si>
  <si>
    <t>Close to death</t>
  </si>
  <si>
    <t>9781529904239</t>
  </si>
  <si>
    <t>Resurrection walk</t>
  </si>
  <si>
    <t>9781398718968</t>
  </si>
  <si>
    <t>59</t>
  </si>
  <si>
    <t>Gerritsen, Tess</t>
  </si>
  <si>
    <t>The spy coast</t>
  </si>
  <si>
    <t>9780857505194</t>
  </si>
  <si>
    <t>Poskitt, Kjartan</t>
  </si>
  <si>
    <t>The runaway pea</t>
  </si>
  <si>
    <t>9781471175251</t>
  </si>
  <si>
    <t>Steel, Danielle</t>
  </si>
  <si>
    <t>Only the brave</t>
  </si>
  <si>
    <t>9781529085785</t>
  </si>
  <si>
    <t>Hayder, Mo</t>
  </si>
  <si>
    <t>Bonehead</t>
  </si>
  <si>
    <t>9781399730464</t>
  </si>
  <si>
    <t>58</t>
  </si>
  <si>
    <t>Jewell, Lisa</t>
  </si>
  <si>
    <t>Breaking the dark</t>
  </si>
  <si>
    <t>9781529918168</t>
  </si>
  <si>
    <t>May, Peter, 1951-</t>
  </si>
  <si>
    <t>A winter grave</t>
  </si>
  <si>
    <t>9781529428483</t>
  </si>
  <si>
    <t>Muncaster, Harriet</t>
  </si>
  <si>
    <t>Isadora Moon gets the magic pox</t>
  </si>
  <si>
    <t>9780192773562</t>
  </si>
  <si>
    <t>Whitaker, Chris</t>
  </si>
  <si>
    <t>All the colours of the dark</t>
  </si>
  <si>
    <t>9781398707658</t>
  </si>
  <si>
    <t>Cronin, Marianne</t>
  </si>
  <si>
    <t>The one hundred years of Lenni and Margot</t>
  </si>
  <si>
    <t>9781529176247</t>
  </si>
  <si>
    <t>57</t>
  </si>
  <si>
    <t>Foley, Lucy</t>
  </si>
  <si>
    <t>The midnight feast</t>
  </si>
  <si>
    <t>9780008385064</t>
  </si>
  <si>
    <t>Grisham, John</t>
  </si>
  <si>
    <t>The exchange</t>
  </si>
  <si>
    <t>9781399724821</t>
  </si>
  <si>
    <t>Queen Macbeth</t>
  </si>
  <si>
    <t>9781846976759</t>
  </si>
  <si>
    <t>The estate</t>
  </si>
  <si>
    <t>9781787637191</t>
  </si>
  <si>
    <t>Pichon, Liz</t>
  </si>
  <si>
    <t>Ten tremendous tales</t>
  </si>
  <si>
    <t>9780702302534</t>
  </si>
  <si>
    <t>Rose, Karen, 1964-</t>
  </si>
  <si>
    <t>Cheater</t>
  </si>
  <si>
    <t>9781472296900</t>
  </si>
  <si>
    <t>Connolly, John, 1968-</t>
  </si>
  <si>
    <t>The instruments of darkness</t>
  </si>
  <si>
    <t>9781529391862</t>
  </si>
  <si>
    <t>56</t>
  </si>
  <si>
    <t>Herron, Mick</t>
  </si>
  <si>
    <t>Slow horses</t>
  </si>
  <si>
    <t>9781399803052</t>
  </si>
  <si>
    <t>Kelly, Erin, 1976-</t>
  </si>
  <si>
    <t>The house of mirrors</t>
  </si>
  <si>
    <t>9781399711968</t>
  </si>
  <si>
    <t>The murder inn</t>
  </si>
  <si>
    <t>9781529125436</t>
  </si>
  <si>
    <t>Rinder, Robert, 1978-</t>
  </si>
  <si>
    <t>The suspect</t>
  </si>
  <si>
    <t>9781529196405</t>
  </si>
  <si>
    <t>Slaughter, Karin, 1971-</t>
  </si>
  <si>
    <t>This is why we lied</t>
  </si>
  <si>
    <t>9780008625825</t>
  </si>
  <si>
    <t>The nightingale</t>
  </si>
  <si>
    <t>9781509848621</t>
  </si>
  <si>
    <t>55</t>
  </si>
  <si>
    <t>Kinney, Jeff</t>
  </si>
  <si>
    <t>Wrecking ball</t>
  </si>
  <si>
    <t>9780241396636</t>
  </si>
  <si>
    <t>MacBride, Stuart</t>
  </si>
  <si>
    <t>In a place of darkness</t>
  </si>
  <si>
    <t>9781787634947</t>
  </si>
  <si>
    <t>Montefiore, Santa, 1970-</t>
  </si>
  <si>
    <t>Shadows in the moonlight</t>
  </si>
  <si>
    <t>9781398720008</t>
  </si>
  <si>
    <t>The bullet that missed</t>
  </si>
  <si>
    <t>9780241512425</t>
  </si>
  <si>
    <t>Stop them dead</t>
  </si>
  <si>
    <t>9781529089967</t>
  </si>
  <si>
    <t>54</t>
  </si>
  <si>
    <t>Keegan, Claire</t>
  </si>
  <si>
    <t>Small things like these</t>
  </si>
  <si>
    <t>9780571368709</t>
  </si>
  <si>
    <t>Spectacular school trip (really...)</t>
  </si>
  <si>
    <t>9781407186733</t>
  </si>
  <si>
    <t>Cat Kid Comic Club. Perspectives</t>
  </si>
  <si>
    <t>0702318744</t>
  </si>
  <si>
    <t>Dog breath : the horrible trouble with Hally Tosis</t>
  </si>
  <si>
    <t>9781338702446</t>
  </si>
  <si>
    <t>Gold, Robert</t>
  </si>
  <si>
    <t>Ten seconds</t>
  </si>
  <si>
    <t>9781408730577</t>
  </si>
  <si>
    <t>53</t>
  </si>
  <si>
    <t>La Plante, Lynda</t>
  </si>
  <si>
    <t>Whole life sentence</t>
  </si>
  <si>
    <t>9781804181546</t>
  </si>
  <si>
    <t>Isadora Moon and the shooting star</t>
  </si>
  <si>
    <t>9780192773555</t>
  </si>
  <si>
    <t>Isadora Moon helps out</t>
  </si>
  <si>
    <t>9780192778109</t>
  </si>
  <si>
    <t>Machine mayhem!</t>
  </si>
  <si>
    <t>9781788452977</t>
  </si>
  <si>
    <t>Ardagh, Philip</t>
  </si>
  <si>
    <t>What's in the truck?</t>
  </si>
  <si>
    <t>9780571331178</t>
  </si>
  <si>
    <t>52</t>
  </si>
  <si>
    <t>Garmus, Bonnie</t>
  </si>
  <si>
    <t>Lessons in chemistry</t>
  </si>
  <si>
    <t>9781804990926</t>
  </si>
  <si>
    <t>Kelly, Lorraine</t>
  </si>
  <si>
    <t>The island swimmer</t>
  </si>
  <si>
    <t>9781398714458</t>
  </si>
  <si>
    <t>Crosshairs</t>
  </si>
  <si>
    <t>9781529136432</t>
  </si>
  <si>
    <t>Holmes, Margaret and Poe</t>
  </si>
  <si>
    <t>9781529136494</t>
  </si>
  <si>
    <t>A tale of two kitties : Dog Man</t>
  </si>
  <si>
    <t>9781407186672</t>
  </si>
  <si>
    <t>Smith, Craig, 1972-</t>
  </si>
  <si>
    <t>Wonky Donkey's big surprise</t>
  </si>
  <si>
    <t>9780702312465</t>
  </si>
  <si>
    <t>Boyne, John, 1971-</t>
  </si>
  <si>
    <t>All the broken places</t>
  </si>
  <si>
    <t>9780857528858</t>
  </si>
  <si>
    <t>51</t>
  </si>
  <si>
    <t>The law of innocence</t>
  </si>
  <si>
    <t>9781409186106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</si>
</sst>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740"/>
      <name val="Libre Franklin"/>
    </font>
    <font>
      <sz val="12"/>
      <color rgb="FF333740"/>
      <name val="Libre Franklin"/>
    </font>
  </fonts>
  <fills count="3">
    <fill>
      <patternFill patternType="none"/>
    </fill>
    <fill>
      <patternFill patternType="gray125"/>
    </fill>
    <fill>
      <patternFill patternType="solid">
        <fgColor rgb="FFECEDF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ECEDF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/>
    <xf numFmtId="3" fontId="1" fillId="0" borderId="2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2" fillId="2" borderId="0" xfId="0" applyNumberFormat="1" applyFont="1" applyFill="1" applyAlignment="1">
      <alignment horizontal="left" vertical="center" wrapText="1"/>
    </xf>
    <xf numFmtId="49" fontId="3" fillId="0" borderId="3" xfId="0" applyNumberFormat="1" applyFont="1" applyBorder="1" applyAlignment="1">
      <alignment wrapText="1"/>
    </xf>
    <xf numFmtId="49" fontId="3" fillId="0" borderId="3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25" sqref="F25"/>
    </sheetView>
  </sheetViews>
  <sheetFormatPr defaultRowHeight="15"/>
  <cols>
    <col min="1" max="1" width="18.7109375" customWidth="1"/>
    <col min="2" max="2" width="18.5703125" style="1" customWidth="1"/>
    <col min="3" max="3" width="15.5703125" style="1" customWidth="1"/>
    <col min="4" max="4" width="17" style="1" customWidth="1"/>
    <col min="5" max="5" width="15.28515625" style="1" customWidth="1"/>
    <col min="6" max="6" width="19.28515625" style="1" customWidth="1"/>
    <col min="7" max="7" width="19.140625" style="1" customWidth="1"/>
    <col min="8" max="8" width="16.7109375" style="1" customWidth="1"/>
    <col min="9" max="9" width="20.42578125" style="1" customWidth="1"/>
    <col min="10" max="11" width="18.140625" style="1" customWidth="1"/>
    <col min="12" max="12" width="21.5703125" style="1" customWidth="1"/>
    <col min="13" max="13" width="10.5703125" bestFit="1" customWidth="1"/>
  </cols>
  <sheetData>
    <row r="1" spans="1:13">
      <c r="B1" s="2" t="s">
        <v>23</v>
      </c>
      <c r="C1" s="2"/>
      <c r="D1" s="2"/>
      <c r="E1" s="2"/>
      <c r="F1" s="2"/>
      <c r="G1" s="2"/>
      <c r="H1" s="2"/>
      <c r="I1" s="2"/>
      <c r="J1" s="2"/>
      <c r="K1" s="2"/>
    </row>
    <row r="2" spans="1:13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22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27</v>
      </c>
      <c r="M2" s="7" t="s">
        <v>21</v>
      </c>
    </row>
    <row r="3" spans="1:13">
      <c r="A3" t="s">
        <v>0</v>
      </c>
      <c r="B3" s="4">
        <v>2565</v>
      </c>
      <c r="C3" s="4">
        <v>720</v>
      </c>
      <c r="D3" s="4">
        <v>3021</v>
      </c>
      <c r="E3" s="4">
        <v>810</v>
      </c>
      <c r="F3" s="4">
        <v>2783</v>
      </c>
      <c r="G3" s="4">
        <v>3610</v>
      </c>
      <c r="H3" s="4">
        <v>529</v>
      </c>
      <c r="I3" s="4">
        <v>211</v>
      </c>
      <c r="J3" s="4">
        <v>441</v>
      </c>
      <c r="K3" s="4">
        <v>72</v>
      </c>
      <c r="L3" s="4">
        <v>13200</v>
      </c>
      <c r="M3" s="4">
        <v>27962</v>
      </c>
    </row>
    <row r="4" spans="1:13">
      <c r="A4" t="s">
        <v>1</v>
      </c>
      <c r="B4" s="4">
        <v>2602</v>
      </c>
      <c r="C4" s="4">
        <v>741</v>
      </c>
      <c r="D4" s="4">
        <v>3152</v>
      </c>
      <c r="E4" s="4">
        <v>703</v>
      </c>
      <c r="F4" s="4">
        <v>2656</v>
      </c>
      <c r="G4" s="4">
        <v>3750</v>
      </c>
      <c r="H4" s="4">
        <v>640</v>
      </c>
      <c r="I4" s="4">
        <v>231</v>
      </c>
      <c r="J4" s="4">
        <v>584</v>
      </c>
      <c r="K4" s="4">
        <v>84</v>
      </c>
      <c r="L4" s="4">
        <v>13712</v>
      </c>
      <c r="M4" s="4">
        <v>28855</v>
      </c>
    </row>
    <row r="5" spans="1:13">
      <c r="A5" t="s">
        <v>2</v>
      </c>
      <c r="B5" s="4">
        <v>2812</v>
      </c>
      <c r="C5" s="4">
        <v>560</v>
      </c>
      <c r="D5" s="4">
        <v>3487</v>
      </c>
      <c r="E5" s="4">
        <v>900</v>
      </c>
      <c r="F5" s="4">
        <v>2575</v>
      </c>
      <c r="G5" s="4">
        <v>4068</v>
      </c>
      <c r="H5" s="4">
        <v>636</v>
      </c>
      <c r="I5" s="4">
        <v>209</v>
      </c>
      <c r="J5" s="4">
        <v>434</v>
      </c>
      <c r="K5" s="4">
        <v>72</v>
      </c>
      <c r="L5" s="4">
        <v>12840</v>
      </c>
      <c r="M5" s="4">
        <v>28593</v>
      </c>
    </row>
    <row r="6" spans="1:13">
      <c r="A6" t="s">
        <v>3</v>
      </c>
      <c r="B6" s="4">
        <v>3029</v>
      </c>
      <c r="C6" s="4">
        <v>680</v>
      </c>
      <c r="D6" s="4">
        <v>3804</v>
      </c>
      <c r="E6" s="4">
        <v>986</v>
      </c>
      <c r="F6" s="4">
        <v>3096</v>
      </c>
      <c r="G6" s="4">
        <v>4775</v>
      </c>
      <c r="H6" s="4">
        <v>620</v>
      </c>
      <c r="I6" s="4">
        <v>209</v>
      </c>
      <c r="J6" s="4">
        <v>512</v>
      </c>
      <c r="K6" s="4">
        <v>60</v>
      </c>
      <c r="L6" s="4">
        <v>11611</v>
      </c>
      <c r="M6" s="4">
        <v>29382</v>
      </c>
    </row>
    <row r="7" spans="1:13">
      <c r="A7" t="s">
        <v>4</v>
      </c>
      <c r="B7" s="4">
        <v>2962</v>
      </c>
      <c r="C7" s="4">
        <v>902</v>
      </c>
      <c r="D7" s="4">
        <v>3546</v>
      </c>
      <c r="E7" s="4">
        <v>1086</v>
      </c>
      <c r="F7" s="4">
        <v>2852</v>
      </c>
      <c r="G7" s="4">
        <v>4735</v>
      </c>
      <c r="H7" s="4">
        <v>615</v>
      </c>
      <c r="I7" s="4">
        <v>244</v>
      </c>
      <c r="J7" s="4">
        <v>507</v>
      </c>
      <c r="K7" s="4">
        <v>64</v>
      </c>
      <c r="L7" s="4">
        <v>14177</v>
      </c>
      <c r="M7" s="4">
        <v>31690</v>
      </c>
    </row>
    <row r="8" spans="1:13">
      <c r="A8" t="s">
        <v>5</v>
      </c>
      <c r="B8" s="4">
        <v>2752</v>
      </c>
      <c r="C8" s="4">
        <v>859</v>
      </c>
      <c r="D8" s="4">
        <v>3011</v>
      </c>
      <c r="E8" s="4">
        <v>944</v>
      </c>
      <c r="F8" s="4">
        <v>2517</v>
      </c>
      <c r="G8" s="4">
        <v>3819</v>
      </c>
      <c r="H8" s="4">
        <v>539</v>
      </c>
      <c r="I8" s="4">
        <v>199</v>
      </c>
      <c r="J8" s="4">
        <v>479</v>
      </c>
      <c r="K8" s="4">
        <v>107</v>
      </c>
      <c r="L8" s="4">
        <v>12829</v>
      </c>
      <c r="M8" s="4">
        <v>28055</v>
      </c>
    </row>
    <row r="9" spans="1:13">
      <c r="A9" t="s">
        <v>6</v>
      </c>
      <c r="B9" s="4">
        <v>2763</v>
      </c>
      <c r="C9" s="4">
        <v>831</v>
      </c>
      <c r="D9" s="4">
        <v>3858</v>
      </c>
      <c r="E9" s="4">
        <v>924</v>
      </c>
      <c r="F9" s="4">
        <v>3097</v>
      </c>
      <c r="G9" s="4">
        <v>4524</v>
      </c>
      <c r="H9" s="4">
        <v>683</v>
      </c>
      <c r="I9" s="4">
        <v>224</v>
      </c>
      <c r="J9" s="4">
        <v>612</v>
      </c>
      <c r="K9" s="4">
        <v>82</v>
      </c>
      <c r="L9" s="4">
        <v>14794</v>
      </c>
      <c r="M9" s="4">
        <v>32392</v>
      </c>
    </row>
    <row r="10" spans="1:13">
      <c r="A10" t="s">
        <v>7</v>
      </c>
      <c r="B10" s="4">
        <v>2363</v>
      </c>
      <c r="C10" s="4">
        <v>815</v>
      </c>
      <c r="D10" s="4">
        <v>2805</v>
      </c>
      <c r="E10" s="4">
        <v>977</v>
      </c>
      <c r="F10" s="4">
        <v>2704</v>
      </c>
      <c r="G10" s="4">
        <v>3714</v>
      </c>
      <c r="H10" s="4">
        <v>684</v>
      </c>
      <c r="I10" s="4">
        <v>203</v>
      </c>
      <c r="J10" s="4">
        <v>612</v>
      </c>
      <c r="K10" s="4">
        <v>61</v>
      </c>
      <c r="L10" s="4">
        <v>13918</v>
      </c>
      <c r="M10" s="4">
        <v>28856</v>
      </c>
    </row>
    <row r="11" spans="1:13">
      <c r="A11" t="s">
        <v>8</v>
      </c>
      <c r="B11" s="4">
        <v>1561</v>
      </c>
      <c r="C11" s="4">
        <v>362</v>
      </c>
      <c r="D11" s="4">
        <v>2006</v>
      </c>
      <c r="E11" s="4">
        <v>529</v>
      </c>
      <c r="F11" s="4">
        <v>1766</v>
      </c>
      <c r="G11" s="4">
        <v>2699</v>
      </c>
      <c r="H11" s="4">
        <v>373</v>
      </c>
      <c r="I11" s="4">
        <v>156</v>
      </c>
      <c r="J11" s="4">
        <v>327</v>
      </c>
      <c r="K11" s="4">
        <v>35</v>
      </c>
      <c r="L11" s="4">
        <v>11949</v>
      </c>
      <c r="M11" s="4">
        <v>21763</v>
      </c>
    </row>
    <row r="12" spans="1:13">
      <c r="A12" t="s">
        <v>9</v>
      </c>
      <c r="B12" s="4">
        <v>2311</v>
      </c>
      <c r="C12" s="4">
        <v>587</v>
      </c>
      <c r="D12" s="4">
        <v>2748</v>
      </c>
      <c r="E12" s="4">
        <v>798</v>
      </c>
      <c r="F12" s="4">
        <v>2279</v>
      </c>
      <c r="G12" s="4">
        <v>3537</v>
      </c>
      <c r="H12" s="4">
        <v>141</v>
      </c>
      <c r="I12" s="4">
        <v>215</v>
      </c>
      <c r="J12" s="4">
        <v>467</v>
      </c>
      <c r="K12" s="4">
        <v>68</v>
      </c>
      <c r="L12" s="4">
        <v>11920</v>
      </c>
      <c r="M12" s="4">
        <v>25071</v>
      </c>
    </row>
    <row r="13" spans="1:13">
      <c r="A13" t="s">
        <v>10</v>
      </c>
      <c r="B13" s="4">
        <v>2476</v>
      </c>
      <c r="C13" s="4">
        <v>639</v>
      </c>
      <c r="D13" s="4">
        <v>2929</v>
      </c>
      <c r="E13" s="4">
        <v>689</v>
      </c>
      <c r="F13" s="4">
        <v>2586</v>
      </c>
      <c r="G13" s="4">
        <v>3784</v>
      </c>
      <c r="H13" s="4">
        <v>1273</v>
      </c>
      <c r="I13" s="4">
        <v>238</v>
      </c>
      <c r="J13" s="4">
        <v>620</v>
      </c>
      <c r="K13" s="4">
        <v>28</v>
      </c>
      <c r="L13" s="4">
        <v>11357</v>
      </c>
      <c r="M13" s="4">
        <v>26619</v>
      </c>
    </row>
    <row r="14" spans="1:13">
      <c r="A14" t="s">
        <v>11</v>
      </c>
      <c r="B14" s="4">
        <v>2889</v>
      </c>
      <c r="C14" s="4">
        <v>670</v>
      </c>
      <c r="D14" s="4">
        <v>2598</v>
      </c>
      <c r="E14" s="4">
        <v>737</v>
      </c>
      <c r="F14" s="4">
        <v>2301</v>
      </c>
      <c r="G14" s="4">
        <v>3568</v>
      </c>
      <c r="H14" s="4">
        <v>503</v>
      </c>
      <c r="I14" s="4">
        <v>247</v>
      </c>
      <c r="J14" s="4">
        <v>567</v>
      </c>
      <c r="K14" s="4">
        <v>101</v>
      </c>
      <c r="L14" s="4">
        <v>13100</v>
      </c>
      <c r="M14" s="4">
        <v>27281</v>
      </c>
    </row>
    <row r="15" spans="1:1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ht="15.75" thickBot="1">
      <c r="A16" s="5" t="s">
        <v>21</v>
      </c>
      <c r="B16" s="6">
        <f>SUM(B3:B15)</f>
        <v>31085</v>
      </c>
      <c r="C16" s="6">
        <f t="shared" ref="C16:M16" si="0">SUM(C3:C15)</f>
        <v>8366</v>
      </c>
      <c r="D16" s="6">
        <f t="shared" si="0"/>
        <v>36965</v>
      </c>
      <c r="E16" s="6">
        <f t="shared" si="0"/>
        <v>10083</v>
      </c>
      <c r="F16" s="6">
        <f t="shared" si="0"/>
        <v>31212</v>
      </c>
      <c r="G16" s="6">
        <f t="shared" si="0"/>
        <v>46583</v>
      </c>
      <c r="H16" s="6">
        <f t="shared" si="0"/>
        <v>7236</v>
      </c>
      <c r="I16" s="6">
        <f t="shared" si="0"/>
        <v>2586</v>
      </c>
      <c r="J16" s="6">
        <f t="shared" si="0"/>
        <v>6162</v>
      </c>
      <c r="K16" s="6">
        <f t="shared" si="0"/>
        <v>834</v>
      </c>
      <c r="L16" s="6">
        <f t="shared" si="0"/>
        <v>155407</v>
      </c>
      <c r="M16" s="6">
        <f t="shared" si="0"/>
        <v>336519</v>
      </c>
    </row>
    <row r="17" spans="2:12" ht="15.75" thickTop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O14" sqref="O14"/>
    </sheetView>
  </sheetViews>
  <sheetFormatPr defaultRowHeight="15"/>
  <cols>
    <col min="1" max="1" width="34.7109375" customWidth="1"/>
    <col min="2" max="2" width="57.85546875" customWidth="1"/>
    <col min="3" max="3" width="20" customWidth="1"/>
    <col min="4" max="4" width="21.7109375" customWidth="1"/>
    <col min="5" max="5" width="27.42578125" customWidth="1"/>
  </cols>
  <sheetData>
    <row r="1" spans="1:5" ht="63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</row>
    <row r="2" spans="1:5" ht="15.75">
      <c r="A2" s="9" t="s">
        <v>35</v>
      </c>
      <c r="B2" s="9" t="s">
        <v>36</v>
      </c>
      <c r="C2" s="9" t="s">
        <v>37</v>
      </c>
      <c r="D2" s="9" t="s">
        <v>38</v>
      </c>
      <c r="E2" s="10" t="s">
        <v>39</v>
      </c>
    </row>
    <row r="3" spans="1:5" ht="15.75">
      <c r="A3" s="9" t="s">
        <v>40</v>
      </c>
      <c r="B3" s="9" t="s">
        <v>41</v>
      </c>
      <c r="C3" s="9" t="s">
        <v>42</v>
      </c>
      <c r="D3" s="9" t="s">
        <v>38</v>
      </c>
      <c r="E3" s="10" t="s">
        <v>43</v>
      </c>
    </row>
    <row r="4" spans="1:5" ht="15.75">
      <c r="A4" s="9" t="s">
        <v>44</v>
      </c>
      <c r="B4" s="9" t="s">
        <v>45</v>
      </c>
      <c r="C4" s="9" t="s">
        <v>46</v>
      </c>
      <c r="D4" s="9" t="s">
        <v>38</v>
      </c>
      <c r="E4" s="10" t="s">
        <v>47</v>
      </c>
    </row>
    <row r="5" spans="1:5" ht="15.75">
      <c r="A5" s="9" t="s">
        <v>48</v>
      </c>
      <c r="B5" s="9" t="s">
        <v>49</v>
      </c>
      <c r="C5" s="9" t="s">
        <v>50</v>
      </c>
      <c r="D5" s="9" t="s">
        <v>38</v>
      </c>
      <c r="E5" s="10" t="s">
        <v>51</v>
      </c>
    </row>
    <row r="6" spans="1:5" ht="15.75">
      <c r="A6" s="9" t="s">
        <v>52</v>
      </c>
      <c r="B6" s="9" t="s">
        <v>53</v>
      </c>
      <c r="C6" s="9" t="s">
        <v>54</v>
      </c>
      <c r="D6" s="9" t="s">
        <v>38</v>
      </c>
      <c r="E6" s="10" t="s">
        <v>55</v>
      </c>
    </row>
    <row r="7" spans="1:5" ht="15.75">
      <c r="A7" s="9" t="s">
        <v>56</v>
      </c>
      <c r="B7" s="9" t="s">
        <v>57</v>
      </c>
      <c r="C7" s="9" t="s">
        <v>58</v>
      </c>
      <c r="D7" s="9" t="s">
        <v>38</v>
      </c>
      <c r="E7" s="10" t="s">
        <v>59</v>
      </c>
    </row>
    <row r="8" spans="1:5" ht="15.75">
      <c r="A8" s="9" t="s">
        <v>60</v>
      </c>
      <c r="B8" s="9" t="s">
        <v>61</v>
      </c>
      <c r="C8" s="9" t="s">
        <v>62</v>
      </c>
      <c r="D8" s="9" t="s">
        <v>38</v>
      </c>
      <c r="E8" s="10" t="s">
        <v>59</v>
      </c>
    </row>
    <row r="9" spans="1:5" ht="15.75">
      <c r="A9" s="9" t="s">
        <v>40</v>
      </c>
      <c r="B9" s="9" t="s">
        <v>63</v>
      </c>
      <c r="C9" s="9" t="s">
        <v>64</v>
      </c>
      <c r="D9" s="9" t="s">
        <v>38</v>
      </c>
      <c r="E9" s="10" t="s">
        <v>65</v>
      </c>
    </row>
    <row r="10" spans="1:5" ht="15.75">
      <c r="A10" s="9" t="s">
        <v>66</v>
      </c>
      <c r="B10" s="9" t="s">
        <v>67</v>
      </c>
      <c r="C10" s="9" t="s">
        <v>68</v>
      </c>
      <c r="D10" s="9" t="s">
        <v>38</v>
      </c>
      <c r="E10" s="10" t="s">
        <v>69</v>
      </c>
    </row>
    <row r="11" spans="1:5" ht="15.75">
      <c r="A11" s="9" t="s">
        <v>70</v>
      </c>
      <c r="B11" s="9" t="s">
        <v>71</v>
      </c>
      <c r="C11" s="9" t="s">
        <v>72</v>
      </c>
      <c r="D11" s="9" t="s">
        <v>73</v>
      </c>
      <c r="E11" s="10" t="s">
        <v>69</v>
      </c>
    </row>
    <row r="12" spans="1:5" ht="15.75">
      <c r="A12" s="9" t="s">
        <v>74</v>
      </c>
      <c r="B12" s="9" t="s">
        <v>75</v>
      </c>
      <c r="C12" s="9" t="s">
        <v>76</v>
      </c>
      <c r="D12" s="9" t="s">
        <v>38</v>
      </c>
      <c r="E12" s="10" t="s">
        <v>77</v>
      </c>
    </row>
    <row r="13" spans="1:5" ht="15.75">
      <c r="A13" s="9" t="s">
        <v>78</v>
      </c>
      <c r="B13" s="9" t="s">
        <v>79</v>
      </c>
      <c r="C13" s="9" t="s">
        <v>80</v>
      </c>
      <c r="D13" s="9" t="s">
        <v>38</v>
      </c>
      <c r="E13" s="10" t="s">
        <v>77</v>
      </c>
    </row>
    <row r="14" spans="1:5" ht="15.75">
      <c r="A14" s="9" t="s">
        <v>81</v>
      </c>
      <c r="B14" s="9" t="s">
        <v>82</v>
      </c>
      <c r="C14" s="9" t="s">
        <v>83</v>
      </c>
      <c r="D14" s="9" t="s">
        <v>84</v>
      </c>
      <c r="E14" s="10" t="s">
        <v>77</v>
      </c>
    </row>
    <row r="15" spans="1:5" ht="15.75">
      <c r="A15" s="9" t="s">
        <v>85</v>
      </c>
      <c r="B15" s="9" t="s">
        <v>86</v>
      </c>
      <c r="C15" s="9" t="s">
        <v>87</v>
      </c>
      <c r="D15" s="9" t="s">
        <v>38</v>
      </c>
      <c r="E15" s="10" t="s">
        <v>88</v>
      </c>
    </row>
    <row r="16" spans="1:5" ht="15.75">
      <c r="A16" s="9" t="s">
        <v>89</v>
      </c>
      <c r="B16" s="9" t="s">
        <v>90</v>
      </c>
      <c r="C16" s="9" t="s">
        <v>91</v>
      </c>
      <c r="D16" s="9" t="s">
        <v>38</v>
      </c>
      <c r="E16" s="10" t="s">
        <v>88</v>
      </c>
    </row>
    <row r="17" spans="1:5" ht="15.75">
      <c r="A17" s="9" t="s">
        <v>92</v>
      </c>
      <c r="B17" s="9" t="s">
        <v>93</v>
      </c>
      <c r="C17" s="9" t="s">
        <v>94</v>
      </c>
      <c r="D17" s="9" t="s">
        <v>38</v>
      </c>
      <c r="E17" s="10" t="s">
        <v>88</v>
      </c>
    </row>
    <row r="18" spans="1:5" ht="15.75">
      <c r="A18" s="9" t="s">
        <v>81</v>
      </c>
      <c r="B18" s="9" t="s">
        <v>95</v>
      </c>
      <c r="C18" s="9" t="s">
        <v>96</v>
      </c>
      <c r="D18" s="9" t="s">
        <v>84</v>
      </c>
      <c r="E18" s="10" t="s">
        <v>97</v>
      </c>
    </row>
    <row r="19" spans="1:5" ht="15.75">
      <c r="A19" s="9" t="s">
        <v>98</v>
      </c>
      <c r="B19" s="9" t="s">
        <v>99</v>
      </c>
      <c r="C19" s="9" t="s">
        <v>100</v>
      </c>
      <c r="D19" s="9" t="s">
        <v>38</v>
      </c>
      <c r="E19" s="10" t="s">
        <v>97</v>
      </c>
    </row>
    <row r="20" spans="1:5" ht="15.75">
      <c r="A20" s="9" t="s">
        <v>101</v>
      </c>
      <c r="B20" s="9" t="s">
        <v>102</v>
      </c>
      <c r="C20" s="9" t="s">
        <v>103</v>
      </c>
      <c r="D20" s="9" t="s">
        <v>38</v>
      </c>
      <c r="E20" s="10" t="s">
        <v>104</v>
      </c>
    </row>
    <row r="21" spans="1:5" ht="15.75">
      <c r="A21" s="9" t="s">
        <v>105</v>
      </c>
      <c r="B21" s="9" t="s">
        <v>106</v>
      </c>
      <c r="C21" s="9" t="s">
        <v>107</v>
      </c>
      <c r="D21" s="9" t="s">
        <v>84</v>
      </c>
      <c r="E21" s="10" t="s">
        <v>104</v>
      </c>
    </row>
    <row r="22" spans="1:5" ht="15.75">
      <c r="A22" s="9" t="s">
        <v>108</v>
      </c>
      <c r="B22" s="9" t="s">
        <v>109</v>
      </c>
      <c r="C22" s="9" t="s">
        <v>110</v>
      </c>
      <c r="D22" s="9" t="s">
        <v>38</v>
      </c>
      <c r="E22" s="10" t="s">
        <v>111</v>
      </c>
    </row>
    <row r="23" spans="1:5" ht="15.75">
      <c r="A23" s="9" t="s">
        <v>112</v>
      </c>
      <c r="B23" s="9" t="s">
        <v>113</v>
      </c>
      <c r="C23" s="9" t="s">
        <v>114</v>
      </c>
      <c r="D23" s="9" t="s">
        <v>38</v>
      </c>
      <c r="E23" s="10" t="s">
        <v>111</v>
      </c>
    </row>
    <row r="24" spans="1:5" ht="15.75">
      <c r="A24" s="9" t="s">
        <v>112</v>
      </c>
      <c r="B24" s="9" t="s">
        <v>115</v>
      </c>
      <c r="C24" s="9" t="s">
        <v>116</v>
      </c>
      <c r="D24" s="9" t="s">
        <v>38</v>
      </c>
      <c r="E24" s="10" t="s">
        <v>117</v>
      </c>
    </row>
    <row r="25" spans="1:5" ht="15.75">
      <c r="A25" s="9" t="s">
        <v>118</v>
      </c>
      <c r="B25" s="9" t="s">
        <v>119</v>
      </c>
      <c r="C25" s="9" t="s">
        <v>120</v>
      </c>
      <c r="D25" s="9" t="s">
        <v>38</v>
      </c>
      <c r="E25" s="10" t="s">
        <v>117</v>
      </c>
    </row>
    <row r="26" spans="1:5" ht="15.75">
      <c r="A26" s="9" t="s">
        <v>121</v>
      </c>
      <c r="B26" s="9" t="s">
        <v>122</v>
      </c>
      <c r="C26" s="9" t="s">
        <v>123</v>
      </c>
      <c r="D26" s="9" t="s">
        <v>38</v>
      </c>
      <c r="E26" s="10" t="s">
        <v>117</v>
      </c>
    </row>
    <row r="27" spans="1:5" ht="15.75">
      <c r="A27" s="9" t="s">
        <v>124</v>
      </c>
      <c r="B27" s="9" t="s">
        <v>125</v>
      </c>
      <c r="C27" s="9" t="s">
        <v>126</v>
      </c>
      <c r="D27" s="9" t="s">
        <v>38</v>
      </c>
      <c r="E27" s="10" t="s">
        <v>127</v>
      </c>
    </row>
    <row r="28" spans="1:5" ht="15.75">
      <c r="A28" s="9" t="s">
        <v>128</v>
      </c>
      <c r="B28" s="9" t="s">
        <v>129</v>
      </c>
      <c r="C28" s="9" t="s">
        <v>130</v>
      </c>
      <c r="D28" s="9" t="s">
        <v>38</v>
      </c>
      <c r="E28" s="10" t="s">
        <v>131</v>
      </c>
    </row>
    <row r="29" spans="1:5" ht="15.75">
      <c r="A29" s="9" t="s">
        <v>132</v>
      </c>
      <c r="B29" s="9" t="s">
        <v>133</v>
      </c>
      <c r="C29" s="9" t="s">
        <v>134</v>
      </c>
      <c r="D29" s="9" t="s">
        <v>38</v>
      </c>
      <c r="E29" s="10" t="s">
        <v>131</v>
      </c>
    </row>
    <row r="30" spans="1:5" ht="15.75">
      <c r="A30" s="9" t="s">
        <v>135</v>
      </c>
      <c r="B30" s="9" t="s">
        <v>136</v>
      </c>
      <c r="C30" s="9" t="s">
        <v>137</v>
      </c>
      <c r="D30" s="9" t="s">
        <v>38</v>
      </c>
      <c r="E30" s="10" t="s">
        <v>138</v>
      </c>
    </row>
    <row r="31" spans="1:5" ht="15.75">
      <c r="A31" s="9" t="s">
        <v>139</v>
      </c>
      <c r="B31" s="9" t="s">
        <v>140</v>
      </c>
      <c r="C31" s="9" t="s">
        <v>141</v>
      </c>
      <c r="D31" s="9" t="s">
        <v>38</v>
      </c>
      <c r="E31" s="10" t="s">
        <v>142</v>
      </c>
    </row>
    <row r="32" spans="1:5" ht="15.75">
      <c r="A32" s="9" t="s">
        <v>81</v>
      </c>
      <c r="B32" s="9" t="s">
        <v>143</v>
      </c>
      <c r="C32" s="9" t="s">
        <v>144</v>
      </c>
      <c r="D32" s="9" t="s">
        <v>84</v>
      </c>
      <c r="E32" s="10" t="s">
        <v>142</v>
      </c>
    </row>
    <row r="33" spans="1:5" ht="15.75">
      <c r="A33" s="9" t="s">
        <v>145</v>
      </c>
      <c r="B33" s="9" t="s">
        <v>146</v>
      </c>
      <c r="C33" s="9" t="s">
        <v>147</v>
      </c>
      <c r="D33" s="9" t="s">
        <v>38</v>
      </c>
      <c r="E33" s="10" t="s">
        <v>148</v>
      </c>
    </row>
    <row r="34" spans="1:5" ht="15.75">
      <c r="A34" s="9" t="s">
        <v>149</v>
      </c>
      <c r="B34" s="9" t="s">
        <v>150</v>
      </c>
      <c r="C34" s="9" t="s">
        <v>151</v>
      </c>
      <c r="D34" s="9" t="s">
        <v>38</v>
      </c>
      <c r="E34" s="10" t="s">
        <v>148</v>
      </c>
    </row>
    <row r="35" spans="1:5" ht="15.75">
      <c r="A35" s="9" t="s">
        <v>81</v>
      </c>
      <c r="B35" s="9" t="s">
        <v>152</v>
      </c>
      <c r="C35" s="9" t="s">
        <v>153</v>
      </c>
      <c r="D35" s="9" t="s">
        <v>84</v>
      </c>
      <c r="E35" s="10" t="s">
        <v>148</v>
      </c>
    </row>
    <row r="36" spans="1:5" ht="15.75">
      <c r="A36" s="9" t="s">
        <v>154</v>
      </c>
      <c r="B36" s="9" t="s">
        <v>155</v>
      </c>
      <c r="C36" s="9" t="s">
        <v>156</v>
      </c>
      <c r="D36" s="9" t="s">
        <v>38</v>
      </c>
      <c r="E36" s="10" t="s">
        <v>148</v>
      </c>
    </row>
    <row r="37" spans="1:5" ht="15.75">
      <c r="A37" s="9" t="s">
        <v>157</v>
      </c>
      <c r="B37" s="9" t="s">
        <v>158</v>
      </c>
      <c r="C37" s="9" t="s">
        <v>159</v>
      </c>
      <c r="D37" s="9" t="s">
        <v>38</v>
      </c>
      <c r="E37" s="10" t="s">
        <v>160</v>
      </c>
    </row>
    <row r="38" spans="1:5" ht="15.75">
      <c r="A38" s="9" t="s">
        <v>161</v>
      </c>
      <c r="B38" s="9" t="s">
        <v>162</v>
      </c>
      <c r="C38" s="9" t="s">
        <v>163</v>
      </c>
      <c r="D38" s="9" t="s">
        <v>38</v>
      </c>
      <c r="E38" s="10" t="s">
        <v>160</v>
      </c>
    </row>
    <row r="39" spans="1:5" ht="15.75">
      <c r="A39" s="9" t="s">
        <v>164</v>
      </c>
      <c r="B39" s="9" t="s">
        <v>165</v>
      </c>
      <c r="C39" s="9" t="s">
        <v>166</v>
      </c>
      <c r="D39" s="9" t="s">
        <v>84</v>
      </c>
      <c r="E39" s="10" t="s">
        <v>160</v>
      </c>
    </row>
    <row r="40" spans="1:5" ht="15.75">
      <c r="A40" s="9" t="s">
        <v>167</v>
      </c>
      <c r="B40" s="9" t="s">
        <v>168</v>
      </c>
      <c r="C40" s="9" t="s">
        <v>169</v>
      </c>
      <c r="D40" s="9" t="s">
        <v>38</v>
      </c>
      <c r="E40" s="10" t="s">
        <v>170</v>
      </c>
    </row>
    <row r="41" spans="1:5" ht="15.75">
      <c r="A41" s="9" t="s">
        <v>171</v>
      </c>
      <c r="B41" s="9" t="s">
        <v>172</v>
      </c>
      <c r="C41" s="9" t="s">
        <v>173</v>
      </c>
      <c r="D41" s="9" t="s">
        <v>38</v>
      </c>
      <c r="E41" s="10" t="s">
        <v>170</v>
      </c>
    </row>
    <row r="42" spans="1:5" ht="15.75">
      <c r="A42" s="9" t="s">
        <v>35</v>
      </c>
      <c r="B42" s="9" t="s">
        <v>174</v>
      </c>
      <c r="C42" s="9" t="s">
        <v>175</v>
      </c>
      <c r="D42" s="9" t="s">
        <v>38</v>
      </c>
      <c r="E42" s="10" t="s">
        <v>170</v>
      </c>
    </row>
    <row r="43" spans="1:5" ht="15.75">
      <c r="A43" s="9" t="s">
        <v>112</v>
      </c>
      <c r="B43" s="9" t="s">
        <v>176</v>
      </c>
      <c r="C43" s="9" t="s">
        <v>177</v>
      </c>
      <c r="D43" s="9" t="s">
        <v>38</v>
      </c>
      <c r="E43" s="10" t="s">
        <v>170</v>
      </c>
    </row>
    <row r="44" spans="1:5" ht="15.75">
      <c r="A44" s="9" t="s">
        <v>81</v>
      </c>
      <c r="B44" s="9" t="s">
        <v>178</v>
      </c>
      <c r="C44" s="9" t="s">
        <v>179</v>
      </c>
      <c r="D44" s="9" t="s">
        <v>84</v>
      </c>
      <c r="E44" s="10" t="s">
        <v>170</v>
      </c>
    </row>
    <row r="45" spans="1:5" ht="15.75">
      <c r="A45" s="9" t="s">
        <v>180</v>
      </c>
      <c r="B45" s="9" t="s">
        <v>181</v>
      </c>
      <c r="C45" s="9" t="s">
        <v>182</v>
      </c>
      <c r="D45" s="9" t="s">
        <v>38</v>
      </c>
      <c r="E45" s="10" t="s">
        <v>183</v>
      </c>
    </row>
    <row r="46" spans="1:5" ht="15.75">
      <c r="A46" s="9" t="s">
        <v>44</v>
      </c>
      <c r="B46" s="9" t="s">
        <v>184</v>
      </c>
      <c r="C46" s="9" t="s">
        <v>185</v>
      </c>
      <c r="D46" s="9" t="s">
        <v>38</v>
      </c>
      <c r="E46" s="10" t="s">
        <v>183</v>
      </c>
    </row>
    <row r="47" spans="1:5" ht="15.75">
      <c r="A47" s="9" t="s">
        <v>186</v>
      </c>
      <c r="B47" s="9" t="s">
        <v>187</v>
      </c>
      <c r="C47" s="9" t="s">
        <v>188</v>
      </c>
      <c r="D47" s="9" t="s">
        <v>38</v>
      </c>
      <c r="E47" s="10" t="s">
        <v>183</v>
      </c>
    </row>
    <row r="48" spans="1:5" ht="15.75">
      <c r="A48" s="9" t="s">
        <v>164</v>
      </c>
      <c r="B48" s="9" t="s">
        <v>189</v>
      </c>
      <c r="C48" s="9" t="s">
        <v>190</v>
      </c>
      <c r="D48" s="9" t="s">
        <v>84</v>
      </c>
      <c r="E48" s="10" t="s">
        <v>183</v>
      </c>
    </row>
    <row r="49" spans="1:5" ht="15.75">
      <c r="A49" s="9" t="s">
        <v>191</v>
      </c>
      <c r="B49" s="9" t="s">
        <v>192</v>
      </c>
      <c r="C49" s="9" t="s">
        <v>193</v>
      </c>
      <c r="D49" s="9" t="s">
        <v>38</v>
      </c>
      <c r="E49" s="10" t="s">
        <v>194</v>
      </c>
    </row>
    <row r="50" spans="1:5" ht="15.75">
      <c r="A50" s="9" t="s">
        <v>195</v>
      </c>
      <c r="B50" s="9" t="s">
        <v>196</v>
      </c>
      <c r="C50" s="9" t="s">
        <v>197</v>
      </c>
      <c r="D50" s="9" t="s">
        <v>38</v>
      </c>
      <c r="E50" s="10" t="s">
        <v>194</v>
      </c>
    </row>
    <row r="51" spans="1:5" ht="15.75">
      <c r="A51" s="9" t="s">
        <v>81</v>
      </c>
      <c r="B51" s="9" t="s">
        <v>198</v>
      </c>
      <c r="C51" s="9" t="s">
        <v>199</v>
      </c>
      <c r="D51" s="9" t="s">
        <v>84</v>
      </c>
      <c r="E51" s="10" t="s">
        <v>194</v>
      </c>
    </row>
    <row r="52" spans="1:5" ht="15.75">
      <c r="A52" s="9" t="s">
        <v>200</v>
      </c>
      <c r="B52" s="9" t="s">
        <v>201</v>
      </c>
      <c r="C52" s="9" t="s">
        <v>202</v>
      </c>
      <c r="D52" s="9" t="s">
        <v>38</v>
      </c>
      <c r="E52" s="10" t="s">
        <v>203</v>
      </c>
    </row>
    <row r="53" spans="1:5" ht="15.75">
      <c r="A53" s="9" t="s">
        <v>128</v>
      </c>
      <c r="B53" s="9" t="s">
        <v>204</v>
      </c>
      <c r="C53" s="9" t="s">
        <v>205</v>
      </c>
      <c r="D53" s="9" t="s">
        <v>38</v>
      </c>
      <c r="E53" s="10" t="s">
        <v>203</v>
      </c>
    </row>
    <row r="54" spans="1:5" ht="15.75">
      <c r="A54" s="9" t="s">
        <v>35</v>
      </c>
      <c r="B54" s="9" t="s">
        <v>206</v>
      </c>
      <c r="C54" s="9" t="s">
        <v>207</v>
      </c>
      <c r="D54" s="9" t="s">
        <v>38</v>
      </c>
      <c r="E54" s="10" t="s">
        <v>203</v>
      </c>
    </row>
    <row r="55" spans="1:5" ht="15.75">
      <c r="A55" s="9" t="s">
        <v>208</v>
      </c>
      <c r="B55" s="9" t="s">
        <v>209</v>
      </c>
      <c r="C55" s="9" t="s">
        <v>210</v>
      </c>
      <c r="D55" s="9" t="s">
        <v>38</v>
      </c>
      <c r="E55" s="10" t="s">
        <v>203</v>
      </c>
    </row>
    <row r="56" spans="1:5" ht="15.75">
      <c r="A56" s="9" t="s">
        <v>145</v>
      </c>
      <c r="B56" s="9" t="s">
        <v>211</v>
      </c>
      <c r="C56" s="9" t="s">
        <v>212</v>
      </c>
      <c r="D56" s="9" t="s">
        <v>38</v>
      </c>
      <c r="E56" s="10" t="s">
        <v>213</v>
      </c>
    </row>
    <row r="57" spans="1:5" ht="15.75">
      <c r="A57" s="9" t="s">
        <v>214</v>
      </c>
      <c r="B57" s="9" t="s">
        <v>215</v>
      </c>
      <c r="C57" s="9" t="s">
        <v>216</v>
      </c>
      <c r="D57" s="9" t="s">
        <v>38</v>
      </c>
      <c r="E57" s="10" t="s">
        <v>213</v>
      </c>
    </row>
    <row r="58" spans="1:5" ht="15.75">
      <c r="A58" s="9" t="s">
        <v>217</v>
      </c>
      <c r="B58" s="9" t="s">
        <v>218</v>
      </c>
      <c r="C58" s="9" t="s">
        <v>219</v>
      </c>
      <c r="D58" s="9" t="s">
        <v>73</v>
      </c>
      <c r="E58" s="10" t="s">
        <v>213</v>
      </c>
    </row>
    <row r="59" spans="1:5" ht="15.75">
      <c r="A59" s="9" t="s">
        <v>220</v>
      </c>
      <c r="B59" s="9" t="s">
        <v>221</v>
      </c>
      <c r="C59" s="9" t="s">
        <v>222</v>
      </c>
      <c r="D59" s="9" t="s">
        <v>38</v>
      </c>
      <c r="E59" s="10" t="s">
        <v>213</v>
      </c>
    </row>
    <row r="60" spans="1:5" ht="15.75">
      <c r="A60" s="9" t="s">
        <v>223</v>
      </c>
      <c r="B60" s="9" t="s">
        <v>224</v>
      </c>
      <c r="C60" s="9" t="s">
        <v>225</v>
      </c>
      <c r="D60" s="9" t="s">
        <v>38</v>
      </c>
      <c r="E60" s="10" t="s">
        <v>226</v>
      </c>
    </row>
    <row r="61" spans="1:5" ht="15.75">
      <c r="A61" s="9" t="s">
        <v>227</v>
      </c>
      <c r="B61" s="9" t="s">
        <v>228</v>
      </c>
      <c r="C61" s="9" t="s">
        <v>229</v>
      </c>
      <c r="D61" s="9" t="s">
        <v>38</v>
      </c>
      <c r="E61" s="10" t="s">
        <v>226</v>
      </c>
    </row>
    <row r="62" spans="1:5" ht="15.75">
      <c r="A62" s="9" t="s">
        <v>230</v>
      </c>
      <c r="B62" s="9" t="s">
        <v>231</v>
      </c>
      <c r="C62" s="9" t="s">
        <v>232</v>
      </c>
      <c r="D62" s="9" t="s">
        <v>38</v>
      </c>
      <c r="E62" s="10" t="s">
        <v>226</v>
      </c>
    </row>
    <row r="63" spans="1:5" ht="15.75">
      <c r="A63" s="9" t="s">
        <v>233</v>
      </c>
      <c r="B63" s="9" t="s">
        <v>234</v>
      </c>
      <c r="C63" s="9" t="s">
        <v>235</v>
      </c>
      <c r="D63" s="9" t="s">
        <v>84</v>
      </c>
      <c r="E63" s="10" t="s">
        <v>226</v>
      </c>
    </row>
    <row r="64" spans="1:5" ht="15.75">
      <c r="A64" s="9" t="s">
        <v>236</v>
      </c>
      <c r="B64" s="9" t="s">
        <v>237</v>
      </c>
      <c r="C64" s="9" t="s">
        <v>238</v>
      </c>
      <c r="D64" s="9" t="s">
        <v>38</v>
      </c>
      <c r="E64" s="10" t="s">
        <v>226</v>
      </c>
    </row>
    <row r="65" spans="1:5" ht="15.75">
      <c r="A65" s="9" t="s">
        <v>239</v>
      </c>
      <c r="B65" s="9" t="s">
        <v>240</v>
      </c>
      <c r="C65" s="9" t="s">
        <v>241</v>
      </c>
      <c r="D65" s="9" t="s">
        <v>38</v>
      </c>
      <c r="E65" s="10" t="s">
        <v>242</v>
      </c>
    </row>
    <row r="66" spans="1:5" ht="15.75">
      <c r="A66" s="9" t="s">
        <v>243</v>
      </c>
      <c r="B66" s="9" t="s">
        <v>244</v>
      </c>
      <c r="C66" s="9" t="s">
        <v>245</v>
      </c>
      <c r="D66" s="9" t="s">
        <v>38</v>
      </c>
      <c r="E66" s="10" t="s">
        <v>242</v>
      </c>
    </row>
    <row r="67" spans="1:5" ht="15.75">
      <c r="A67" s="9" t="s">
        <v>246</v>
      </c>
      <c r="B67" s="9" t="s">
        <v>247</v>
      </c>
      <c r="C67" s="9" t="s">
        <v>248</v>
      </c>
      <c r="D67" s="9" t="s">
        <v>38</v>
      </c>
      <c r="E67" s="10" t="s">
        <v>242</v>
      </c>
    </row>
    <row r="68" spans="1:5" ht="15.75">
      <c r="A68" s="9" t="s">
        <v>74</v>
      </c>
      <c r="B68" s="9" t="s">
        <v>249</v>
      </c>
      <c r="C68" s="9" t="s">
        <v>250</v>
      </c>
      <c r="D68" s="9" t="s">
        <v>38</v>
      </c>
      <c r="E68" s="10" t="s">
        <v>242</v>
      </c>
    </row>
    <row r="69" spans="1:5" ht="15.75">
      <c r="A69" s="9" t="s">
        <v>78</v>
      </c>
      <c r="B69" s="9" t="s">
        <v>251</v>
      </c>
      <c r="C69" s="9" t="s">
        <v>252</v>
      </c>
      <c r="D69" s="9" t="s">
        <v>38</v>
      </c>
      <c r="E69" s="10" t="s">
        <v>242</v>
      </c>
    </row>
    <row r="70" spans="1:5" ht="15.75">
      <c r="A70" s="9" t="s">
        <v>253</v>
      </c>
      <c r="B70" s="9" t="s">
        <v>254</v>
      </c>
      <c r="C70" s="9" t="s">
        <v>255</v>
      </c>
      <c r="D70" s="9" t="s">
        <v>84</v>
      </c>
      <c r="E70" s="10" t="s">
        <v>242</v>
      </c>
    </row>
    <row r="71" spans="1:5" ht="15.75">
      <c r="A71" s="9" t="s">
        <v>256</v>
      </c>
      <c r="B71" s="9" t="s">
        <v>257</v>
      </c>
      <c r="C71" s="9" t="s">
        <v>258</v>
      </c>
      <c r="D71" s="9" t="s">
        <v>38</v>
      </c>
      <c r="E71" s="10" t="s">
        <v>242</v>
      </c>
    </row>
    <row r="72" spans="1:5" ht="15.75">
      <c r="A72" s="9" t="s">
        <v>259</v>
      </c>
      <c r="B72" s="9" t="s">
        <v>260</v>
      </c>
      <c r="C72" s="9" t="s">
        <v>261</v>
      </c>
      <c r="D72" s="9" t="s">
        <v>38</v>
      </c>
      <c r="E72" s="10" t="s">
        <v>262</v>
      </c>
    </row>
    <row r="73" spans="1:5" ht="15.75">
      <c r="A73" s="9" t="s">
        <v>263</v>
      </c>
      <c r="B73" s="9" t="s">
        <v>264</v>
      </c>
      <c r="C73" s="9" t="s">
        <v>265</v>
      </c>
      <c r="D73" s="9" t="s">
        <v>38</v>
      </c>
      <c r="E73" s="10" t="s">
        <v>262</v>
      </c>
    </row>
    <row r="74" spans="1:5" ht="15.75">
      <c r="A74" s="9" t="s">
        <v>266</v>
      </c>
      <c r="B74" s="9" t="s">
        <v>267</v>
      </c>
      <c r="C74" s="9" t="s">
        <v>268</v>
      </c>
      <c r="D74" s="9" t="s">
        <v>38</v>
      </c>
      <c r="E74" s="10" t="s">
        <v>262</v>
      </c>
    </row>
    <row r="75" spans="1:5" ht="15.75">
      <c r="A75" s="9" t="s">
        <v>112</v>
      </c>
      <c r="B75" s="9" t="s">
        <v>269</v>
      </c>
      <c r="C75" s="9" t="s">
        <v>270</v>
      </c>
      <c r="D75" s="9" t="s">
        <v>38</v>
      </c>
      <c r="E75" s="10" t="s">
        <v>262</v>
      </c>
    </row>
    <row r="76" spans="1:5" ht="15.75">
      <c r="A76" s="9" t="s">
        <v>271</v>
      </c>
      <c r="B76" s="9" t="s">
        <v>272</v>
      </c>
      <c r="C76" s="9" t="s">
        <v>273</v>
      </c>
      <c r="D76" s="9" t="s">
        <v>38</v>
      </c>
      <c r="E76" s="10" t="s">
        <v>262</v>
      </c>
    </row>
    <row r="77" spans="1:5" ht="15.75">
      <c r="A77" s="9" t="s">
        <v>274</v>
      </c>
      <c r="B77" s="9" t="s">
        <v>275</v>
      </c>
      <c r="C77" s="9" t="s">
        <v>276</v>
      </c>
      <c r="D77" s="9" t="s">
        <v>38</v>
      </c>
      <c r="E77" s="10" t="s">
        <v>262</v>
      </c>
    </row>
    <row r="78" spans="1:5" ht="15.75">
      <c r="A78" s="9" t="s">
        <v>56</v>
      </c>
      <c r="B78" s="9" t="s">
        <v>277</v>
      </c>
      <c r="C78" s="9" t="s">
        <v>278</v>
      </c>
      <c r="D78" s="9" t="s">
        <v>38</v>
      </c>
      <c r="E78" s="10" t="s">
        <v>279</v>
      </c>
    </row>
    <row r="79" spans="1:5" ht="15.75">
      <c r="A79" s="9" t="s">
        <v>280</v>
      </c>
      <c r="B79" s="9" t="s">
        <v>281</v>
      </c>
      <c r="C79" s="9" t="s">
        <v>282</v>
      </c>
      <c r="D79" s="9" t="s">
        <v>84</v>
      </c>
      <c r="E79" s="10" t="s">
        <v>279</v>
      </c>
    </row>
    <row r="80" spans="1:5" ht="15.75">
      <c r="A80" s="9" t="s">
        <v>283</v>
      </c>
      <c r="B80" s="9" t="s">
        <v>284</v>
      </c>
      <c r="C80" s="9" t="s">
        <v>285</v>
      </c>
      <c r="D80" s="9" t="s">
        <v>38</v>
      </c>
      <c r="E80" s="10" t="s">
        <v>279</v>
      </c>
    </row>
    <row r="81" spans="1:5" ht="15.75">
      <c r="A81" s="9" t="s">
        <v>286</v>
      </c>
      <c r="B81" s="9" t="s">
        <v>287</v>
      </c>
      <c r="C81" s="9" t="s">
        <v>288</v>
      </c>
      <c r="D81" s="9" t="s">
        <v>38</v>
      </c>
      <c r="E81" s="10" t="s">
        <v>279</v>
      </c>
    </row>
    <row r="82" spans="1:5" ht="15.75">
      <c r="A82" s="9" t="s">
        <v>40</v>
      </c>
      <c r="B82" s="9" t="s">
        <v>289</v>
      </c>
      <c r="C82" s="9" t="s">
        <v>290</v>
      </c>
      <c r="D82" s="9" t="s">
        <v>38</v>
      </c>
      <c r="E82" s="10" t="s">
        <v>279</v>
      </c>
    </row>
    <row r="83" spans="1:5" ht="15.75">
      <c r="A83" s="9" t="s">
        <v>139</v>
      </c>
      <c r="B83" s="9" t="s">
        <v>291</v>
      </c>
      <c r="C83" s="9" t="s">
        <v>292</v>
      </c>
      <c r="D83" s="9" t="s">
        <v>38</v>
      </c>
      <c r="E83" s="10" t="s">
        <v>293</v>
      </c>
    </row>
    <row r="84" spans="1:5" ht="15.75">
      <c r="A84" s="9" t="s">
        <v>294</v>
      </c>
      <c r="B84" s="9" t="s">
        <v>295</v>
      </c>
      <c r="C84" s="9" t="s">
        <v>296</v>
      </c>
      <c r="D84" s="9" t="s">
        <v>38</v>
      </c>
      <c r="E84" s="10" t="s">
        <v>293</v>
      </c>
    </row>
    <row r="85" spans="1:5" ht="15.75">
      <c r="A85" s="9" t="s">
        <v>253</v>
      </c>
      <c r="B85" s="9" t="s">
        <v>297</v>
      </c>
      <c r="C85" s="9" t="s">
        <v>298</v>
      </c>
      <c r="D85" s="9" t="s">
        <v>84</v>
      </c>
      <c r="E85" s="10" t="s">
        <v>293</v>
      </c>
    </row>
    <row r="86" spans="1:5" ht="15.75">
      <c r="A86" s="9" t="s">
        <v>81</v>
      </c>
      <c r="B86" s="9" t="s">
        <v>299</v>
      </c>
      <c r="C86" s="9" t="s">
        <v>300</v>
      </c>
      <c r="D86" s="9" t="s">
        <v>84</v>
      </c>
      <c r="E86" s="10" t="s">
        <v>293</v>
      </c>
    </row>
    <row r="87" spans="1:5" ht="15.75">
      <c r="A87" s="9" t="s">
        <v>81</v>
      </c>
      <c r="B87" s="9" t="s">
        <v>301</v>
      </c>
      <c r="C87" s="9" t="s">
        <v>302</v>
      </c>
      <c r="D87" s="9" t="s">
        <v>73</v>
      </c>
      <c r="E87" s="10" t="s">
        <v>293</v>
      </c>
    </row>
    <row r="88" spans="1:5" ht="15.75">
      <c r="A88" s="9" t="s">
        <v>303</v>
      </c>
      <c r="B88" s="9" t="s">
        <v>304</v>
      </c>
      <c r="C88" s="9" t="s">
        <v>305</v>
      </c>
      <c r="D88" s="9" t="s">
        <v>38</v>
      </c>
      <c r="E88" s="10" t="s">
        <v>306</v>
      </c>
    </row>
    <row r="89" spans="1:5" ht="15.75">
      <c r="A89" s="9" t="s">
        <v>307</v>
      </c>
      <c r="B89" s="9" t="s">
        <v>308</v>
      </c>
      <c r="C89" s="9" t="s">
        <v>309</v>
      </c>
      <c r="D89" s="9" t="s">
        <v>38</v>
      </c>
      <c r="E89" s="10" t="s">
        <v>306</v>
      </c>
    </row>
    <row r="90" spans="1:5" ht="15.75">
      <c r="A90" s="9" t="s">
        <v>233</v>
      </c>
      <c r="B90" s="9" t="s">
        <v>310</v>
      </c>
      <c r="C90" s="9" t="s">
        <v>311</v>
      </c>
      <c r="D90" s="9" t="s">
        <v>84</v>
      </c>
      <c r="E90" s="10" t="s">
        <v>306</v>
      </c>
    </row>
    <row r="91" spans="1:5" ht="15.75">
      <c r="A91" s="9" t="s">
        <v>233</v>
      </c>
      <c r="B91" s="9" t="s">
        <v>312</v>
      </c>
      <c r="C91" s="9" t="s">
        <v>313</v>
      </c>
      <c r="D91" s="9" t="s">
        <v>84</v>
      </c>
      <c r="E91" s="10" t="s">
        <v>306</v>
      </c>
    </row>
    <row r="92" spans="1:5" ht="15.75">
      <c r="A92" s="9" t="s">
        <v>164</v>
      </c>
      <c r="B92" s="9" t="s">
        <v>314</v>
      </c>
      <c r="C92" s="9" t="s">
        <v>315</v>
      </c>
      <c r="D92" s="9" t="s">
        <v>84</v>
      </c>
      <c r="E92" s="10" t="s">
        <v>306</v>
      </c>
    </row>
    <row r="93" spans="1:5" ht="15.75">
      <c r="A93" s="9" t="s">
        <v>316</v>
      </c>
      <c r="B93" s="9" t="s">
        <v>317</v>
      </c>
      <c r="C93" s="9" t="s">
        <v>318</v>
      </c>
      <c r="D93" s="9" t="s">
        <v>73</v>
      </c>
      <c r="E93" s="10" t="s">
        <v>319</v>
      </c>
    </row>
    <row r="94" spans="1:5" ht="15.75">
      <c r="A94" s="9" t="s">
        <v>320</v>
      </c>
      <c r="B94" s="9" t="s">
        <v>321</v>
      </c>
      <c r="C94" s="9" t="s">
        <v>322</v>
      </c>
      <c r="D94" s="9" t="s">
        <v>38</v>
      </c>
      <c r="E94" s="10" t="s">
        <v>319</v>
      </c>
    </row>
    <row r="95" spans="1:5" ht="15.75">
      <c r="A95" s="9" t="s">
        <v>323</v>
      </c>
      <c r="B95" s="9" t="s">
        <v>324</v>
      </c>
      <c r="C95" s="9" t="s">
        <v>325</v>
      </c>
      <c r="D95" s="9" t="s">
        <v>38</v>
      </c>
      <c r="E95" s="10" t="s">
        <v>319</v>
      </c>
    </row>
    <row r="96" spans="1:5" ht="15.75">
      <c r="A96" s="9" t="s">
        <v>112</v>
      </c>
      <c r="B96" s="9" t="s">
        <v>326</v>
      </c>
      <c r="C96" s="9" t="s">
        <v>327</v>
      </c>
      <c r="D96" s="9" t="s">
        <v>38</v>
      </c>
      <c r="E96" s="10" t="s">
        <v>319</v>
      </c>
    </row>
    <row r="97" spans="1:5" ht="15.75">
      <c r="A97" s="9" t="s">
        <v>112</v>
      </c>
      <c r="B97" s="9" t="s">
        <v>328</v>
      </c>
      <c r="C97" s="9" t="s">
        <v>329</v>
      </c>
      <c r="D97" s="9" t="s">
        <v>38</v>
      </c>
      <c r="E97" s="10" t="s">
        <v>319</v>
      </c>
    </row>
    <row r="98" spans="1:5" ht="15.75">
      <c r="A98" s="9" t="s">
        <v>81</v>
      </c>
      <c r="B98" s="9" t="s">
        <v>330</v>
      </c>
      <c r="C98" s="9" t="s">
        <v>331</v>
      </c>
      <c r="D98" s="9" t="s">
        <v>84</v>
      </c>
      <c r="E98" s="10" t="s">
        <v>319</v>
      </c>
    </row>
    <row r="99" spans="1:5" ht="15.75">
      <c r="A99" s="9" t="s">
        <v>332</v>
      </c>
      <c r="B99" s="9" t="s">
        <v>333</v>
      </c>
      <c r="C99" s="9" t="s">
        <v>334</v>
      </c>
      <c r="D99" s="9" t="s">
        <v>73</v>
      </c>
      <c r="E99" s="10" t="s">
        <v>319</v>
      </c>
    </row>
    <row r="100" spans="1:5" ht="15.75">
      <c r="A100" s="9" t="s">
        <v>335</v>
      </c>
      <c r="B100" s="9" t="s">
        <v>336</v>
      </c>
      <c r="C100" s="9" t="s">
        <v>337</v>
      </c>
      <c r="D100" s="9" t="s">
        <v>38</v>
      </c>
      <c r="E100" s="10" t="s">
        <v>338</v>
      </c>
    </row>
    <row r="101" spans="1:5" ht="15.75">
      <c r="A101" s="9" t="s">
        <v>145</v>
      </c>
      <c r="B101" s="9" t="s">
        <v>339</v>
      </c>
      <c r="C101" s="9" t="s">
        <v>340</v>
      </c>
      <c r="D101" s="9" t="s">
        <v>38</v>
      </c>
      <c r="E101" s="10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5" sqref="D25"/>
    </sheetView>
  </sheetViews>
  <sheetFormatPr defaultRowHeight="15"/>
  <cols>
    <col min="1" max="1" width="18.7109375" customWidth="1"/>
    <col min="2" max="2" width="18.5703125" style="1" customWidth="1"/>
    <col min="3" max="3" width="15.5703125" style="1" customWidth="1"/>
    <col min="4" max="4" width="17" style="1" customWidth="1"/>
    <col min="5" max="5" width="15.28515625" style="1" customWidth="1"/>
    <col min="6" max="6" width="19.28515625" style="1" customWidth="1"/>
    <col min="7" max="7" width="19.140625" style="1" customWidth="1"/>
    <col min="8" max="8" width="16.7109375" style="1" customWidth="1"/>
    <col min="9" max="9" width="20.42578125" style="1" customWidth="1"/>
    <col min="10" max="11" width="18.140625" style="1" customWidth="1"/>
    <col min="12" max="12" width="21.5703125" style="1" customWidth="1"/>
  </cols>
  <sheetData>
    <row r="1" spans="1:12">
      <c r="B1" s="2" t="s">
        <v>26</v>
      </c>
      <c r="C1" s="2"/>
      <c r="D1" s="2"/>
      <c r="E1" s="2"/>
      <c r="F1" s="2"/>
      <c r="G1" s="2"/>
      <c r="H1" s="2"/>
      <c r="I1" s="2"/>
      <c r="J1" s="2"/>
      <c r="K1" s="2"/>
    </row>
    <row r="2" spans="1:12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22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29</v>
      </c>
    </row>
    <row r="3" spans="1:12">
      <c r="A3" t="s">
        <v>0</v>
      </c>
      <c r="B3" s="4">
        <v>235</v>
      </c>
      <c r="C3" s="4">
        <v>118</v>
      </c>
      <c r="D3" s="4">
        <v>417</v>
      </c>
      <c r="E3" s="4">
        <v>234</v>
      </c>
      <c r="F3" s="4">
        <v>439</v>
      </c>
      <c r="G3" s="4">
        <v>588</v>
      </c>
      <c r="H3" s="4">
        <v>42</v>
      </c>
      <c r="I3" s="4">
        <v>30</v>
      </c>
      <c r="J3" s="4">
        <v>88</v>
      </c>
      <c r="K3" s="4">
        <v>14</v>
      </c>
      <c r="L3" s="4">
        <f>SUM(B3:K3)</f>
        <v>2205</v>
      </c>
    </row>
    <row r="4" spans="1:12">
      <c r="A4" t="s">
        <v>1</v>
      </c>
      <c r="B4" s="4">
        <v>247</v>
      </c>
      <c r="C4" s="4">
        <v>124</v>
      </c>
      <c r="D4" s="4">
        <v>395</v>
      </c>
      <c r="E4" s="4">
        <v>155</v>
      </c>
      <c r="F4" s="4">
        <v>409</v>
      </c>
      <c r="G4" s="4">
        <v>621</v>
      </c>
      <c r="H4" s="4">
        <v>80</v>
      </c>
      <c r="I4" s="4">
        <v>62</v>
      </c>
      <c r="J4" s="4">
        <v>134</v>
      </c>
      <c r="K4" s="4">
        <v>12</v>
      </c>
      <c r="L4" s="4">
        <f t="shared" ref="L4:L14" si="0">SUM(B4:K4)</f>
        <v>2239</v>
      </c>
    </row>
    <row r="5" spans="1:12">
      <c r="A5" t="s">
        <v>2</v>
      </c>
      <c r="B5" s="4">
        <v>304</v>
      </c>
      <c r="C5" s="4">
        <v>78</v>
      </c>
      <c r="D5" s="4">
        <v>446</v>
      </c>
      <c r="E5" s="4">
        <v>247</v>
      </c>
      <c r="F5" s="4">
        <v>385</v>
      </c>
      <c r="G5" s="4">
        <v>655</v>
      </c>
      <c r="H5" s="4">
        <v>74</v>
      </c>
      <c r="I5" s="4">
        <v>52</v>
      </c>
      <c r="J5" s="4">
        <v>102</v>
      </c>
      <c r="K5" s="4">
        <v>29</v>
      </c>
      <c r="L5" s="4">
        <f t="shared" si="0"/>
        <v>2372</v>
      </c>
    </row>
    <row r="6" spans="1:12">
      <c r="A6" t="s">
        <v>3</v>
      </c>
      <c r="B6" s="4">
        <v>346</v>
      </c>
      <c r="C6" s="4">
        <v>203</v>
      </c>
      <c r="D6" s="4">
        <v>460</v>
      </c>
      <c r="E6" s="4">
        <v>240</v>
      </c>
      <c r="F6" s="4">
        <v>430</v>
      </c>
      <c r="G6" s="4">
        <v>714</v>
      </c>
      <c r="H6" s="4">
        <v>55</v>
      </c>
      <c r="I6" s="4">
        <v>62</v>
      </c>
      <c r="J6" s="4">
        <v>106</v>
      </c>
      <c r="K6" s="4">
        <v>20</v>
      </c>
      <c r="L6" s="4">
        <f t="shared" si="0"/>
        <v>2636</v>
      </c>
    </row>
    <row r="7" spans="1:12">
      <c r="A7" t="s">
        <v>4</v>
      </c>
      <c r="B7" s="4">
        <v>330</v>
      </c>
      <c r="C7" s="4">
        <v>151</v>
      </c>
      <c r="D7" s="4">
        <v>501</v>
      </c>
      <c r="E7" s="4">
        <v>227</v>
      </c>
      <c r="F7" s="4">
        <v>385</v>
      </c>
      <c r="G7" s="4">
        <v>675</v>
      </c>
      <c r="H7" s="4">
        <v>66</v>
      </c>
      <c r="I7" s="4">
        <v>45</v>
      </c>
      <c r="J7" s="4">
        <v>122</v>
      </c>
      <c r="K7" s="4">
        <v>28</v>
      </c>
      <c r="L7" s="4">
        <f t="shared" si="0"/>
        <v>2530</v>
      </c>
    </row>
    <row r="8" spans="1:12">
      <c r="A8" t="s">
        <v>5</v>
      </c>
      <c r="B8" s="4">
        <v>340</v>
      </c>
      <c r="C8" s="4">
        <v>162</v>
      </c>
      <c r="D8" s="4">
        <v>476</v>
      </c>
      <c r="E8" s="4">
        <v>210</v>
      </c>
      <c r="F8" s="4">
        <v>445</v>
      </c>
      <c r="G8" s="4">
        <v>668</v>
      </c>
      <c r="H8" s="4">
        <v>88</v>
      </c>
      <c r="I8" s="4">
        <v>59</v>
      </c>
      <c r="J8" s="4">
        <v>135</v>
      </c>
      <c r="K8" s="4">
        <v>7</v>
      </c>
      <c r="L8" s="4">
        <f t="shared" si="0"/>
        <v>2590</v>
      </c>
    </row>
    <row r="9" spans="1:12">
      <c r="A9" t="s">
        <v>6</v>
      </c>
      <c r="B9" s="4">
        <v>282</v>
      </c>
      <c r="C9" s="4">
        <v>128</v>
      </c>
      <c r="D9" s="4">
        <v>508</v>
      </c>
      <c r="E9" s="4">
        <v>352</v>
      </c>
      <c r="F9" s="4">
        <v>464</v>
      </c>
      <c r="G9" s="4">
        <v>713</v>
      </c>
      <c r="H9" s="4">
        <v>97</v>
      </c>
      <c r="I9" s="4">
        <v>33</v>
      </c>
      <c r="J9" s="4">
        <v>89</v>
      </c>
      <c r="K9" s="4">
        <v>10</v>
      </c>
      <c r="L9" s="4">
        <f t="shared" si="0"/>
        <v>2676</v>
      </c>
    </row>
    <row r="10" spans="1:12">
      <c r="A10" t="s">
        <v>7</v>
      </c>
      <c r="B10" s="4">
        <v>309</v>
      </c>
      <c r="C10" s="4">
        <v>74</v>
      </c>
      <c r="D10" s="4">
        <v>346</v>
      </c>
      <c r="E10" s="4">
        <v>189</v>
      </c>
      <c r="F10" s="4">
        <v>442</v>
      </c>
      <c r="G10" s="4">
        <v>578</v>
      </c>
      <c r="H10" s="4">
        <v>82</v>
      </c>
      <c r="I10" s="4">
        <v>38</v>
      </c>
      <c r="J10" s="4">
        <v>89</v>
      </c>
      <c r="K10" s="4">
        <v>13</v>
      </c>
      <c r="L10" s="4">
        <f t="shared" si="0"/>
        <v>2160</v>
      </c>
    </row>
    <row r="11" spans="1:12">
      <c r="A11" t="s">
        <v>8</v>
      </c>
      <c r="B11" s="4">
        <v>179</v>
      </c>
      <c r="C11" s="4">
        <v>60</v>
      </c>
      <c r="D11" s="4">
        <v>236</v>
      </c>
      <c r="E11" s="4">
        <v>137</v>
      </c>
      <c r="F11" s="4">
        <v>255</v>
      </c>
      <c r="G11" s="4">
        <v>395</v>
      </c>
      <c r="H11" s="4">
        <v>28</v>
      </c>
      <c r="I11" s="4">
        <v>20</v>
      </c>
      <c r="J11" s="4">
        <v>50</v>
      </c>
      <c r="K11" s="4">
        <v>7</v>
      </c>
      <c r="L11" s="4">
        <f t="shared" si="0"/>
        <v>1367</v>
      </c>
    </row>
    <row r="12" spans="1:12">
      <c r="A12" t="s">
        <v>9</v>
      </c>
      <c r="B12" s="4">
        <v>320</v>
      </c>
      <c r="C12" s="4">
        <v>94</v>
      </c>
      <c r="D12" s="4">
        <v>382</v>
      </c>
      <c r="E12" s="4">
        <v>114</v>
      </c>
      <c r="F12" s="4">
        <v>411</v>
      </c>
      <c r="G12" s="4">
        <v>724</v>
      </c>
      <c r="H12" s="4">
        <v>29</v>
      </c>
      <c r="I12" s="4">
        <v>60</v>
      </c>
      <c r="J12" s="4">
        <v>108</v>
      </c>
      <c r="K12" s="4">
        <v>17</v>
      </c>
      <c r="L12" s="4">
        <f t="shared" si="0"/>
        <v>2259</v>
      </c>
    </row>
    <row r="13" spans="1:12">
      <c r="A13" t="s">
        <v>10</v>
      </c>
      <c r="B13" s="4">
        <v>309</v>
      </c>
      <c r="C13" s="4">
        <v>145</v>
      </c>
      <c r="D13" s="4">
        <v>503</v>
      </c>
      <c r="E13" s="4">
        <v>234</v>
      </c>
      <c r="F13" s="4">
        <v>403</v>
      </c>
      <c r="G13" s="4">
        <v>600</v>
      </c>
      <c r="H13" s="4">
        <v>79</v>
      </c>
      <c r="I13" s="4">
        <v>49</v>
      </c>
      <c r="J13" s="4">
        <v>104</v>
      </c>
      <c r="K13" s="4">
        <v>7</v>
      </c>
      <c r="L13" s="4">
        <f t="shared" si="0"/>
        <v>2433</v>
      </c>
    </row>
    <row r="14" spans="1:12">
      <c r="A14" t="s">
        <v>11</v>
      </c>
      <c r="B14" s="4">
        <v>346</v>
      </c>
      <c r="C14" s="4">
        <v>90</v>
      </c>
      <c r="D14" s="4">
        <v>404</v>
      </c>
      <c r="E14" s="4">
        <v>174</v>
      </c>
      <c r="F14" s="4">
        <v>407</v>
      </c>
      <c r="G14" s="4">
        <v>597</v>
      </c>
      <c r="H14" s="4">
        <v>53</v>
      </c>
      <c r="I14" s="4">
        <v>43</v>
      </c>
      <c r="J14" s="4">
        <v>110</v>
      </c>
      <c r="K14" s="4">
        <v>8</v>
      </c>
      <c r="L14" s="4">
        <f t="shared" si="0"/>
        <v>2232</v>
      </c>
    </row>
    <row r="15" spans="1:1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.75" thickBot="1">
      <c r="A16" s="5" t="s">
        <v>29</v>
      </c>
      <c r="B16" s="6">
        <f>SUM(B3:B15)</f>
        <v>3547</v>
      </c>
      <c r="C16" s="6">
        <f t="shared" ref="C16:L16" si="1">SUM(C3:C15)</f>
        <v>1427</v>
      </c>
      <c r="D16" s="6">
        <f t="shared" si="1"/>
        <v>5074</v>
      </c>
      <c r="E16" s="6">
        <f t="shared" si="1"/>
        <v>2513</v>
      </c>
      <c r="F16" s="6">
        <f t="shared" si="1"/>
        <v>4875</v>
      </c>
      <c r="G16" s="6">
        <f t="shared" si="1"/>
        <v>7528</v>
      </c>
      <c r="H16" s="6">
        <f t="shared" si="1"/>
        <v>773</v>
      </c>
      <c r="I16" s="6">
        <f t="shared" si="1"/>
        <v>553</v>
      </c>
      <c r="J16" s="6">
        <f t="shared" si="1"/>
        <v>1237</v>
      </c>
      <c r="K16" s="6">
        <f t="shared" si="1"/>
        <v>172</v>
      </c>
      <c r="L16" s="6">
        <f t="shared" si="1"/>
        <v>27699</v>
      </c>
    </row>
    <row r="17" spans="2:12" ht="15.75" thickTop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3" sqref="C23"/>
    </sheetView>
  </sheetViews>
  <sheetFormatPr defaultRowHeight="15"/>
  <cols>
    <col min="1" max="1" width="18.7109375" customWidth="1"/>
    <col min="2" max="2" width="18.5703125" style="1" customWidth="1"/>
    <col min="3" max="3" width="15.5703125" style="1" customWidth="1"/>
    <col min="4" max="4" width="17" style="1" customWidth="1"/>
    <col min="5" max="5" width="15.28515625" style="1" customWidth="1"/>
    <col min="6" max="6" width="19.28515625" style="1" customWidth="1"/>
    <col min="7" max="7" width="19.140625" style="1" customWidth="1"/>
    <col min="8" max="8" width="16.7109375" style="1" customWidth="1"/>
    <col min="9" max="9" width="20.42578125" style="1" customWidth="1"/>
    <col min="10" max="11" width="18.140625" style="1" customWidth="1"/>
  </cols>
  <sheetData>
    <row r="1" spans="1:11">
      <c r="B1" s="2" t="s">
        <v>24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22</v>
      </c>
      <c r="H2" s="3" t="s">
        <v>17</v>
      </c>
      <c r="I2" s="3" t="s">
        <v>18</v>
      </c>
      <c r="J2" s="3" t="s">
        <v>19</v>
      </c>
      <c r="K2" s="3" t="s">
        <v>20</v>
      </c>
    </row>
    <row r="3" spans="1:11">
      <c r="A3" t="s">
        <v>0</v>
      </c>
      <c r="B3" s="4">
        <v>952</v>
      </c>
      <c r="C3" s="4">
        <v>211</v>
      </c>
      <c r="D3" s="4">
        <v>1166</v>
      </c>
      <c r="E3" s="4">
        <v>324</v>
      </c>
      <c r="F3" s="4">
        <v>1072</v>
      </c>
      <c r="G3" s="4">
        <v>1359</v>
      </c>
      <c r="H3" s="4">
        <v>188</v>
      </c>
      <c r="I3" s="4">
        <v>53</v>
      </c>
      <c r="J3" s="4">
        <v>206</v>
      </c>
      <c r="K3" s="4">
        <v>30</v>
      </c>
    </row>
    <row r="4" spans="1:11">
      <c r="A4" t="s">
        <v>1</v>
      </c>
      <c r="B4" s="4">
        <v>983</v>
      </c>
      <c r="C4" s="4">
        <v>215</v>
      </c>
      <c r="D4" s="4">
        <v>1136</v>
      </c>
      <c r="E4" s="4">
        <v>315</v>
      </c>
      <c r="F4" s="4">
        <v>1027</v>
      </c>
      <c r="G4" s="4">
        <v>1360</v>
      </c>
      <c r="H4" s="4">
        <v>188</v>
      </c>
      <c r="I4" s="4">
        <v>53</v>
      </c>
      <c r="J4" s="4">
        <v>192</v>
      </c>
      <c r="K4" s="4">
        <v>33</v>
      </c>
    </row>
    <row r="5" spans="1:11">
      <c r="A5" t="s">
        <v>2</v>
      </c>
      <c r="B5" s="4">
        <v>957</v>
      </c>
      <c r="C5" s="4">
        <v>196</v>
      </c>
      <c r="D5" s="4">
        <v>1166</v>
      </c>
      <c r="E5" s="4">
        <v>355</v>
      </c>
      <c r="F5" s="4">
        <v>1009</v>
      </c>
      <c r="G5" s="4">
        <v>1397</v>
      </c>
      <c r="H5" s="4">
        <v>195</v>
      </c>
      <c r="I5" s="4">
        <v>55</v>
      </c>
      <c r="J5" s="4">
        <v>181</v>
      </c>
      <c r="K5" s="4">
        <v>38</v>
      </c>
    </row>
    <row r="6" spans="1:11">
      <c r="A6" t="s">
        <v>3</v>
      </c>
      <c r="B6" s="4">
        <v>970</v>
      </c>
      <c r="C6" s="4">
        <v>224</v>
      </c>
      <c r="D6" s="4">
        <v>1239</v>
      </c>
      <c r="E6" s="4">
        <v>341</v>
      </c>
      <c r="F6" s="4">
        <v>1133</v>
      </c>
      <c r="G6" s="4">
        <v>1464</v>
      </c>
      <c r="H6" s="4">
        <v>212</v>
      </c>
      <c r="I6" s="4">
        <v>56</v>
      </c>
      <c r="J6" s="4">
        <v>213</v>
      </c>
      <c r="K6" s="4">
        <v>38</v>
      </c>
    </row>
    <row r="7" spans="1:11">
      <c r="A7" t="s">
        <v>4</v>
      </c>
      <c r="B7" s="4">
        <v>1217</v>
      </c>
      <c r="C7" s="4">
        <v>242</v>
      </c>
      <c r="D7" s="4">
        <v>1239</v>
      </c>
      <c r="E7" s="4">
        <v>406</v>
      </c>
      <c r="F7" s="4">
        <v>1181</v>
      </c>
      <c r="G7" s="4">
        <v>1659</v>
      </c>
      <c r="H7" s="4">
        <v>233</v>
      </c>
      <c r="I7" s="4">
        <v>54</v>
      </c>
      <c r="J7" s="4">
        <v>211</v>
      </c>
      <c r="K7" s="4">
        <v>39</v>
      </c>
    </row>
    <row r="8" spans="1:11">
      <c r="A8" t="s">
        <v>5</v>
      </c>
      <c r="B8" s="4">
        <v>1139</v>
      </c>
      <c r="C8" s="4">
        <v>233</v>
      </c>
      <c r="D8" s="4">
        <v>1219</v>
      </c>
      <c r="E8" s="4">
        <v>402</v>
      </c>
      <c r="F8" s="4">
        <v>1150</v>
      </c>
      <c r="G8" s="4">
        <v>1637</v>
      </c>
      <c r="H8" s="4">
        <v>215</v>
      </c>
      <c r="I8" s="4">
        <v>59</v>
      </c>
      <c r="J8" s="4">
        <v>206</v>
      </c>
      <c r="K8" s="4">
        <v>32</v>
      </c>
    </row>
    <row r="9" spans="1:11">
      <c r="A9" t="s">
        <v>6</v>
      </c>
      <c r="B9" s="4">
        <v>1027</v>
      </c>
      <c r="C9" s="4">
        <v>226</v>
      </c>
      <c r="D9" s="4">
        <v>1210</v>
      </c>
      <c r="E9" s="4">
        <v>371</v>
      </c>
      <c r="F9" s="4">
        <v>1154</v>
      </c>
      <c r="G9" s="4">
        <v>1590</v>
      </c>
      <c r="H9" s="4">
        <v>236</v>
      </c>
      <c r="I9" s="4">
        <v>55</v>
      </c>
      <c r="J9" s="4">
        <v>203</v>
      </c>
      <c r="K9" s="4">
        <v>33</v>
      </c>
    </row>
    <row r="10" spans="1:11">
      <c r="A10" t="s">
        <v>7</v>
      </c>
      <c r="B10" s="4">
        <v>973</v>
      </c>
      <c r="C10" s="4">
        <v>207</v>
      </c>
      <c r="D10" s="4">
        <v>1130</v>
      </c>
      <c r="E10" s="4">
        <v>352</v>
      </c>
      <c r="F10" s="4">
        <v>1083</v>
      </c>
      <c r="G10" s="4">
        <v>1456</v>
      </c>
      <c r="H10" s="4">
        <v>225</v>
      </c>
      <c r="I10" s="4">
        <v>51</v>
      </c>
      <c r="J10" s="4">
        <v>202</v>
      </c>
      <c r="K10" s="4">
        <v>29</v>
      </c>
    </row>
    <row r="11" spans="1:11">
      <c r="A11" t="s">
        <v>8</v>
      </c>
      <c r="B11" s="4">
        <v>814</v>
      </c>
      <c r="C11" s="4">
        <v>188</v>
      </c>
      <c r="D11" s="4">
        <v>986</v>
      </c>
      <c r="E11" s="4">
        <v>288</v>
      </c>
      <c r="F11" s="4">
        <v>923</v>
      </c>
      <c r="G11" s="4">
        <v>1228</v>
      </c>
      <c r="H11" s="4">
        <v>182</v>
      </c>
      <c r="I11" s="4">
        <v>45</v>
      </c>
      <c r="J11" s="4">
        <v>170</v>
      </c>
      <c r="K11" s="4">
        <v>26</v>
      </c>
    </row>
    <row r="12" spans="1:11">
      <c r="A12" t="s">
        <v>9</v>
      </c>
      <c r="B12" s="4">
        <v>868</v>
      </c>
      <c r="C12" s="4">
        <v>194</v>
      </c>
      <c r="D12" s="4">
        <v>1000</v>
      </c>
      <c r="E12" s="4">
        <v>306</v>
      </c>
      <c r="F12" s="4">
        <v>943</v>
      </c>
      <c r="G12" s="4">
        <v>1287</v>
      </c>
      <c r="H12" s="4">
        <v>183</v>
      </c>
      <c r="I12" s="4">
        <v>47</v>
      </c>
      <c r="J12" s="4">
        <v>184</v>
      </c>
      <c r="K12" s="4">
        <v>26</v>
      </c>
    </row>
    <row r="13" spans="1:11">
      <c r="A13" t="s">
        <v>10</v>
      </c>
      <c r="B13" s="4">
        <v>829</v>
      </c>
      <c r="C13" s="4">
        <v>178</v>
      </c>
      <c r="D13" s="4">
        <v>1020</v>
      </c>
      <c r="E13" s="4">
        <v>318</v>
      </c>
      <c r="F13" s="4">
        <v>973</v>
      </c>
      <c r="G13" s="4">
        <v>1345</v>
      </c>
      <c r="H13" s="4">
        <v>197</v>
      </c>
      <c r="I13" s="4">
        <v>53</v>
      </c>
      <c r="J13" s="4">
        <v>182</v>
      </c>
      <c r="K13" s="4">
        <v>26</v>
      </c>
    </row>
    <row r="14" spans="1:11">
      <c r="A14" t="s">
        <v>11</v>
      </c>
      <c r="B14" s="4">
        <v>945</v>
      </c>
      <c r="C14" s="4">
        <v>182</v>
      </c>
      <c r="D14" s="4">
        <v>1038</v>
      </c>
      <c r="E14" s="4">
        <v>302</v>
      </c>
      <c r="F14" s="4">
        <v>977</v>
      </c>
      <c r="G14" s="4">
        <v>1387</v>
      </c>
      <c r="H14" s="4">
        <v>207</v>
      </c>
      <c r="I14" s="4">
        <v>56</v>
      </c>
      <c r="J14" s="4">
        <v>189</v>
      </c>
      <c r="K14" s="4">
        <v>31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B16" s="4"/>
      <c r="C16" s="4"/>
      <c r="D16" s="4"/>
      <c r="E16" s="4"/>
      <c r="F16" s="4"/>
      <c r="G16" s="4"/>
      <c r="H16" s="4"/>
      <c r="I16" s="4"/>
      <c r="J16" s="4"/>
      <c r="K16" s="4"/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24" sqref="J24"/>
    </sheetView>
  </sheetViews>
  <sheetFormatPr defaultRowHeight="15"/>
  <cols>
    <col min="1" max="1" width="18.7109375" customWidth="1"/>
    <col min="2" max="2" width="18.5703125" style="1" customWidth="1"/>
    <col min="3" max="3" width="15.5703125" style="1" customWidth="1"/>
    <col min="4" max="4" width="17" style="1" customWidth="1"/>
    <col min="5" max="5" width="15.28515625" style="1" customWidth="1"/>
    <col min="6" max="6" width="19.28515625" style="1" customWidth="1"/>
    <col min="7" max="7" width="19.140625" style="1" customWidth="1"/>
    <col min="8" max="8" width="16.7109375" style="1" customWidth="1"/>
    <col min="9" max="9" width="20.42578125" style="1" customWidth="1"/>
    <col min="10" max="11" width="18.140625" style="1" customWidth="1"/>
    <col min="12" max="12" width="21.5703125" style="1" customWidth="1"/>
  </cols>
  <sheetData>
    <row r="1" spans="1:12">
      <c r="B1" s="2" t="s">
        <v>25</v>
      </c>
      <c r="C1" s="2"/>
      <c r="D1" s="2"/>
      <c r="E1" s="2"/>
      <c r="F1" s="2"/>
      <c r="G1" s="2"/>
      <c r="H1" s="2"/>
      <c r="I1" s="2"/>
      <c r="J1" s="2"/>
      <c r="K1" s="2"/>
    </row>
    <row r="2" spans="1:12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22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28</v>
      </c>
    </row>
    <row r="3" spans="1:12">
      <c r="A3" t="s">
        <v>0</v>
      </c>
      <c r="B3" s="4">
        <v>3979</v>
      </c>
      <c r="C3" s="4">
        <v>1599</v>
      </c>
      <c r="D3" s="4">
        <v>4268</v>
      </c>
      <c r="E3" s="4">
        <v>1264</v>
      </c>
      <c r="F3" s="4">
        <v>6075</v>
      </c>
      <c r="G3" s="4">
        <v>6202</v>
      </c>
      <c r="H3" s="4">
        <v>859</v>
      </c>
      <c r="I3" s="4">
        <v>345</v>
      </c>
      <c r="J3" s="4">
        <v>810</v>
      </c>
      <c r="K3" s="4">
        <v>48</v>
      </c>
      <c r="L3" s="4">
        <v>25449</v>
      </c>
    </row>
    <row r="4" spans="1:12">
      <c r="A4" t="s">
        <v>1</v>
      </c>
      <c r="B4" s="4">
        <v>3629</v>
      </c>
      <c r="C4" s="4">
        <v>1934</v>
      </c>
      <c r="D4" s="4">
        <v>4121</v>
      </c>
      <c r="E4" s="4">
        <v>1264</v>
      </c>
      <c r="F4" s="4">
        <v>5898</v>
      </c>
      <c r="G4" s="4">
        <v>5838</v>
      </c>
      <c r="H4" s="4">
        <v>1220</v>
      </c>
      <c r="I4" s="4">
        <v>368</v>
      </c>
      <c r="J4" s="4">
        <v>1009</v>
      </c>
      <c r="K4" s="4">
        <v>94</v>
      </c>
      <c r="L4" s="4">
        <v>25375</v>
      </c>
    </row>
    <row r="5" spans="1:12">
      <c r="A5" t="s">
        <v>2</v>
      </c>
      <c r="B5" s="4">
        <v>3527</v>
      </c>
      <c r="C5" s="4">
        <v>1454</v>
      </c>
      <c r="D5" s="4">
        <v>3786</v>
      </c>
      <c r="E5" s="4">
        <v>1247</v>
      </c>
      <c r="F5" s="4">
        <v>4653</v>
      </c>
      <c r="G5" s="4">
        <v>5548</v>
      </c>
      <c r="H5" s="4">
        <v>977</v>
      </c>
      <c r="I5" s="4">
        <v>301</v>
      </c>
      <c r="J5" s="4">
        <v>827</v>
      </c>
      <c r="K5" s="4">
        <v>105</v>
      </c>
      <c r="L5" s="4">
        <v>22425</v>
      </c>
    </row>
    <row r="6" spans="1:12">
      <c r="A6" t="s">
        <v>3</v>
      </c>
      <c r="B6" s="4">
        <v>3890</v>
      </c>
      <c r="C6" s="4">
        <v>1646</v>
      </c>
      <c r="D6" s="4">
        <v>4600</v>
      </c>
      <c r="E6" s="4">
        <v>1320</v>
      </c>
      <c r="F6" s="4">
        <v>5232</v>
      </c>
      <c r="G6" s="4">
        <v>6492</v>
      </c>
      <c r="H6" s="4">
        <v>1054</v>
      </c>
      <c r="I6" s="4">
        <v>245</v>
      </c>
      <c r="J6" s="4">
        <v>984</v>
      </c>
      <c r="K6" s="4">
        <v>57</v>
      </c>
      <c r="L6" s="4">
        <v>25520</v>
      </c>
    </row>
    <row r="7" spans="1:12">
      <c r="A7" t="s">
        <v>4</v>
      </c>
      <c r="B7" s="4">
        <v>3604</v>
      </c>
      <c r="C7" s="4">
        <v>2030</v>
      </c>
      <c r="D7" s="4">
        <v>4295</v>
      </c>
      <c r="E7" s="4">
        <v>1333</v>
      </c>
      <c r="F7" s="4">
        <v>5306</v>
      </c>
      <c r="G7" s="4">
        <v>6636</v>
      </c>
      <c r="H7" s="4">
        <v>995</v>
      </c>
      <c r="I7" s="4">
        <v>400</v>
      </c>
      <c r="J7" s="4">
        <v>756</v>
      </c>
      <c r="K7" s="4">
        <v>58</v>
      </c>
      <c r="L7" s="4">
        <v>25413</v>
      </c>
    </row>
    <row r="8" spans="1:12">
      <c r="A8" t="s">
        <v>5</v>
      </c>
      <c r="B8" s="4">
        <v>3993</v>
      </c>
      <c r="C8" s="4">
        <v>2004</v>
      </c>
      <c r="D8" s="4">
        <v>3886</v>
      </c>
      <c r="E8" s="4">
        <v>1483</v>
      </c>
      <c r="F8" s="4">
        <v>4987</v>
      </c>
      <c r="G8" s="4">
        <v>5595</v>
      </c>
      <c r="H8" s="4">
        <v>903</v>
      </c>
      <c r="I8" s="4">
        <v>352</v>
      </c>
      <c r="J8" s="4">
        <v>841</v>
      </c>
      <c r="K8" s="4">
        <v>140</v>
      </c>
      <c r="L8" s="4">
        <v>24184</v>
      </c>
    </row>
    <row r="9" spans="1:12">
      <c r="A9" t="s">
        <v>6</v>
      </c>
      <c r="B9" s="4">
        <v>3691</v>
      </c>
      <c r="C9" s="4">
        <v>2263</v>
      </c>
      <c r="D9" s="4">
        <v>4558</v>
      </c>
      <c r="E9" s="4">
        <v>1632</v>
      </c>
      <c r="F9" s="4">
        <v>6063</v>
      </c>
      <c r="G9" s="4">
        <v>6555</v>
      </c>
      <c r="H9" s="4">
        <v>1277</v>
      </c>
      <c r="I9" s="4">
        <v>315</v>
      </c>
      <c r="J9" s="4">
        <v>896</v>
      </c>
      <c r="K9" s="4">
        <v>152</v>
      </c>
      <c r="L9" s="4">
        <v>27402</v>
      </c>
    </row>
    <row r="10" spans="1:12">
      <c r="A10" t="s">
        <v>7</v>
      </c>
      <c r="B10" s="4">
        <v>3329</v>
      </c>
      <c r="C10" s="4">
        <v>2107</v>
      </c>
      <c r="D10" s="4">
        <v>4071</v>
      </c>
      <c r="E10" s="4">
        <v>1596</v>
      </c>
      <c r="F10" s="4">
        <v>7157</v>
      </c>
      <c r="G10" s="4">
        <v>5848</v>
      </c>
      <c r="H10" s="4">
        <v>1270</v>
      </c>
      <c r="I10" s="4">
        <v>266</v>
      </c>
      <c r="J10" s="4">
        <v>1066</v>
      </c>
      <c r="K10" s="4">
        <v>150</v>
      </c>
      <c r="L10" s="4">
        <v>26860</v>
      </c>
    </row>
    <row r="11" spans="1:12">
      <c r="A11" t="s">
        <v>8</v>
      </c>
      <c r="B11" s="4">
        <v>2409</v>
      </c>
      <c r="C11" s="4">
        <v>1101</v>
      </c>
      <c r="D11" s="4">
        <v>2694</v>
      </c>
      <c r="E11" s="4">
        <v>729</v>
      </c>
      <c r="F11" s="4">
        <v>3802</v>
      </c>
      <c r="G11" s="4">
        <v>3874</v>
      </c>
      <c r="H11" s="4">
        <v>699</v>
      </c>
      <c r="I11" s="4">
        <v>67</v>
      </c>
      <c r="J11" s="4">
        <v>606</v>
      </c>
      <c r="K11" s="4">
        <v>73</v>
      </c>
      <c r="L11" s="4">
        <v>16054</v>
      </c>
    </row>
    <row r="12" spans="1:12">
      <c r="A12" t="s">
        <v>9</v>
      </c>
      <c r="B12" s="4">
        <v>3248</v>
      </c>
      <c r="C12" s="4">
        <v>1483</v>
      </c>
      <c r="D12" s="4">
        <v>3736</v>
      </c>
      <c r="E12" s="4">
        <v>1270</v>
      </c>
      <c r="F12" s="4">
        <v>4294</v>
      </c>
      <c r="G12" s="4">
        <v>5133</v>
      </c>
      <c r="H12" s="4">
        <v>309</v>
      </c>
      <c r="I12" s="4">
        <v>341</v>
      </c>
      <c r="J12" s="4">
        <v>728</v>
      </c>
      <c r="K12" s="4">
        <v>152</v>
      </c>
      <c r="L12" s="4">
        <v>20694</v>
      </c>
    </row>
    <row r="13" spans="1:12">
      <c r="A13" t="s">
        <v>10</v>
      </c>
      <c r="B13" s="4">
        <v>4186</v>
      </c>
      <c r="C13" s="4">
        <v>1649</v>
      </c>
      <c r="D13" s="4">
        <v>3958</v>
      </c>
      <c r="E13" s="4">
        <v>1284</v>
      </c>
      <c r="F13" s="4">
        <v>4512</v>
      </c>
      <c r="G13" s="4">
        <v>6449</v>
      </c>
      <c r="H13" s="4">
        <v>1063</v>
      </c>
      <c r="I13" s="4">
        <v>398</v>
      </c>
      <c r="J13" s="4">
        <v>771</v>
      </c>
      <c r="K13" s="4">
        <v>139</v>
      </c>
      <c r="L13" s="4">
        <v>24409</v>
      </c>
    </row>
    <row r="14" spans="1:12">
      <c r="A14" t="s">
        <v>11</v>
      </c>
      <c r="B14" s="4">
        <v>4590</v>
      </c>
      <c r="C14" s="4">
        <v>1804</v>
      </c>
      <c r="D14" s="4">
        <v>4028</v>
      </c>
      <c r="E14" s="4">
        <v>1087</v>
      </c>
      <c r="F14" s="4">
        <v>4573</v>
      </c>
      <c r="G14" s="4">
        <v>6154</v>
      </c>
      <c r="H14" s="4">
        <v>1239</v>
      </c>
      <c r="I14" s="4">
        <v>401</v>
      </c>
      <c r="J14" s="4">
        <v>911</v>
      </c>
      <c r="K14" s="4">
        <v>179</v>
      </c>
      <c r="L14" s="4">
        <v>24966</v>
      </c>
    </row>
    <row r="15" spans="1:1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.75" thickBot="1">
      <c r="A16" s="5" t="s">
        <v>21</v>
      </c>
      <c r="B16" s="6">
        <f>SUM(B3:B15)</f>
        <v>44075</v>
      </c>
      <c r="C16" s="6">
        <f t="shared" ref="C16:L16" si="0">SUM(C3:C15)</f>
        <v>21074</v>
      </c>
      <c r="D16" s="6">
        <f t="shared" si="0"/>
        <v>48001</v>
      </c>
      <c r="E16" s="6">
        <f t="shared" si="0"/>
        <v>15509</v>
      </c>
      <c r="F16" s="6">
        <f t="shared" si="0"/>
        <v>62552</v>
      </c>
      <c r="G16" s="6">
        <f t="shared" si="0"/>
        <v>70324</v>
      </c>
      <c r="H16" s="6">
        <f t="shared" si="0"/>
        <v>11865</v>
      </c>
      <c r="I16" s="6">
        <f t="shared" si="0"/>
        <v>3799</v>
      </c>
      <c r="J16" s="6">
        <f t="shared" si="0"/>
        <v>10205</v>
      </c>
      <c r="K16" s="6">
        <f t="shared" si="0"/>
        <v>1347</v>
      </c>
      <c r="L16" s="6">
        <f t="shared" si="0"/>
        <v>288751</v>
      </c>
    </row>
    <row r="17" spans="2:12" ht="15.75" thickTop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Loans</vt:lpstr>
      <vt:lpstr>Top 100</vt:lpstr>
      <vt:lpstr>Reservations</vt:lpstr>
      <vt:lpstr>Active members</vt:lpstr>
      <vt:lpstr>Visits</vt:lpstr>
      <vt:lpstr>Sheet6</vt:lpstr>
    </vt:vector>
  </TitlesOfParts>
  <Company>East Renfrewshire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Scott</dc:creator>
  <cp:lastModifiedBy>Simpson, Scott</cp:lastModifiedBy>
  <dcterms:created xsi:type="dcterms:W3CDTF">2025-07-31T12:39:34Z</dcterms:created>
  <dcterms:modified xsi:type="dcterms:W3CDTF">2025-07-31T13:56:51Z</dcterms:modified>
</cp:coreProperties>
</file>