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bmerton-my.sharepoint.com/personal/lisa_mustoe_merton_gov_uk/Documents/Desktop/"/>
    </mc:Choice>
  </mc:AlternateContent>
  <xr:revisionPtr revIDLastSave="0" documentId="8_{C6FAC2BA-DDF0-4B03-B1A8-1AD7106AF53E}" xr6:coauthVersionLast="47" xr6:coauthVersionMax="47" xr10:uidLastSave="{00000000-0000-0000-0000-000000000000}"/>
  <bookViews>
    <workbookView xWindow="-110" yWindow="-110" windowWidth="19420" windowHeight="10420" activeTab="4" xr2:uid="{1449585D-9EB6-4A11-A689-542716659B6D}"/>
  </bookViews>
  <sheets>
    <sheet name="Loans" sheetId="2" r:id="rId1"/>
    <sheet name="Top titles" sheetId="1" r:id="rId2"/>
    <sheet name="Reservations" sheetId="3" r:id="rId3"/>
    <sheet name="Members" sheetId="4" r:id="rId4"/>
    <sheet name="Visi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N8" i="2"/>
  <c r="N7" i="2"/>
  <c r="N6" i="2"/>
  <c r="N5" i="2"/>
  <c r="N4" i="2"/>
  <c r="N3" i="2"/>
  <c r="N9" i="5" l="1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<sst xmlns="http://schemas.openxmlformats.org/spreadsheetml/2006/main" count="150" uniqueCount="128">
  <si>
    <t>Catalog Title</t>
  </si>
  <si>
    <t>Number of Checkouts</t>
  </si>
  <si>
    <t>Diary of a Wimpy Kid</t>
  </si>
  <si>
    <t>Brooklyn /</t>
  </si>
  <si>
    <t xml:space="preserve">Tom Gates </t>
  </si>
  <si>
    <t>Cat Kid Comic Club:</t>
  </si>
  <si>
    <t>Tiny monsters.</t>
  </si>
  <si>
    <t>Cinderella /</t>
  </si>
  <si>
    <t>The gingerbread man /</t>
  </si>
  <si>
    <t>The Highway Rat /</t>
  </si>
  <si>
    <t>Dinosaurs /</t>
  </si>
  <si>
    <t>The elves and the shoemaker /</t>
  </si>
  <si>
    <t>Jack and the beanstalk /</t>
  </si>
  <si>
    <t>The wind in the willows /</t>
  </si>
  <si>
    <t>Harry Potter and the chamber of secrets /</t>
  </si>
  <si>
    <t>Harry Potter and the philosopher's stone /</t>
  </si>
  <si>
    <t>Goldilocks and the three bears /</t>
  </si>
  <si>
    <t>The Snow Queen /</t>
  </si>
  <si>
    <t>Puss in boots /</t>
  </si>
  <si>
    <t>Under the sea /</t>
  </si>
  <si>
    <t>Show and tell /</t>
  </si>
  <si>
    <t>Portugal.</t>
  </si>
  <si>
    <t>Little Red Riding Hood /</t>
  </si>
  <si>
    <t>The tiger who came to tea /</t>
  </si>
  <si>
    <t>The Baddies /</t>
  </si>
  <si>
    <t>The ugly duckling /</t>
  </si>
  <si>
    <t>Beauty and the beast /</t>
  </si>
  <si>
    <t>The secret /</t>
  </si>
  <si>
    <t>Diary of a Wimpy Kid (Book 18): No brainer /</t>
  </si>
  <si>
    <t>The Very Hungry Caterpillar eats dinner: a shapes book /</t>
  </si>
  <si>
    <t>Trains /</t>
  </si>
  <si>
    <t>The three little pigs /</t>
  </si>
  <si>
    <t>Charlie and the chocolate factory /</t>
  </si>
  <si>
    <t>The Everywhere Bear /</t>
  </si>
  <si>
    <t>A Christmas carol /</t>
  </si>
  <si>
    <t>Bluey: I love my family, by Bluey and Bingo.</t>
  </si>
  <si>
    <t>Harry Potter and the half-blood prince /</t>
  </si>
  <si>
    <t>Pip and Posy at the park /</t>
  </si>
  <si>
    <t>The little red hen /</t>
  </si>
  <si>
    <t>Sleepytime /</t>
  </si>
  <si>
    <t>There's a unicorn in your book /</t>
  </si>
  <si>
    <t>The last devil to die /</t>
  </si>
  <si>
    <t>Daddy Pig's surprise : a lift-the-flap book /</t>
  </si>
  <si>
    <t>Bluey: Hooray, it's Easter! a lift-the-flap book.</t>
  </si>
  <si>
    <t>Frog's day out : a lift-the-flap book /</t>
  </si>
  <si>
    <t>Peppa the unicorn /</t>
  </si>
  <si>
    <t>The three billy goats gruff /</t>
  </si>
  <si>
    <t>Hey Duggee: The moving house badge /</t>
  </si>
  <si>
    <t>PAW Patrol: Mighty pups.</t>
  </si>
  <si>
    <t>Rumpelstiltskin /</t>
  </si>
  <si>
    <t>The beast of Buckingham Palace /</t>
  </si>
  <si>
    <t>At the park /</t>
  </si>
  <si>
    <t>Dinosaurs : a touch-and-feel playbook /</t>
  </si>
  <si>
    <t>Hello, Paddington!.</t>
  </si>
  <si>
    <t>Isadora Moon and the new girl /</t>
  </si>
  <si>
    <t>The 169-storey treehouse /</t>
  </si>
  <si>
    <t>Bluey: My mum is the best /</t>
  </si>
  <si>
    <t>Colours /</t>
  </si>
  <si>
    <t>Message in a bottle /</t>
  </si>
  <si>
    <t>The 156-storey treehouse /</t>
  </si>
  <si>
    <t>The dinosaurs who loved applause /</t>
  </si>
  <si>
    <t>The further adventures of the Owl and the Pussy-cat /</t>
  </si>
  <si>
    <t>Farm /</t>
  </si>
  <si>
    <t>Hide and seek /</t>
  </si>
  <si>
    <t>Super Happy Magic Forest and the humongous fungus /</t>
  </si>
  <si>
    <t>Look and find on the farm /</t>
  </si>
  <si>
    <t>The Pet Badge /</t>
  </si>
  <si>
    <t>The rainbow flamingo /</t>
  </si>
  <si>
    <t>Tom Gates (Book 21): Five star stories /</t>
  </si>
  <si>
    <t>Duggee's birthday presents : a lift-the-flap book /</t>
  </si>
  <si>
    <t>I love Paris! /</t>
  </si>
  <si>
    <t>The 13-storey treehouse /</t>
  </si>
  <si>
    <t>The princess and the pea /</t>
  </si>
  <si>
    <t>The scarlet shedder /</t>
  </si>
  <si>
    <t>The world's worst teachers /</t>
  </si>
  <si>
    <t>What games should we play? : a lift-the-flap book.</t>
  </si>
  <si>
    <t>Emerald and the lost treasure /</t>
  </si>
  <si>
    <t>Emerald and the ocean parade /</t>
  </si>
  <si>
    <t>Fun at the fair /</t>
  </si>
  <si>
    <t>Hansel and Gretel /</t>
  </si>
  <si>
    <t>Harry Potter and the goblet of fire /</t>
  </si>
  <si>
    <t>Little Red Riding Hood and the wolf /</t>
  </si>
  <si>
    <t>Never feed a shark!</t>
  </si>
  <si>
    <t>Bluey: Charades.</t>
  </si>
  <si>
    <t>Jamie Smart's Bunny vs Monkey: Multiverse mix-up!.</t>
  </si>
  <si>
    <t>Peppa goes to a wedding /</t>
  </si>
  <si>
    <t>Spain.</t>
  </si>
  <si>
    <t>Sugarlump and the unicorn /</t>
  </si>
  <si>
    <t>The Gruffalo's child /</t>
  </si>
  <si>
    <t>The man who died twice /</t>
  </si>
  <si>
    <t>Bunny vs Monkey: The impossible pig! /</t>
  </si>
  <si>
    <t>Hello friends! /</t>
  </si>
  <si>
    <t>Leahann the birthday present fairy /</t>
  </si>
  <si>
    <t>The 39-storey treehouse /</t>
  </si>
  <si>
    <t>Tom Gates (Book 9): Top of the class (nearly) /</t>
  </si>
  <si>
    <t>20 pumpkins at bedtime /</t>
  </si>
  <si>
    <t>Ancient Egypt /</t>
  </si>
  <si>
    <t>Hide-and-seek! : with felt flaps /</t>
  </si>
  <si>
    <t>Merton Football</t>
  </si>
  <si>
    <t>Peter Rabbit: Head over tail /</t>
  </si>
  <si>
    <t>Pip and Posy at the party /</t>
  </si>
  <si>
    <t>Rapunzel /</t>
  </si>
  <si>
    <t>Top titles issued in Merton 1/4/24-31/3/25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</si>
  <si>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</si>
  <si>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</si>
  <si>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</si>
  <si>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</si>
  <si>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</si>
  <si>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</si>
  <si>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</si>
  <si>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</si>
  <si>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</si>
  <si>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</si>
  <si>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</si>
  <si>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</si>
  <si>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</si>
  <si>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Colliers Wood</t>
  </si>
  <si>
    <t>Mitcham</t>
  </si>
  <si>
    <t>Morden</t>
  </si>
  <si>
    <t>Pollards Hill</t>
  </si>
  <si>
    <t>Raynes Park</t>
  </si>
  <si>
    <t>West Barnes</t>
  </si>
  <si>
    <t>Wimbledon</t>
  </si>
  <si>
    <t>Loans issued in Merton 1/4/24-31/3/25</t>
  </si>
  <si>
    <t>Active Members in Merton 1/4/24-31/3/25</t>
  </si>
  <si>
    <t>Visits to branch in Merton 1/4/24-31/3/25</t>
  </si>
  <si>
    <t>Reservations placed in Merton 1/4/24-31/3/25</t>
  </si>
  <si>
    <t>Note: These are for physical items only and do not include eStock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</si>
</sst>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25396E"/>
      <name val="Arial"/>
    </font>
    <font>
      <sz val="8"/>
      <color rgb="FF25396E"/>
      <name val="Arial"/>
    </font>
    <font>
      <sz val="8"/>
      <color rgb="FF000000"/>
      <name val="Arial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1" fillId="0" borderId="5" xfId="0" applyFont="1" applyBorder="1"/>
    <xf numFmtId="17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A9F4-9BE8-4938-947F-E414850A3B40}">
  <dimension ref="A1:N11"/>
  <sheetViews>
    <sheetView workbookViewId="0">
      <selection activeCell="D15" sqref="D15"/>
    </sheetView>
  </sheetViews>
  <sheetFormatPr defaultRowHeight="14.5" x14ac:dyDescent="0.35"/>
  <cols>
    <col min="1" max="1" width="12" bestFit="1" customWidth="1"/>
    <col min="7" max="7" width="9.6328125" bestFit="1" customWidth="1"/>
  </cols>
  <sheetData>
    <row r="1" spans="1:14" x14ac:dyDescent="0.35">
      <c r="A1" t="s">
        <v>123</v>
      </c>
    </row>
    <row r="2" spans="1:14" x14ac:dyDescent="0.35"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s="8" t="s">
        <v>115</v>
      </c>
    </row>
    <row r="3" spans="1:14" x14ac:dyDescent="0.35">
      <c r="A3" t="s">
        <v>116</v>
      </c>
      <c r="B3" s="5">
        <v>3600</v>
      </c>
      <c r="C3" s="5">
        <v>3426</v>
      </c>
      <c r="D3" s="5">
        <v>3142</v>
      </c>
      <c r="E3" s="5">
        <v>4118</v>
      </c>
      <c r="F3" s="5">
        <v>4408</v>
      </c>
      <c r="G3" s="5">
        <v>3559</v>
      </c>
      <c r="H3" s="5">
        <v>4117</v>
      </c>
      <c r="I3" s="5">
        <v>4034</v>
      </c>
      <c r="J3" s="5">
        <v>3582</v>
      </c>
      <c r="K3" s="5">
        <v>3828</v>
      </c>
      <c r="L3" s="5">
        <v>3706</v>
      </c>
      <c r="M3" s="5">
        <v>3991</v>
      </c>
      <c r="N3" s="6">
        <f>SUM(B3:M3)</f>
        <v>45511</v>
      </c>
    </row>
    <row r="4" spans="1:14" x14ac:dyDescent="0.35">
      <c r="A4" t="s">
        <v>117</v>
      </c>
      <c r="B4" s="5">
        <v>4294</v>
      </c>
      <c r="C4" s="5">
        <v>4728</v>
      </c>
      <c r="D4" s="5">
        <v>4171</v>
      </c>
      <c r="E4" s="5">
        <v>5135</v>
      </c>
      <c r="F4" s="5">
        <v>5365</v>
      </c>
      <c r="G4" s="5">
        <v>4206</v>
      </c>
      <c r="H4" s="5">
        <v>4831</v>
      </c>
      <c r="I4" s="5">
        <v>4247</v>
      </c>
      <c r="J4" s="5">
        <v>3758</v>
      </c>
      <c r="K4" s="5">
        <v>4103</v>
      </c>
      <c r="L4" s="5">
        <v>4001</v>
      </c>
      <c r="M4" s="5">
        <v>4432</v>
      </c>
      <c r="N4" s="6">
        <f t="shared" ref="N4:N9" si="0">SUM(B4:M4)</f>
        <v>53271</v>
      </c>
    </row>
    <row r="5" spans="1:14" x14ac:dyDescent="0.35">
      <c r="A5" t="s">
        <v>118</v>
      </c>
      <c r="B5" s="5">
        <v>9956</v>
      </c>
      <c r="C5" s="5">
        <v>8572</v>
      </c>
      <c r="D5" s="5">
        <v>8221</v>
      </c>
      <c r="E5" s="5">
        <v>9995</v>
      </c>
      <c r="F5" s="5">
        <v>9756</v>
      </c>
      <c r="G5" s="5">
        <v>8098</v>
      </c>
      <c r="H5" s="5">
        <v>9259</v>
      </c>
      <c r="I5" s="5">
        <v>8514</v>
      </c>
      <c r="J5" s="5">
        <v>7936</v>
      </c>
      <c r="K5" s="5">
        <v>8591</v>
      </c>
      <c r="L5" s="5">
        <v>8064</v>
      </c>
      <c r="M5" s="5">
        <v>8785</v>
      </c>
      <c r="N5" s="6">
        <f t="shared" si="0"/>
        <v>105747</v>
      </c>
    </row>
    <row r="6" spans="1:14" x14ac:dyDescent="0.35">
      <c r="A6" t="s">
        <v>119</v>
      </c>
      <c r="B6" s="5">
        <v>2519</v>
      </c>
      <c r="C6" s="5">
        <v>2606</v>
      </c>
      <c r="D6" s="5">
        <v>2236</v>
      </c>
      <c r="E6" s="5">
        <v>2821</v>
      </c>
      <c r="F6" s="5">
        <v>3377</v>
      </c>
      <c r="G6" s="5">
        <v>2453</v>
      </c>
      <c r="H6" s="5">
        <v>3734</v>
      </c>
      <c r="I6" s="5">
        <v>1988</v>
      </c>
      <c r="J6" s="5">
        <v>2149</v>
      </c>
      <c r="K6" s="5">
        <v>2423</v>
      </c>
      <c r="L6" s="5">
        <v>2621</v>
      </c>
      <c r="M6" s="5">
        <v>2605</v>
      </c>
      <c r="N6" s="6">
        <f t="shared" si="0"/>
        <v>31532</v>
      </c>
    </row>
    <row r="7" spans="1:14" x14ac:dyDescent="0.35">
      <c r="A7" t="s">
        <v>120</v>
      </c>
      <c r="B7" s="5">
        <v>7582</v>
      </c>
      <c r="C7" s="5">
        <v>7278</v>
      </c>
      <c r="D7" s="5">
        <v>7201</v>
      </c>
      <c r="E7" s="5">
        <v>8276</v>
      </c>
      <c r="F7" s="5">
        <v>8426</v>
      </c>
      <c r="G7" s="5">
        <v>7858</v>
      </c>
      <c r="H7" s="5">
        <v>7965</v>
      </c>
      <c r="I7" s="5">
        <v>7671</v>
      </c>
      <c r="J7" s="5">
        <v>7202</v>
      </c>
      <c r="K7" s="5">
        <v>7624</v>
      </c>
      <c r="L7" s="5">
        <v>7513</v>
      </c>
      <c r="M7" s="5">
        <v>7688</v>
      </c>
      <c r="N7" s="6">
        <f t="shared" si="0"/>
        <v>92284</v>
      </c>
    </row>
    <row r="8" spans="1:14" x14ac:dyDescent="0.35">
      <c r="A8" t="s">
        <v>121</v>
      </c>
      <c r="B8" s="5">
        <v>3478</v>
      </c>
      <c r="C8" s="5">
        <v>2951</v>
      </c>
      <c r="D8" s="5">
        <v>2727</v>
      </c>
      <c r="E8" s="5">
        <v>3675</v>
      </c>
      <c r="F8" s="5">
        <v>3709</v>
      </c>
      <c r="G8" s="5">
        <v>2918</v>
      </c>
      <c r="H8" s="5">
        <v>3685</v>
      </c>
      <c r="I8" s="5">
        <v>2621</v>
      </c>
      <c r="J8" s="5">
        <v>2882</v>
      </c>
      <c r="K8" s="5">
        <v>2886</v>
      </c>
      <c r="L8" s="5">
        <v>2861</v>
      </c>
      <c r="M8" s="5">
        <v>3218</v>
      </c>
      <c r="N8" s="6">
        <f t="shared" si="0"/>
        <v>37611</v>
      </c>
    </row>
    <row r="9" spans="1:14" x14ac:dyDescent="0.35">
      <c r="A9" t="s">
        <v>122</v>
      </c>
      <c r="B9" s="5">
        <v>17203</v>
      </c>
      <c r="C9" s="5">
        <v>19032</v>
      </c>
      <c r="D9" s="5">
        <v>17169</v>
      </c>
      <c r="E9" s="5">
        <v>20137</v>
      </c>
      <c r="F9" s="5">
        <v>20169</v>
      </c>
      <c r="G9" s="5">
        <v>17662</v>
      </c>
      <c r="H9" s="5">
        <v>21019</v>
      </c>
      <c r="I9" s="5">
        <v>19661</v>
      </c>
      <c r="J9" s="5">
        <v>16707</v>
      </c>
      <c r="K9" s="5">
        <v>18016</v>
      </c>
      <c r="L9" s="5">
        <v>17020</v>
      </c>
      <c r="M9" s="5">
        <v>18091</v>
      </c>
      <c r="N9" s="6">
        <f t="shared" si="0"/>
        <v>221886</v>
      </c>
    </row>
    <row r="11" spans="1:14" x14ac:dyDescent="0.35">
      <c r="A11" t="s">
        <v>127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4D9A-B0AF-4F1D-BFF9-412B14274457}">
  <dimension ref="A1:B102"/>
  <sheetViews>
    <sheetView topLeftCell="A7" workbookViewId="0"/>
  </sheetViews>
  <sheetFormatPr defaultRowHeight="14.5" x14ac:dyDescent="0.35"/>
  <cols>
    <col min="1" max="1" width="24.1796875" customWidth="1"/>
  </cols>
  <sheetData>
    <row r="1" spans="1:2" x14ac:dyDescent="0.35">
      <c r="A1" t="s">
        <v>102</v>
      </c>
    </row>
    <row r="2" spans="1:2" ht="22" x14ac:dyDescent="0.35">
      <c r="A2" s="1" t="s">
        <v>0</v>
      </c>
      <c r="B2" s="2" t="s">
        <v>1</v>
      </c>
    </row>
    <row r="3" spans="1:2" x14ac:dyDescent="0.35">
      <c r="A3" s="3" t="s">
        <v>2</v>
      </c>
      <c r="B3" s="4">
        <v>855</v>
      </c>
    </row>
    <row r="4" spans="1:2" x14ac:dyDescent="0.35">
      <c r="A4" s="3" t="s">
        <v>3</v>
      </c>
      <c r="B4" s="4">
        <v>534</v>
      </c>
    </row>
    <row r="5" spans="1:2" x14ac:dyDescent="0.35">
      <c r="A5" s="3" t="s">
        <v>4</v>
      </c>
      <c r="B5" s="4">
        <v>300</v>
      </c>
    </row>
    <row r="6" spans="1:2" x14ac:dyDescent="0.35">
      <c r="A6" s="3" t="s">
        <v>5</v>
      </c>
      <c r="B6" s="4">
        <v>131</v>
      </c>
    </row>
    <row r="7" spans="1:2" x14ac:dyDescent="0.35">
      <c r="A7" s="3" t="s">
        <v>6</v>
      </c>
      <c r="B7" s="4">
        <v>127</v>
      </c>
    </row>
    <row r="8" spans="1:2" x14ac:dyDescent="0.35">
      <c r="A8" s="3" t="s">
        <v>7</v>
      </c>
      <c r="B8" s="4">
        <v>122</v>
      </c>
    </row>
    <row r="9" spans="1:2" x14ac:dyDescent="0.35">
      <c r="A9" s="3" t="s">
        <v>8</v>
      </c>
      <c r="B9" s="4">
        <v>120</v>
      </c>
    </row>
    <row r="10" spans="1:2" x14ac:dyDescent="0.35">
      <c r="A10" s="3" t="s">
        <v>9</v>
      </c>
      <c r="B10" s="4">
        <v>120</v>
      </c>
    </row>
    <row r="11" spans="1:2" x14ac:dyDescent="0.35">
      <c r="A11" s="3" t="s">
        <v>10</v>
      </c>
      <c r="B11" s="4">
        <v>108</v>
      </c>
    </row>
    <row r="12" spans="1:2" x14ac:dyDescent="0.35">
      <c r="A12" s="3" t="s">
        <v>11</v>
      </c>
      <c r="B12" s="4">
        <v>97</v>
      </c>
    </row>
    <row r="13" spans="1:2" x14ac:dyDescent="0.35">
      <c r="A13" s="3" t="s">
        <v>12</v>
      </c>
      <c r="B13" s="4">
        <v>93</v>
      </c>
    </row>
    <row r="14" spans="1:2" x14ac:dyDescent="0.35">
      <c r="A14" s="3" t="s">
        <v>13</v>
      </c>
      <c r="B14" s="4">
        <v>91</v>
      </c>
    </row>
    <row r="15" spans="1:2" ht="20" x14ac:dyDescent="0.35">
      <c r="A15" s="3" t="s">
        <v>14</v>
      </c>
      <c r="B15" s="4">
        <v>89</v>
      </c>
    </row>
    <row r="16" spans="1:2" ht="20" x14ac:dyDescent="0.35">
      <c r="A16" s="3" t="s">
        <v>15</v>
      </c>
      <c r="B16" s="4">
        <v>89</v>
      </c>
    </row>
    <row r="17" spans="1:2" x14ac:dyDescent="0.35">
      <c r="A17" s="3" t="s">
        <v>16</v>
      </c>
      <c r="B17" s="4">
        <v>86</v>
      </c>
    </row>
    <row r="18" spans="1:2" x14ac:dyDescent="0.35">
      <c r="A18" s="3" t="s">
        <v>17</v>
      </c>
      <c r="B18" s="4">
        <v>81</v>
      </c>
    </row>
    <row r="19" spans="1:2" x14ac:dyDescent="0.35">
      <c r="A19" s="3" t="s">
        <v>18</v>
      </c>
      <c r="B19" s="4">
        <v>80</v>
      </c>
    </row>
    <row r="20" spans="1:2" x14ac:dyDescent="0.35">
      <c r="A20" s="3" t="s">
        <v>19</v>
      </c>
      <c r="B20" s="4">
        <v>80</v>
      </c>
    </row>
    <row r="21" spans="1:2" x14ac:dyDescent="0.35">
      <c r="A21" s="3" t="s">
        <v>20</v>
      </c>
      <c r="B21" s="4">
        <v>79</v>
      </c>
    </row>
    <row r="22" spans="1:2" x14ac:dyDescent="0.35">
      <c r="A22" s="3" t="s">
        <v>21</v>
      </c>
      <c r="B22" s="4">
        <v>78</v>
      </c>
    </row>
    <row r="23" spans="1:2" x14ac:dyDescent="0.35">
      <c r="A23" s="3" t="s">
        <v>22</v>
      </c>
      <c r="B23" s="4">
        <v>77</v>
      </c>
    </row>
    <row r="24" spans="1:2" x14ac:dyDescent="0.35">
      <c r="A24" s="3" t="s">
        <v>23</v>
      </c>
      <c r="B24" s="4">
        <v>77</v>
      </c>
    </row>
    <row r="25" spans="1:2" x14ac:dyDescent="0.35">
      <c r="A25" s="3" t="s">
        <v>24</v>
      </c>
      <c r="B25" s="4">
        <v>75</v>
      </c>
    </row>
    <row r="26" spans="1:2" x14ac:dyDescent="0.35">
      <c r="A26" s="3" t="s">
        <v>25</v>
      </c>
      <c r="B26" s="4">
        <v>75</v>
      </c>
    </row>
    <row r="27" spans="1:2" x14ac:dyDescent="0.35">
      <c r="A27" s="3" t="s">
        <v>26</v>
      </c>
      <c r="B27" s="4">
        <v>74</v>
      </c>
    </row>
    <row r="28" spans="1:2" x14ac:dyDescent="0.35">
      <c r="A28" s="3" t="s">
        <v>27</v>
      </c>
      <c r="B28" s="4">
        <v>74</v>
      </c>
    </row>
    <row r="29" spans="1:2" ht="20" x14ac:dyDescent="0.35">
      <c r="A29" s="3" t="s">
        <v>28</v>
      </c>
      <c r="B29" s="4">
        <v>73</v>
      </c>
    </row>
    <row r="30" spans="1:2" ht="20" x14ac:dyDescent="0.35">
      <c r="A30" s="3" t="s">
        <v>29</v>
      </c>
      <c r="B30" s="4">
        <v>73</v>
      </c>
    </row>
    <row r="31" spans="1:2" x14ac:dyDescent="0.35">
      <c r="A31" s="3" t="s">
        <v>30</v>
      </c>
      <c r="B31" s="4">
        <v>73</v>
      </c>
    </row>
    <row r="32" spans="1:2" x14ac:dyDescent="0.35">
      <c r="A32" s="3" t="s">
        <v>31</v>
      </c>
      <c r="B32" s="4">
        <v>72</v>
      </c>
    </row>
    <row r="33" spans="1:2" x14ac:dyDescent="0.35">
      <c r="A33" s="3" t="s">
        <v>32</v>
      </c>
      <c r="B33" s="4">
        <v>71</v>
      </c>
    </row>
    <row r="34" spans="1:2" x14ac:dyDescent="0.35">
      <c r="A34" s="3" t="s">
        <v>33</v>
      </c>
      <c r="B34" s="4">
        <v>70</v>
      </c>
    </row>
    <row r="35" spans="1:2" x14ac:dyDescent="0.35">
      <c r="A35" s="3" t="s">
        <v>34</v>
      </c>
      <c r="B35" s="4">
        <v>69</v>
      </c>
    </row>
    <row r="36" spans="1:2" ht="20" x14ac:dyDescent="0.35">
      <c r="A36" s="3" t="s">
        <v>35</v>
      </c>
      <c r="B36" s="4">
        <v>69</v>
      </c>
    </row>
    <row r="37" spans="1:2" ht="20" x14ac:dyDescent="0.35">
      <c r="A37" s="3" t="s">
        <v>36</v>
      </c>
      <c r="B37" s="4">
        <v>69</v>
      </c>
    </row>
    <row r="38" spans="1:2" x14ac:dyDescent="0.35">
      <c r="A38" s="3" t="s">
        <v>37</v>
      </c>
      <c r="B38" s="4">
        <v>69</v>
      </c>
    </row>
    <row r="39" spans="1:2" x14ac:dyDescent="0.35">
      <c r="A39" s="3" t="s">
        <v>38</v>
      </c>
      <c r="B39" s="4">
        <v>69</v>
      </c>
    </row>
    <row r="40" spans="1:2" x14ac:dyDescent="0.35">
      <c r="A40" s="3" t="s">
        <v>39</v>
      </c>
      <c r="B40" s="4">
        <v>68</v>
      </c>
    </row>
    <row r="41" spans="1:2" x14ac:dyDescent="0.35">
      <c r="A41" s="3" t="s">
        <v>40</v>
      </c>
      <c r="B41" s="4">
        <v>68</v>
      </c>
    </row>
    <row r="42" spans="1:2" x14ac:dyDescent="0.35">
      <c r="A42" s="3" t="s">
        <v>41</v>
      </c>
      <c r="B42" s="4">
        <v>67</v>
      </c>
    </row>
    <row r="43" spans="1:2" ht="20" x14ac:dyDescent="0.35">
      <c r="A43" s="3" t="s">
        <v>42</v>
      </c>
      <c r="B43" s="4">
        <v>66</v>
      </c>
    </row>
    <row r="44" spans="1:2" ht="20" x14ac:dyDescent="0.35">
      <c r="A44" s="3" t="s">
        <v>43</v>
      </c>
      <c r="B44" s="4">
        <v>65</v>
      </c>
    </row>
    <row r="45" spans="1:2" x14ac:dyDescent="0.35">
      <c r="A45" s="3" t="s">
        <v>44</v>
      </c>
      <c r="B45" s="4">
        <v>65</v>
      </c>
    </row>
    <row r="46" spans="1:2" x14ac:dyDescent="0.35">
      <c r="A46" s="3" t="s">
        <v>45</v>
      </c>
      <c r="B46" s="4">
        <v>65</v>
      </c>
    </row>
    <row r="47" spans="1:2" x14ac:dyDescent="0.35">
      <c r="A47" s="3" t="s">
        <v>46</v>
      </c>
      <c r="B47" s="4">
        <v>65</v>
      </c>
    </row>
    <row r="48" spans="1:2" ht="20" x14ac:dyDescent="0.35">
      <c r="A48" s="3" t="s">
        <v>47</v>
      </c>
      <c r="B48" s="4">
        <v>64</v>
      </c>
    </row>
    <row r="49" spans="1:2" x14ac:dyDescent="0.35">
      <c r="A49" s="3" t="s">
        <v>48</v>
      </c>
      <c r="B49" s="4">
        <v>64</v>
      </c>
    </row>
    <row r="50" spans="1:2" x14ac:dyDescent="0.35">
      <c r="A50" s="3" t="s">
        <v>49</v>
      </c>
      <c r="B50" s="4">
        <v>64</v>
      </c>
    </row>
    <row r="51" spans="1:2" x14ac:dyDescent="0.35">
      <c r="A51" s="3" t="s">
        <v>50</v>
      </c>
      <c r="B51" s="4">
        <v>64</v>
      </c>
    </row>
    <row r="52" spans="1:2" x14ac:dyDescent="0.35">
      <c r="A52" s="3" t="s">
        <v>51</v>
      </c>
      <c r="B52" s="4">
        <v>63</v>
      </c>
    </row>
    <row r="53" spans="1:2" ht="20" x14ac:dyDescent="0.35">
      <c r="A53" s="3" t="s">
        <v>52</v>
      </c>
      <c r="B53" s="4">
        <v>63</v>
      </c>
    </row>
    <row r="54" spans="1:2" x14ac:dyDescent="0.35">
      <c r="A54" s="3" t="s">
        <v>53</v>
      </c>
      <c r="B54" s="4">
        <v>63</v>
      </c>
    </row>
    <row r="55" spans="1:2" x14ac:dyDescent="0.35">
      <c r="A55" s="3" t="s">
        <v>54</v>
      </c>
      <c r="B55" s="4">
        <v>63</v>
      </c>
    </row>
    <row r="56" spans="1:2" x14ac:dyDescent="0.35">
      <c r="A56" s="3" t="s">
        <v>55</v>
      </c>
      <c r="B56" s="4">
        <v>63</v>
      </c>
    </row>
    <row r="57" spans="1:2" x14ac:dyDescent="0.35">
      <c r="A57" s="3" t="s">
        <v>56</v>
      </c>
      <c r="B57" s="4">
        <v>62</v>
      </c>
    </row>
    <row r="58" spans="1:2" x14ac:dyDescent="0.35">
      <c r="A58" s="3" t="s">
        <v>57</v>
      </c>
      <c r="B58" s="4">
        <v>62</v>
      </c>
    </row>
    <row r="59" spans="1:2" x14ac:dyDescent="0.35">
      <c r="A59" s="3" t="s">
        <v>58</v>
      </c>
      <c r="B59" s="4">
        <v>62</v>
      </c>
    </row>
    <row r="60" spans="1:2" x14ac:dyDescent="0.35">
      <c r="A60" s="3" t="s">
        <v>59</v>
      </c>
      <c r="B60" s="4">
        <v>62</v>
      </c>
    </row>
    <row r="61" spans="1:2" x14ac:dyDescent="0.35">
      <c r="A61" s="3" t="s">
        <v>60</v>
      </c>
      <c r="B61" s="4">
        <v>62</v>
      </c>
    </row>
    <row r="62" spans="1:2" ht="20" x14ac:dyDescent="0.35">
      <c r="A62" s="3" t="s">
        <v>61</v>
      </c>
      <c r="B62" s="4">
        <v>62</v>
      </c>
    </row>
    <row r="63" spans="1:2" x14ac:dyDescent="0.35">
      <c r="A63" s="3" t="s">
        <v>62</v>
      </c>
      <c r="B63" s="4">
        <v>61</v>
      </c>
    </row>
    <row r="64" spans="1:2" x14ac:dyDescent="0.35">
      <c r="A64" s="3" t="s">
        <v>63</v>
      </c>
      <c r="B64" s="4">
        <v>61</v>
      </c>
    </row>
    <row r="65" spans="1:2" ht="20" x14ac:dyDescent="0.35">
      <c r="A65" s="3" t="s">
        <v>64</v>
      </c>
      <c r="B65" s="4">
        <v>61</v>
      </c>
    </row>
    <row r="66" spans="1:2" x14ac:dyDescent="0.35">
      <c r="A66" s="3" t="s">
        <v>65</v>
      </c>
      <c r="B66" s="4">
        <v>60</v>
      </c>
    </row>
    <row r="67" spans="1:2" x14ac:dyDescent="0.35">
      <c r="A67" s="3" t="s">
        <v>66</v>
      </c>
      <c r="B67" s="4">
        <v>60</v>
      </c>
    </row>
    <row r="68" spans="1:2" x14ac:dyDescent="0.35">
      <c r="A68" s="3" t="s">
        <v>67</v>
      </c>
      <c r="B68" s="4">
        <v>60</v>
      </c>
    </row>
    <row r="69" spans="1:2" ht="20" x14ac:dyDescent="0.35">
      <c r="A69" s="3" t="s">
        <v>68</v>
      </c>
      <c r="B69" s="4">
        <v>60</v>
      </c>
    </row>
    <row r="70" spans="1:2" ht="20" x14ac:dyDescent="0.35">
      <c r="A70" s="3" t="s">
        <v>69</v>
      </c>
      <c r="B70" s="4">
        <v>59</v>
      </c>
    </row>
    <row r="71" spans="1:2" x14ac:dyDescent="0.35">
      <c r="A71" s="3" t="s">
        <v>70</v>
      </c>
      <c r="B71" s="4">
        <v>59</v>
      </c>
    </row>
    <row r="72" spans="1:2" x14ac:dyDescent="0.35">
      <c r="A72" s="3" t="s">
        <v>71</v>
      </c>
      <c r="B72" s="4">
        <v>59</v>
      </c>
    </row>
    <row r="73" spans="1:2" x14ac:dyDescent="0.35">
      <c r="A73" s="3" t="s">
        <v>72</v>
      </c>
      <c r="B73" s="4">
        <v>59</v>
      </c>
    </row>
    <row r="74" spans="1:2" x14ac:dyDescent="0.35">
      <c r="A74" s="3" t="s">
        <v>73</v>
      </c>
      <c r="B74" s="4">
        <v>59</v>
      </c>
    </row>
    <row r="75" spans="1:2" x14ac:dyDescent="0.35">
      <c r="A75" s="3" t="s">
        <v>74</v>
      </c>
      <c r="B75" s="4">
        <v>59</v>
      </c>
    </row>
    <row r="76" spans="1:2" ht="20" x14ac:dyDescent="0.35">
      <c r="A76" s="3" t="s">
        <v>75</v>
      </c>
      <c r="B76" s="4">
        <v>59</v>
      </c>
    </row>
    <row r="77" spans="1:2" x14ac:dyDescent="0.35">
      <c r="A77" s="3" t="s">
        <v>76</v>
      </c>
      <c r="B77" s="4">
        <v>58</v>
      </c>
    </row>
    <row r="78" spans="1:2" x14ac:dyDescent="0.35">
      <c r="A78" s="3" t="s">
        <v>77</v>
      </c>
      <c r="B78" s="4">
        <v>58</v>
      </c>
    </row>
    <row r="79" spans="1:2" x14ac:dyDescent="0.35">
      <c r="A79" s="3" t="s">
        <v>78</v>
      </c>
      <c r="B79" s="4">
        <v>58</v>
      </c>
    </row>
    <row r="80" spans="1:2" x14ac:dyDescent="0.35">
      <c r="A80" s="3" t="s">
        <v>79</v>
      </c>
      <c r="B80" s="4">
        <v>58</v>
      </c>
    </row>
    <row r="81" spans="1:2" x14ac:dyDescent="0.35">
      <c r="A81" s="3" t="s">
        <v>80</v>
      </c>
      <c r="B81" s="4">
        <v>58</v>
      </c>
    </row>
    <row r="82" spans="1:2" x14ac:dyDescent="0.35">
      <c r="A82" s="3" t="s">
        <v>81</v>
      </c>
      <c r="B82" s="4">
        <v>58</v>
      </c>
    </row>
    <row r="83" spans="1:2" x14ac:dyDescent="0.35">
      <c r="A83" s="3" t="s">
        <v>82</v>
      </c>
      <c r="B83" s="4">
        <v>58</v>
      </c>
    </row>
    <row r="84" spans="1:2" x14ac:dyDescent="0.35">
      <c r="A84" s="3" t="s">
        <v>83</v>
      </c>
      <c r="B84" s="4">
        <v>57</v>
      </c>
    </row>
    <row r="85" spans="1:2" ht="20" x14ac:dyDescent="0.35">
      <c r="A85" s="3" t="s">
        <v>84</v>
      </c>
      <c r="B85" s="4">
        <v>57</v>
      </c>
    </row>
    <row r="86" spans="1:2" x14ac:dyDescent="0.35">
      <c r="A86" s="3" t="s">
        <v>85</v>
      </c>
      <c r="B86" s="4">
        <v>57</v>
      </c>
    </row>
    <row r="87" spans="1:2" x14ac:dyDescent="0.35">
      <c r="A87" s="3" t="s">
        <v>86</v>
      </c>
      <c r="B87" s="4">
        <v>57</v>
      </c>
    </row>
    <row r="88" spans="1:2" x14ac:dyDescent="0.35">
      <c r="A88" s="3" t="s">
        <v>87</v>
      </c>
      <c r="B88" s="4">
        <v>57</v>
      </c>
    </row>
    <row r="89" spans="1:2" x14ac:dyDescent="0.35">
      <c r="A89" s="3" t="s">
        <v>88</v>
      </c>
      <c r="B89" s="4">
        <v>57</v>
      </c>
    </row>
    <row r="90" spans="1:2" x14ac:dyDescent="0.35">
      <c r="A90" s="3" t="s">
        <v>89</v>
      </c>
      <c r="B90" s="4">
        <v>57</v>
      </c>
    </row>
    <row r="91" spans="1:2" ht="20" x14ac:dyDescent="0.35">
      <c r="A91" s="3" t="s">
        <v>90</v>
      </c>
      <c r="B91" s="4">
        <v>56</v>
      </c>
    </row>
    <row r="92" spans="1:2" x14ac:dyDescent="0.35">
      <c r="A92" s="3" t="s">
        <v>91</v>
      </c>
      <c r="B92" s="4">
        <v>56</v>
      </c>
    </row>
    <row r="93" spans="1:2" x14ac:dyDescent="0.35">
      <c r="A93" s="3" t="s">
        <v>92</v>
      </c>
      <c r="B93" s="4">
        <v>56</v>
      </c>
    </row>
    <row r="94" spans="1:2" x14ac:dyDescent="0.35">
      <c r="A94" s="3" t="s">
        <v>93</v>
      </c>
      <c r="B94" s="4">
        <v>56</v>
      </c>
    </row>
    <row r="95" spans="1:2" ht="20" x14ac:dyDescent="0.35">
      <c r="A95" s="3" t="s">
        <v>94</v>
      </c>
      <c r="B95" s="4">
        <v>56</v>
      </c>
    </row>
    <row r="96" spans="1:2" x14ac:dyDescent="0.35">
      <c r="A96" s="3" t="s">
        <v>95</v>
      </c>
      <c r="B96" s="4">
        <v>55</v>
      </c>
    </row>
    <row r="97" spans="1:2" x14ac:dyDescent="0.35">
      <c r="A97" s="3" t="s">
        <v>96</v>
      </c>
      <c r="B97" s="4">
        <v>55</v>
      </c>
    </row>
    <row r="98" spans="1:2" x14ac:dyDescent="0.35">
      <c r="A98" s="3" t="s">
        <v>97</v>
      </c>
      <c r="B98" s="4">
        <v>55</v>
      </c>
    </row>
    <row r="99" spans="1:2" x14ac:dyDescent="0.35">
      <c r="A99" s="3" t="s">
        <v>98</v>
      </c>
      <c r="B99" s="4">
        <v>55</v>
      </c>
    </row>
    <row r="100" spans="1:2" x14ac:dyDescent="0.35">
      <c r="A100" s="3" t="s">
        <v>99</v>
      </c>
      <c r="B100" s="4">
        <v>55</v>
      </c>
    </row>
    <row r="101" spans="1:2" x14ac:dyDescent="0.35">
      <c r="A101" s="3" t="s">
        <v>100</v>
      </c>
      <c r="B101" s="4">
        <v>55</v>
      </c>
    </row>
    <row r="102" spans="1:2" x14ac:dyDescent="0.35">
      <c r="A102" s="3" t="s">
        <v>101</v>
      </c>
      <c r="B102" s="4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A687-2D8F-4EA8-9941-C8914A06121B}">
  <dimension ref="A1:B9"/>
  <sheetViews>
    <sheetView workbookViewId="0">
      <selection activeCell="F8" sqref="F8"/>
    </sheetView>
  </sheetViews>
  <sheetFormatPr defaultRowHeight="14.5" x14ac:dyDescent="0.35"/>
  <cols>
    <col min="1" max="1" width="13.26953125" customWidth="1"/>
  </cols>
  <sheetData>
    <row r="1" spans="1:2" x14ac:dyDescent="0.35">
      <c r="A1" t="s">
        <v>126</v>
      </c>
    </row>
    <row r="3" spans="1:2" x14ac:dyDescent="0.35">
      <c r="A3" t="s">
        <v>116</v>
      </c>
      <c r="B3">
        <v>17232</v>
      </c>
    </row>
    <row r="4" spans="1:2" x14ac:dyDescent="0.35">
      <c r="A4" t="s">
        <v>117</v>
      </c>
      <c r="B4">
        <v>29208</v>
      </c>
    </row>
    <row r="5" spans="1:2" x14ac:dyDescent="0.35">
      <c r="A5" t="s">
        <v>118</v>
      </c>
      <c r="B5">
        <v>40174</v>
      </c>
    </row>
    <row r="6" spans="1:2" x14ac:dyDescent="0.35">
      <c r="A6" t="s">
        <v>119</v>
      </c>
      <c r="B6">
        <v>17111</v>
      </c>
    </row>
    <row r="7" spans="1:2" x14ac:dyDescent="0.35">
      <c r="A7" t="s">
        <v>120</v>
      </c>
      <c r="B7">
        <v>24369</v>
      </c>
    </row>
    <row r="8" spans="1:2" x14ac:dyDescent="0.35">
      <c r="A8" t="s">
        <v>121</v>
      </c>
      <c r="B8">
        <v>19089</v>
      </c>
    </row>
    <row r="9" spans="1:2" x14ac:dyDescent="0.35">
      <c r="A9" t="s">
        <v>122</v>
      </c>
      <c r="B9">
        <v>53302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52BB-1962-47BA-A70F-61F4977E13D7}">
  <dimension ref="A1:B9"/>
  <sheetViews>
    <sheetView workbookViewId="0">
      <selection activeCell="D9" sqref="D9"/>
    </sheetView>
  </sheetViews>
  <sheetFormatPr defaultRowHeight="14.5" x14ac:dyDescent="0.35"/>
  <cols>
    <col min="1" max="1" width="14.90625" customWidth="1"/>
  </cols>
  <sheetData>
    <row r="1" spans="1:2" x14ac:dyDescent="0.35">
      <c r="A1" t="s">
        <v>124</v>
      </c>
    </row>
    <row r="3" spans="1:2" x14ac:dyDescent="0.35">
      <c r="A3" t="s">
        <v>116</v>
      </c>
      <c r="B3">
        <v>1718</v>
      </c>
    </row>
    <row r="4" spans="1:2" x14ac:dyDescent="0.35">
      <c r="A4" t="s">
        <v>117</v>
      </c>
      <c r="B4">
        <v>3188</v>
      </c>
    </row>
    <row r="5" spans="1:2" x14ac:dyDescent="0.35">
      <c r="A5" t="s">
        <v>118</v>
      </c>
      <c r="B5">
        <v>3192</v>
      </c>
    </row>
    <row r="6" spans="1:2" x14ac:dyDescent="0.35">
      <c r="A6" t="s">
        <v>119</v>
      </c>
      <c r="B6">
        <v>1135</v>
      </c>
    </row>
    <row r="7" spans="1:2" x14ac:dyDescent="0.35">
      <c r="A7" t="s">
        <v>120</v>
      </c>
      <c r="B7">
        <v>2428</v>
      </c>
    </row>
    <row r="8" spans="1:2" x14ac:dyDescent="0.35">
      <c r="A8" t="s">
        <v>121</v>
      </c>
      <c r="B8">
        <v>1019</v>
      </c>
    </row>
    <row r="9" spans="1:2" x14ac:dyDescent="0.35">
      <c r="A9" t="s">
        <v>122</v>
      </c>
      <c r="B9">
        <v>6773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7AB-54B7-44B9-A02A-E1EFA6DF4FD3}">
  <dimension ref="A1:N9"/>
  <sheetViews>
    <sheetView tabSelected="1" workbookViewId="0">
      <selection activeCell="E18" sqref="E18"/>
    </sheetView>
  </sheetViews>
  <sheetFormatPr defaultRowHeight="14.5" x14ac:dyDescent="0.35"/>
  <cols>
    <col min="1" max="1" width="13.6328125" customWidth="1"/>
  </cols>
  <sheetData>
    <row r="1" spans="1:14" x14ac:dyDescent="0.35">
      <c r="A1" t="s">
        <v>125</v>
      </c>
    </row>
    <row r="2" spans="1:14" x14ac:dyDescent="0.35">
      <c r="A2" s="5"/>
      <c r="B2" s="7">
        <v>45383</v>
      </c>
      <c r="C2" s="7">
        <v>45413</v>
      </c>
      <c r="D2" s="7">
        <v>45444</v>
      </c>
      <c r="E2" s="7">
        <v>45474</v>
      </c>
      <c r="F2" s="7">
        <v>45505</v>
      </c>
      <c r="G2" s="7">
        <v>45536</v>
      </c>
      <c r="H2" s="7">
        <v>45566</v>
      </c>
      <c r="I2" s="7">
        <v>45597</v>
      </c>
      <c r="J2" s="7">
        <v>45627</v>
      </c>
      <c r="K2" s="7">
        <v>45658</v>
      </c>
      <c r="L2" s="7">
        <v>45689</v>
      </c>
      <c r="M2" s="7">
        <v>45717</v>
      </c>
      <c r="N2" s="6" t="s">
        <v>115</v>
      </c>
    </row>
    <row r="3" spans="1:14" x14ac:dyDescent="0.35">
      <c r="A3" s="5" t="s">
        <v>116</v>
      </c>
      <c r="B3" s="5">
        <v>10338</v>
      </c>
      <c r="C3" s="5">
        <v>10206</v>
      </c>
      <c r="D3" s="5">
        <v>9641</v>
      </c>
      <c r="E3" s="5">
        <v>10892</v>
      </c>
      <c r="F3" s="5">
        <v>10256</v>
      </c>
      <c r="G3" s="5">
        <v>10835</v>
      </c>
      <c r="H3" s="5">
        <v>10323</v>
      </c>
      <c r="I3" s="5">
        <v>9927</v>
      </c>
      <c r="J3" s="5">
        <v>8418</v>
      </c>
      <c r="K3" s="5">
        <v>10880</v>
      </c>
      <c r="L3" s="5">
        <v>10631</v>
      </c>
      <c r="M3" s="5">
        <v>11811</v>
      </c>
      <c r="N3" s="6">
        <f>SUM(B3:M3)</f>
        <v>124158</v>
      </c>
    </row>
    <row r="4" spans="1:14" x14ac:dyDescent="0.35">
      <c r="A4" s="5" t="s">
        <v>117</v>
      </c>
      <c r="B4" s="5">
        <v>10427</v>
      </c>
      <c r="C4" s="5">
        <v>11446</v>
      </c>
      <c r="D4" s="5">
        <v>12073</v>
      </c>
      <c r="E4" s="5">
        <v>13864</v>
      </c>
      <c r="F4" s="5">
        <v>7750</v>
      </c>
      <c r="G4" s="5">
        <v>11700</v>
      </c>
      <c r="H4" s="5">
        <v>11640</v>
      </c>
      <c r="I4" s="5">
        <v>12863</v>
      </c>
      <c r="J4" s="5">
        <v>8459</v>
      </c>
      <c r="K4" s="5">
        <v>10097</v>
      </c>
      <c r="L4" s="5">
        <v>10583</v>
      </c>
      <c r="M4" s="5">
        <v>13057</v>
      </c>
      <c r="N4" s="6">
        <f t="shared" ref="N4:N9" si="0">SUM(B4:M4)</f>
        <v>133959</v>
      </c>
    </row>
    <row r="5" spans="1:14" x14ac:dyDescent="0.35">
      <c r="A5" s="5" t="s">
        <v>118</v>
      </c>
      <c r="B5" s="5">
        <v>12144</v>
      </c>
      <c r="C5" s="5">
        <v>12839</v>
      </c>
      <c r="D5" s="5">
        <v>12225</v>
      </c>
      <c r="E5" s="5">
        <v>13352</v>
      </c>
      <c r="F5" s="5">
        <v>12669</v>
      </c>
      <c r="G5" s="5">
        <v>12918</v>
      </c>
      <c r="H5" s="5">
        <v>13882</v>
      </c>
      <c r="I5" s="5">
        <v>12733</v>
      </c>
      <c r="J5" s="5">
        <v>10010</v>
      </c>
      <c r="K5" s="5">
        <v>12570</v>
      </c>
      <c r="L5" s="5">
        <v>12254</v>
      </c>
      <c r="M5" s="5">
        <v>11815</v>
      </c>
      <c r="N5" s="6">
        <f t="shared" si="0"/>
        <v>149411</v>
      </c>
    </row>
    <row r="6" spans="1:14" x14ac:dyDescent="0.35">
      <c r="A6" s="5" t="s">
        <v>119</v>
      </c>
      <c r="B6" s="5">
        <v>5454</v>
      </c>
      <c r="C6" s="5">
        <v>6064</v>
      </c>
      <c r="D6" s="5">
        <v>5671</v>
      </c>
      <c r="E6" s="5">
        <v>5454</v>
      </c>
      <c r="F6" s="5">
        <v>4703</v>
      </c>
      <c r="G6" s="5">
        <v>5641</v>
      </c>
      <c r="H6" s="5">
        <v>5924</v>
      </c>
      <c r="I6" s="5">
        <v>5000</v>
      </c>
      <c r="J6" s="5">
        <v>4178</v>
      </c>
      <c r="K6" s="5">
        <v>5261</v>
      </c>
      <c r="L6" s="5">
        <v>5130</v>
      </c>
      <c r="M6" s="5">
        <v>6356</v>
      </c>
      <c r="N6" s="6">
        <f t="shared" si="0"/>
        <v>64836</v>
      </c>
    </row>
    <row r="7" spans="1:14" x14ac:dyDescent="0.35">
      <c r="A7" s="5" t="s">
        <v>120</v>
      </c>
      <c r="B7" s="5">
        <v>7763</v>
      </c>
      <c r="C7" s="5">
        <v>8887</v>
      </c>
      <c r="D7" s="5">
        <v>8138</v>
      </c>
      <c r="E7" s="5">
        <v>9049</v>
      </c>
      <c r="F7" s="5">
        <v>7326</v>
      </c>
      <c r="G7" s="5">
        <v>8946</v>
      </c>
      <c r="H7" s="5">
        <v>8743</v>
      </c>
      <c r="I7" s="5">
        <v>7861</v>
      </c>
      <c r="J7" s="5">
        <v>6107</v>
      </c>
      <c r="K7" s="5">
        <v>8576</v>
      </c>
      <c r="L7" s="5">
        <v>8783</v>
      </c>
      <c r="M7" s="5">
        <v>10114</v>
      </c>
      <c r="N7" s="6">
        <f t="shared" si="0"/>
        <v>100293</v>
      </c>
    </row>
    <row r="8" spans="1:14" x14ac:dyDescent="0.35">
      <c r="A8" s="5" t="s">
        <v>121</v>
      </c>
      <c r="B8" s="5">
        <v>2521</v>
      </c>
      <c r="C8" s="5">
        <v>2225</v>
      </c>
      <c r="D8" s="5">
        <v>2264</v>
      </c>
      <c r="E8" s="5">
        <v>2600</v>
      </c>
      <c r="F8" s="5">
        <v>2393</v>
      </c>
      <c r="G8" s="5">
        <v>2482</v>
      </c>
      <c r="H8" s="5">
        <v>2601</v>
      </c>
      <c r="I8" s="5">
        <v>2664</v>
      </c>
      <c r="J8" s="5">
        <v>2164</v>
      </c>
      <c r="K8" s="5">
        <v>2697</v>
      </c>
      <c r="L8" s="5">
        <v>2434</v>
      </c>
      <c r="M8" s="5">
        <v>2778</v>
      </c>
      <c r="N8" s="6">
        <f t="shared" si="0"/>
        <v>29823</v>
      </c>
    </row>
    <row r="9" spans="1:14" x14ac:dyDescent="0.35">
      <c r="A9" s="5" t="s">
        <v>122</v>
      </c>
      <c r="B9" s="5">
        <v>30770</v>
      </c>
      <c r="C9" s="5">
        <v>28968</v>
      </c>
      <c r="D9" s="5">
        <v>27003</v>
      </c>
      <c r="E9" s="5">
        <v>29515</v>
      </c>
      <c r="F9" s="5">
        <v>24854</v>
      </c>
      <c r="G9" s="5">
        <v>26758</v>
      </c>
      <c r="H9" s="5">
        <v>28701</v>
      </c>
      <c r="I9" s="5">
        <v>28162</v>
      </c>
      <c r="J9" s="5">
        <v>24481</v>
      </c>
      <c r="K9" s="5">
        <v>27907</v>
      </c>
      <c r="L9" s="5">
        <v>26771</v>
      </c>
      <c r="M9" s="5">
        <v>28757</v>
      </c>
      <c r="N9" s="6">
        <f t="shared" si="0"/>
        <v>332647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Loans</vt:lpstr>
      <vt:lpstr>Top titles</vt:lpstr>
      <vt:lpstr>Reservations</vt:lpstr>
      <vt:lpstr>Members</vt:lpstr>
      <vt:lpstr>Visits</vt:lpstr>
    </vt:vector>
  </TitlesOfParts>
  <Company>London Borough of Merton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Fox</dc:creator>
  <cp:lastModifiedBy>Lisa Mustoe</cp:lastModifiedBy>
  <dcterms:created xsi:type="dcterms:W3CDTF">2025-07-28T11:07:49Z</dcterms:created>
  <dcterms:modified xsi:type="dcterms:W3CDTF">2025-07-29T11:06:02Z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ce78b5-e67d-4988-b984-f3ad3a177f33_Enabled">
    <vt:lpwstr>true</vt:lpwstr>
  </property>
  <property fmtid="{D5CDD505-2E9C-101B-9397-08002B2CF9AE}" pid="3" name="MSIP_Label_a4ce78b5-e67d-4988-b984-f3ad3a177f33_SetDate">
    <vt:lpwstr>2025-07-28T11:09:44Z</vt:lpwstr>
  </property>
  <property fmtid="{D5CDD505-2E9C-101B-9397-08002B2CF9AE}" pid="4" name="MSIP_Label_a4ce78b5-e67d-4988-b984-f3ad3a177f33_Method">
    <vt:lpwstr>Standard</vt:lpwstr>
  </property>
  <property fmtid="{D5CDD505-2E9C-101B-9397-08002B2CF9AE}" pid="5" name="MSIP_Label_a4ce78b5-e67d-4988-b984-f3ad3a177f33_Name">
    <vt:lpwstr>OFFICIAL</vt:lpwstr>
  </property>
  <property fmtid="{D5CDD505-2E9C-101B-9397-08002B2CF9AE}" pid="6" name="MSIP_Label_a4ce78b5-e67d-4988-b984-f3ad3a177f33_SiteId">
    <vt:lpwstr>b0ee2432-273c-49ed-8722-1c7f3f9f7bb6</vt:lpwstr>
  </property>
  <property fmtid="{D5CDD505-2E9C-101B-9397-08002B2CF9AE}" pid="7" name="MSIP_Label_a4ce78b5-e67d-4988-b984-f3ad3a177f33_ActionId">
    <vt:lpwstr>11ea00b3-16fc-4a54-8b7f-c34a9accd822</vt:lpwstr>
  </property>
  <property fmtid="{D5CDD505-2E9C-101B-9397-08002B2CF9AE}" pid="8" name="MSIP_Label_a4ce78b5-e67d-4988-b984-f3ad3a177f33_ContentBits">
    <vt:lpwstr>0</vt:lpwstr>
  </property>
  <property fmtid="{D5CDD505-2E9C-101B-9397-08002B2CF9AE}" pid="9" name="MSIP_Label_a4ce78b5-e67d-4988-b984-f3ad3a177f33_Tag">
    <vt:lpwstr>10, 3, 0, 1</vt:lpwstr>
  </property>
</Properties>
</file>