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stevens\Desktop\FOI\"/>
    </mc:Choice>
  </mc:AlternateContent>
  <xr:revisionPtr revIDLastSave="0" documentId="13_ncr:1_{A7F44636-E048-4A3F-A923-5DD8B510495C}" xr6:coauthVersionLast="47" xr6:coauthVersionMax="47" xr10:uidLastSave="{00000000-0000-0000-0000-000000000000}"/>
  <bookViews>
    <workbookView xWindow="-110" yWindow="-110" windowWidth="19420" windowHeight="10560" xr2:uid="{2F5E484C-88BB-4ACD-877D-0C141CB7CC49}"/>
  </bookViews>
  <sheets>
    <sheet name="1) Issues" sheetId="1" r:id="rId1"/>
    <sheet name="2) Top 100" sheetId="5" r:id="rId2"/>
    <sheet name="3) Reservations" sheetId="4" r:id="rId3"/>
    <sheet name="4) Active Bwrs" sheetId="3" r:id="rId4"/>
    <sheet name="5) Visits" sheetId="2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N55" i="4" l="1"/>
  <c r="N3" i="4"/>
  <c r="N4" i="4"/>
  <c r="N5" i="4"/>
  <c r="N6" i="4"/>
  <c r="N7" i="4"/>
  <c r="N8" i="4"/>
  <c r="N9" i="4"/>
  <c r="N10" i="4"/>
  <c r="N11" i="4"/>
  <c r="N12" i="4"/>
  <c r="N13" i="4"/>
  <c r="N14" i="4"/>
  <c r="N15" i="4"/>
  <c r="N16" i="4"/>
  <c r="N17" i="4"/>
  <c r="N18" i="4"/>
  <c r="N19" i="4"/>
  <c r="N20" i="4"/>
  <c r="N21" i="4"/>
  <c r="N22" i="4"/>
  <c r="N23" i="4"/>
  <c r="N24" i="4"/>
  <c r="N25" i="4"/>
  <c r="N26" i="4"/>
  <c r="N27" i="4"/>
  <c r="N28" i="4"/>
  <c r="N29" i="4"/>
  <c r="N30" i="4"/>
  <c r="N31" i="4"/>
  <c r="N32" i="4"/>
  <c r="N33" i="4"/>
  <c r="N34" i="4"/>
  <c r="N35" i="4"/>
  <c r="N36" i="4"/>
  <c r="N37" i="4"/>
  <c r="N38" i="4"/>
  <c r="N39" i="4"/>
  <c r="N40" i="4"/>
  <c r="N41" i="4"/>
  <c r="N42" i="4"/>
  <c r="N43" i="4"/>
  <c r="N44" i="4"/>
  <c r="N45" i="4"/>
  <c r="N46" i="4"/>
  <c r="N47" i="4"/>
  <c r="N48" i="4"/>
  <c r="N49" i="4"/>
  <c r="N50" i="4"/>
  <c r="N51" i="4"/>
  <c r="N52" i="4"/>
  <c r="N53" i="4"/>
  <c r="N2" i="4"/>
  <c r="M54" i="4"/>
  <c r="L54" i="4"/>
  <c r="K54" i="4"/>
  <c r="J54" i="4"/>
  <c r="E54" i="4"/>
  <c r="D54" i="4"/>
  <c r="C54" i="4"/>
  <c r="B54" i="4"/>
  <c r="I54" i="4"/>
  <c r="H54" i="4"/>
  <c r="G54" i="4"/>
  <c r="F54" i="4"/>
  <c r="N55" i="2"/>
  <c r="C54" i="2"/>
  <c r="D54" i="2"/>
  <c r="E54" i="2"/>
  <c r="F54" i="2"/>
  <c r="G54" i="2"/>
  <c r="H54" i="2"/>
  <c r="I54" i="2"/>
  <c r="J54" i="2"/>
  <c r="K54" i="2"/>
  <c r="L54" i="2"/>
  <c r="M54" i="2"/>
  <c r="B54" i="2"/>
  <c r="N3" i="2"/>
  <c r="N4" i="2"/>
  <c r="N5" i="2"/>
  <c r="N6" i="2"/>
  <c r="N7" i="2"/>
  <c r="N8" i="2"/>
  <c r="N9" i="2"/>
  <c r="N10" i="2"/>
  <c r="N11" i="2"/>
  <c r="N12" i="2"/>
  <c r="N13" i="2"/>
  <c r="N14" i="2"/>
  <c r="N15" i="2"/>
  <c r="N16" i="2"/>
  <c r="N17" i="2"/>
  <c r="N18" i="2"/>
  <c r="N19" i="2"/>
  <c r="N20" i="2"/>
  <c r="N21" i="2"/>
  <c r="N22" i="2"/>
  <c r="N23" i="2"/>
  <c r="N24" i="2"/>
  <c r="N25" i="2"/>
  <c r="N26" i="2"/>
  <c r="N27" i="2"/>
  <c r="N28" i="2"/>
  <c r="N29" i="2"/>
  <c r="N30" i="2"/>
  <c r="N31" i="2"/>
  <c r="N32" i="2"/>
  <c r="N33" i="2"/>
  <c r="N34" i="2"/>
  <c r="N35" i="2"/>
  <c r="N36" i="2"/>
  <c r="N37" i="2"/>
  <c r="N38" i="2"/>
  <c r="N39" i="2"/>
  <c r="N40" i="2"/>
  <c r="N41" i="2"/>
  <c r="N42" i="2"/>
  <c r="N43" i="2"/>
  <c r="N44" i="2"/>
  <c r="N45" i="2"/>
  <c r="N46" i="2"/>
  <c r="N47" i="2"/>
  <c r="N48" i="2"/>
  <c r="N49" i="2"/>
  <c r="N50" i="2"/>
  <c r="N51" i="2"/>
  <c r="N52" i="2"/>
  <c r="N53" i="2"/>
  <c r="N2" i="2"/>
  <c r="C54" i="1"/>
  <c r="D54" i="1"/>
  <c r="E54" i="1"/>
  <c r="F54" i="1"/>
  <c r="G54" i="1"/>
  <c r="H54" i="1"/>
  <c r="I54" i="1"/>
  <c r="J54" i="1"/>
  <c r="K54" i="1"/>
  <c r="L54" i="1"/>
  <c r="M54" i="1"/>
  <c r="B54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2" i="1"/>
  <c r="N55" i="1" s="1"/>
  <c r="M53" i="3"/>
  <c r="L53" i="3"/>
  <c r="K53" i="3"/>
  <c r="J53" i="3"/>
  <c r="I53" i="3"/>
  <c r="H53" i="3"/>
  <c r="G53" i="3"/>
  <c r="F53" i="3"/>
  <c r="E53" i="3"/>
  <c r="D53" i="3"/>
  <c r="C53" i="3"/>
  <c r="B53" i="3"/>
  <c r="M52" i="3"/>
  <c r="L52" i="3"/>
  <c r="K52" i="3"/>
  <c r="J52" i="3"/>
  <c r="I52" i="3"/>
  <c r="H52" i="3"/>
  <c r="G52" i="3"/>
  <c r="F52" i="3"/>
  <c r="E52" i="3"/>
  <c r="D52" i="3"/>
  <c r="C52" i="3"/>
  <c r="B52" i="3"/>
  <c r="M51" i="3"/>
  <c r="L51" i="3"/>
  <c r="K51" i="3"/>
  <c r="J51" i="3"/>
  <c r="I51" i="3"/>
  <c r="H51" i="3"/>
  <c r="G51" i="3"/>
  <c r="F51" i="3"/>
  <c r="E51" i="3"/>
  <c r="D51" i="3"/>
  <c r="C51" i="3"/>
  <c r="B51" i="3"/>
  <c r="M50" i="3"/>
  <c r="L50" i="3"/>
  <c r="K50" i="3"/>
  <c r="J50" i="3"/>
  <c r="I50" i="3"/>
  <c r="H50" i="3"/>
  <c r="G50" i="3"/>
  <c r="F50" i="3"/>
  <c r="E50" i="3"/>
  <c r="D50" i="3"/>
  <c r="C50" i="3"/>
  <c r="B50" i="3"/>
  <c r="M49" i="3"/>
  <c r="L49" i="3"/>
  <c r="K49" i="3"/>
  <c r="J49" i="3"/>
  <c r="I49" i="3"/>
  <c r="H49" i="3"/>
  <c r="G49" i="3"/>
  <c r="F49" i="3"/>
  <c r="E49" i="3"/>
  <c r="D49" i="3"/>
  <c r="C49" i="3"/>
  <c r="B49" i="3"/>
  <c r="M48" i="3"/>
  <c r="L48" i="3"/>
  <c r="K48" i="3"/>
  <c r="J48" i="3"/>
  <c r="I48" i="3"/>
  <c r="H48" i="3"/>
  <c r="G48" i="3"/>
  <c r="F48" i="3"/>
  <c r="E48" i="3"/>
  <c r="D48" i="3"/>
  <c r="C48" i="3"/>
  <c r="B48" i="3"/>
  <c r="M47" i="3"/>
  <c r="L47" i="3"/>
  <c r="K47" i="3"/>
  <c r="J47" i="3"/>
  <c r="I47" i="3"/>
  <c r="H47" i="3"/>
  <c r="G47" i="3"/>
  <c r="F47" i="3"/>
  <c r="E47" i="3"/>
  <c r="D47" i="3"/>
  <c r="C47" i="3"/>
  <c r="B47" i="3"/>
  <c r="M46" i="3"/>
  <c r="L46" i="3"/>
  <c r="K46" i="3"/>
  <c r="J46" i="3"/>
  <c r="I46" i="3"/>
  <c r="H46" i="3"/>
  <c r="G46" i="3"/>
  <c r="F46" i="3"/>
  <c r="E46" i="3"/>
  <c r="D46" i="3"/>
  <c r="C46" i="3"/>
  <c r="B46" i="3"/>
  <c r="M45" i="3"/>
  <c r="L45" i="3"/>
  <c r="K45" i="3"/>
  <c r="J45" i="3"/>
  <c r="I45" i="3"/>
  <c r="H45" i="3"/>
  <c r="G45" i="3"/>
  <c r="F45" i="3"/>
  <c r="E45" i="3"/>
  <c r="D45" i="3"/>
  <c r="C45" i="3"/>
  <c r="B45" i="3"/>
  <c r="M44" i="3"/>
  <c r="L44" i="3"/>
  <c r="K44" i="3"/>
  <c r="J44" i="3"/>
  <c r="I44" i="3"/>
  <c r="H44" i="3"/>
  <c r="G44" i="3"/>
  <c r="F44" i="3"/>
  <c r="E44" i="3"/>
  <c r="D44" i="3"/>
  <c r="C44" i="3"/>
  <c r="B44" i="3"/>
  <c r="M43" i="3"/>
  <c r="L43" i="3"/>
  <c r="K43" i="3"/>
  <c r="J43" i="3"/>
  <c r="I43" i="3"/>
  <c r="H43" i="3"/>
  <c r="G43" i="3"/>
  <c r="F43" i="3"/>
  <c r="E43" i="3"/>
  <c r="D43" i="3"/>
  <c r="C43" i="3"/>
  <c r="B43" i="3"/>
  <c r="M42" i="3"/>
  <c r="L42" i="3"/>
  <c r="K42" i="3"/>
  <c r="J42" i="3"/>
  <c r="I42" i="3"/>
  <c r="H42" i="3"/>
  <c r="G42" i="3"/>
  <c r="F42" i="3"/>
  <c r="E42" i="3"/>
  <c r="D42" i="3"/>
  <c r="C42" i="3"/>
  <c r="B42" i="3"/>
  <c r="M41" i="3"/>
  <c r="L41" i="3"/>
  <c r="K41" i="3"/>
  <c r="J41" i="3"/>
  <c r="I41" i="3"/>
  <c r="H41" i="3"/>
  <c r="G41" i="3"/>
  <c r="F41" i="3"/>
  <c r="E41" i="3"/>
  <c r="D41" i="3"/>
  <c r="C41" i="3"/>
  <c r="B41" i="3"/>
  <c r="M40" i="3"/>
  <c r="L40" i="3"/>
  <c r="K40" i="3"/>
  <c r="J40" i="3"/>
  <c r="I40" i="3"/>
  <c r="H40" i="3"/>
  <c r="G40" i="3"/>
  <c r="F40" i="3"/>
  <c r="E40" i="3"/>
  <c r="D40" i="3"/>
  <c r="C40" i="3"/>
  <c r="B40" i="3"/>
  <c r="M39" i="3"/>
  <c r="L39" i="3"/>
  <c r="K39" i="3"/>
  <c r="J39" i="3"/>
  <c r="I39" i="3"/>
  <c r="H39" i="3"/>
  <c r="G39" i="3"/>
  <c r="F39" i="3"/>
  <c r="E39" i="3"/>
  <c r="D39" i="3"/>
  <c r="C39" i="3"/>
  <c r="B39" i="3"/>
  <c r="M38" i="3"/>
  <c r="L38" i="3"/>
  <c r="K38" i="3"/>
  <c r="J38" i="3"/>
  <c r="I38" i="3"/>
  <c r="H38" i="3"/>
  <c r="G38" i="3"/>
  <c r="F38" i="3"/>
  <c r="E38" i="3"/>
  <c r="D38" i="3"/>
  <c r="C38" i="3"/>
  <c r="B38" i="3"/>
  <c r="M37" i="3"/>
  <c r="L37" i="3"/>
  <c r="K37" i="3"/>
  <c r="J37" i="3"/>
  <c r="I37" i="3"/>
  <c r="H37" i="3"/>
  <c r="G37" i="3"/>
  <c r="F37" i="3"/>
  <c r="E37" i="3"/>
  <c r="D37" i="3"/>
  <c r="C37" i="3"/>
  <c r="B37" i="3"/>
  <c r="M36" i="3"/>
  <c r="L36" i="3"/>
  <c r="K36" i="3"/>
  <c r="J36" i="3"/>
  <c r="I36" i="3"/>
  <c r="H36" i="3"/>
  <c r="G36" i="3"/>
  <c r="F36" i="3"/>
  <c r="E36" i="3"/>
  <c r="D36" i="3"/>
  <c r="C36" i="3"/>
  <c r="B36" i="3"/>
  <c r="M35" i="3"/>
  <c r="L35" i="3"/>
  <c r="K35" i="3"/>
  <c r="J35" i="3"/>
  <c r="I35" i="3"/>
  <c r="H35" i="3"/>
  <c r="G35" i="3"/>
  <c r="F35" i="3"/>
  <c r="E35" i="3"/>
  <c r="D35" i="3"/>
  <c r="C35" i="3"/>
  <c r="B35" i="3"/>
  <c r="M34" i="3"/>
  <c r="L34" i="3"/>
  <c r="K34" i="3"/>
  <c r="J34" i="3"/>
  <c r="I34" i="3"/>
  <c r="H34" i="3"/>
  <c r="G34" i="3"/>
  <c r="F34" i="3"/>
  <c r="E34" i="3"/>
  <c r="D34" i="3"/>
  <c r="C34" i="3"/>
  <c r="B34" i="3"/>
  <c r="M33" i="3"/>
  <c r="L33" i="3"/>
  <c r="K33" i="3"/>
  <c r="J33" i="3"/>
  <c r="I33" i="3"/>
  <c r="H33" i="3"/>
  <c r="G33" i="3"/>
  <c r="F33" i="3"/>
  <c r="E33" i="3"/>
  <c r="D33" i="3"/>
  <c r="C33" i="3"/>
  <c r="B33" i="3"/>
  <c r="M32" i="3"/>
  <c r="L32" i="3"/>
  <c r="K32" i="3"/>
  <c r="J32" i="3"/>
  <c r="I32" i="3"/>
  <c r="H32" i="3"/>
  <c r="G32" i="3"/>
  <c r="F32" i="3"/>
  <c r="E32" i="3"/>
  <c r="D32" i="3"/>
  <c r="C32" i="3"/>
  <c r="B32" i="3"/>
  <c r="M31" i="3"/>
  <c r="L31" i="3"/>
  <c r="K31" i="3"/>
  <c r="J31" i="3"/>
  <c r="I31" i="3"/>
  <c r="H31" i="3"/>
  <c r="G31" i="3"/>
  <c r="F31" i="3"/>
  <c r="E31" i="3"/>
  <c r="D31" i="3"/>
  <c r="C31" i="3"/>
  <c r="B31" i="3"/>
  <c r="M30" i="3"/>
  <c r="L30" i="3"/>
  <c r="K30" i="3"/>
  <c r="J30" i="3"/>
  <c r="I30" i="3"/>
  <c r="H30" i="3"/>
  <c r="G30" i="3"/>
  <c r="F30" i="3"/>
  <c r="E30" i="3"/>
  <c r="D30" i="3"/>
  <c r="C30" i="3"/>
  <c r="B30" i="3"/>
  <c r="M29" i="3"/>
  <c r="L29" i="3"/>
  <c r="K29" i="3"/>
  <c r="J29" i="3"/>
  <c r="I29" i="3"/>
  <c r="H29" i="3"/>
  <c r="G29" i="3"/>
  <c r="F29" i="3"/>
  <c r="E29" i="3"/>
  <c r="D29" i="3"/>
  <c r="C29" i="3"/>
  <c r="B29" i="3"/>
  <c r="M28" i="3"/>
  <c r="L28" i="3"/>
  <c r="K28" i="3"/>
  <c r="J28" i="3"/>
  <c r="I28" i="3"/>
  <c r="H28" i="3"/>
  <c r="G28" i="3"/>
  <c r="F28" i="3"/>
  <c r="E28" i="3"/>
  <c r="D28" i="3"/>
  <c r="C28" i="3"/>
  <c r="B28" i="3"/>
  <c r="M27" i="3"/>
  <c r="L27" i="3"/>
  <c r="K27" i="3"/>
  <c r="J27" i="3"/>
  <c r="I27" i="3"/>
  <c r="H27" i="3"/>
  <c r="G27" i="3"/>
  <c r="F27" i="3"/>
  <c r="E27" i="3"/>
  <c r="D27" i="3"/>
  <c r="C27" i="3"/>
  <c r="B27" i="3"/>
  <c r="M26" i="3"/>
  <c r="L26" i="3"/>
  <c r="K26" i="3"/>
  <c r="J26" i="3"/>
  <c r="I26" i="3"/>
  <c r="H26" i="3"/>
  <c r="G26" i="3"/>
  <c r="F26" i="3"/>
  <c r="E26" i="3"/>
  <c r="D26" i="3"/>
  <c r="C26" i="3"/>
  <c r="B26" i="3"/>
  <c r="M25" i="3"/>
  <c r="L25" i="3"/>
  <c r="K25" i="3"/>
  <c r="J25" i="3"/>
  <c r="I25" i="3"/>
  <c r="H25" i="3"/>
  <c r="G25" i="3"/>
  <c r="F25" i="3"/>
  <c r="E25" i="3"/>
  <c r="D25" i="3"/>
  <c r="C25" i="3"/>
  <c r="B25" i="3"/>
  <c r="M24" i="3"/>
  <c r="L24" i="3"/>
  <c r="K24" i="3"/>
  <c r="J24" i="3"/>
  <c r="I24" i="3"/>
  <c r="H24" i="3"/>
  <c r="G24" i="3"/>
  <c r="F24" i="3"/>
  <c r="E24" i="3"/>
  <c r="D24" i="3"/>
  <c r="C24" i="3"/>
  <c r="B24" i="3"/>
  <c r="M23" i="3"/>
  <c r="L23" i="3"/>
  <c r="K23" i="3"/>
  <c r="J23" i="3"/>
  <c r="I23" i="3"/>
  <c r="H23" i="3"/>
  <c r="G23" i="3"/>
  <c r="F23" i="3"/>
  <c r="E23" i="3"/>
  <c r="D23" i="3"/>
  <c r="C23" i="3"/>
  <c r="B23" i="3"/>
  <c r="M22" i="3"/>
  <c r="L22" i="3"/>
  <c r="K22" i="3"/>
  <c r="J22" i="3"/>
  <c r="I22" i="3"/>
  <c r="H22" i="3"/>
  <c r="G22" i="3"/>
  <c r="F22" i="3"/>
  <c r="E22" i="3"/>
  <c r="D22" i="3"/>
  <c r="C22" i="3"/>
  <c r="B22" i="3"/>
  <c r="M21" i="3"/>
  <c r="L21" i="3"/>
  <c r="K21" i="3"/>
  <c r="J21" i="3"/>
  <c r="I21" i="3"/>
  <c r="H21" i="3"/>
  <c r="G21" i="3"/>
  <c r="F21" i="3"/>
  <c r="E21" i="3"/>
  <c r="D21" i="3"/>
  <c r="C21" i="3"/>
  <c r="B21" i="3"/>
  <c r="M20" i="3"/>
  <c r="L20" i="3"/>
  <c r="K20" i="3"/>
  <c r="J20" i="3"/>
  <c r="I20" i="3"/>
  <c r="H20" i="3"/>
  <c r="G20" i="3"/>
  <c r="F20" i="3"/>
  <c r="E20" i="3"/>
  <c r="D20" i="3"/>
  <c r="C20" i="3"/>
  <c r="B20" i="3"/>
  <c r="M19" i="3"/>
  <c r="L19" i="3"/>
  <c r="K19" i="3"/>
  <c r="J19" i="3"/>
  <c r="I19" i="3"/>
  <c r="H19" i="3"/>
  <c r="G19" i="3"/>
  <c r="F19" i="3"/>
  <c r="E19" i="3"/>
  <c r="D19" i="3"/>
  <c r="C19" i="3"/>
  <c r="B19" i="3"/>
  <c r="M18" i="3"/>
  <c r="L18" i="3"/>
  <c r="K18" i="3"/>
  <c r="J18" i="3"/>
  <c r="I18" i="3"/>
  <c r="H18" i="3"/>
  <c r="G18" i="3"/>
  <c r="F18" i="3"/>
  <c r="E18" i="3"/>
  <c r="D18" i="3"/>
  <c r="C18" i="3"/>
  <c r="B18" i="3"/>
  <c r="M17" i="3"/>
  <c r="L17" i="3"/>
  <c r="K17" i="3"/>
  <c r="J17" i="3"/>
  <c r="I17" i="3"/>
  <c r="H17" i="3"/>
  <c r="G17" i="3"/>
  <c r="F17" i="3"/>
  <c r="E17" i="3"/>
  <c r="D17" i="3"/>
  <c r="C17" i="3"/>
  <c r="B17" i="3"/>
  <c r="M16" i="3"/>
  <c r="L16" i="3"/>
  <c r="K16" i="3"/>
  <c r="J16" i="3"/>
  <c r="I16" i="3"/>
  <c r="H16" i="3"/>
  <c r="G16" i="3"/>
  <c r="F16" i="3"/>
  <c r="E16" i="3"/>
  <c r="D16" i="3"/>
  <c r="C16" i="3"/>
  <c r="B16" i="3"/>
  <c r="M15" i="3"/>
  <c r="L15" i="3"/>
  <c r="K15" i="3"/>
  <c r="J15" i="3"/>
  <c r="I15" i="3"/>
  <c r="H15" i="3"/>
  <c r="G15" i="3"/>
  <c r="F15" i="3"/>
  <c r="E15" i="3"/>
  <c r="D15" i="3"/>
  <c r="C15" i="3"/>
  <c r="B15" i="3"/>
  <c r="M14" i="3"/>
  <c r="L14" i="3"/>
  <c r="K14" i="3"/>
  <c r="J14" i="3"/>
  <c r="I14" i="3"/>
  <c r="H14" i="3"/>
  <c r="G14" i="3"/>
  <c r="F14" i="3"/>
  <c r="E14" i="3"/>
  <c r="D14" i="3"/>
  <c r="C14" i="3"/>
  <c r="B14" i="3"/>
  <c r="M13" i="3"/>
  <c r="L13" i="3"/>
  <c r="K13" i="3"/>
  <c r="J13" i="3"/>
  <c r="I13" i="3"/>
  <c r="H13" i="3"/>
  <c r="G13" i="3"/>
  <c r="F13" i="3"/>
  <c r="E13" i="3"/>
  <c r="D13" i="3"/>
  <c r="C13" i="3"/>
  <c r="B13" i="3"/>
  <c r="M12" i="3"/>
  <c r="L12" i="3"/>
  <c r="K12" i="3"/>
  <c r="J12" i="3"/>
  <c r="I12" i="3"/>
  <c r="H12" i="3"/>
  <c r="G12" i="3"/>
  <c r="F12" i="3"/>
  <c r="E12" i="3"/>
  <c r="D12" i="3"/>
  <c r="C12" i="3"/>
  <c r="B12" i="3"/>
  <c r="M11" i="3"/>
  <c r="L11" i="3"/>
  <c r="K11" i="3"/>
  <c r="J11" i="3"/>
  <c r="I11" i="3"/>
  <c r="H11" i="3"/>
  <c r="G11" i="3"/>
  <c r="F11" i="3"/>
  <c r="E11" i="3"/>
  <c r="D11" i="3"/>
  <c r="C11" i="3"/>
  <c r="B11" i="3"/>
  <c r="M10" i="3"/>
  <c r="L10" i="3"/>
  <c r="K10" i="3"/>
  <c r="J10" i="3"/>
  <c r="I10" i="3"/>
  <c r="H10" i="3"/>
  <c r="G10" i="3"/>
  <c r="F10" i="3"/>
  <c r="E10" i="3"/>
  <c r="D10" i="3"/>
  <c r="C10" i="3"/>
  <c r="B10" i="3"/>
  <c r="M9" i="3"/>
  <c r="L9" i="3"/>
  <c r="K9" i="3"/>
  <c r="J9" i="3"/>
  <c r="I9" i="3"/>
  <c r="H9" i="3"/>
  <c r="G9" i="3"/>
  <c r="F9" i="3"/>
  <c r="E9" i="3"/>
  <c r="D9" i="3"/>
  <c r="C9" i="3"/>
  <c r="B9" i="3"/>
  <c r="M8" i="3"/>
  <c r="L8" i="3"/>
  <c r="K8" i="3"/>
  <c r="J8" i="3"/>
  <c r="I8" i="3"/>
  <c r="H8" i="3"/>
  <c r="G8" i="3"/>
  <c r="F8" i="3"/>
  <c r="E8" i="3"/>
  <c r="D8" i="3"/>
  <c r="C8" i="3"/>
  <c r="B8" i="3"/>
  <c r="M7" i="3"/>
  <c r="L7" i="3"/>
  <c r="K7" i="3"/>
  <c r="J7" i="3"/>
  <c r="I7" i="3"/>
  <c r="H7" i="3"/>
  <c r="G7" i="3"/>
  <c r="F7" i="3"/>
  <c r="E7" i="3"/>
  <c r="D7" i="3"/>
  <c r="C7" i="3"/>
  <c r="B7" i="3"/>
  <c r="M6" i="3"/>
  <c r="L6" i="3"/>
  <c r="K6" i="3"/>
  <c r="J6" i="3"/>
  <c r="I6" i="3"/>
  <c r="H6" i="3"/>
  <c r="G6" i="3"/>
  <c r="F6" i="3"/>
  <c r="E6" i="3"/>
  <c r="D6" i="3"/>
  <c r="C6" i="3"/>
  <c r="B6" i="3"/>
  <c r="M5" i="3"/>
  <c r="L5" i="3"/>
  <c r="K5" i="3"/>
  <c r="J5" i="3"/>
  <c r="I5" i="3"/>
  <c r="H5" i="3"/>
  <c r="G5" i="3"/>
  <c r="F5" i="3"/>
  <c r="E5" i="3"/>
  <c r="D5" i="3"/>
  <c r="C5" i="3"/>
  <c r="B5" i="3"/>
  <c r="M4" i="3"/>
  <c r="L4" i="3"/>
  <c r="K4" i="3"/>
  <c r="J4" i="3"/>
  <c r="I4" i="3"/>
  <c r="H4" i="3"/>
  <c r="G4" i="3"/>
  <c r="F4" i="3"/>
  <c r="E4" i="3"/>
  <c r="D4" i="3"/>
  <c r="C4" i="3"/>
  <c r="B4" i="3"/>
  <c r="M3" i="3"/>
  <c r="L3" i="3"/>
  <c r="K3" i="3"/>
  <c r="J3" i="3"/>
  <c r="I3" i="3"/>
  <c r="H3" i="3"/>
  <c r="G3" i="3"/>
  <c r="F3" i="3"/>
  <c r="E3" i="3"/>
  <c r="D3" i="3"/>
  <c r="C3" i="3"/>
  <c r="B3" i="3"/>
  <c r="M2" i="3"/>
  <c r="L2" i="3"/>
  <c r="K2" i="3"/>
  <c r="J2" i="3"/>
  <c r="I2" i="3"/>
  <c r="I54" i="3" s="1"/>
  <c r="H2" i="3"/>
  <c r="G2" i="3"/>
  <c r="F2" i="3"/>
  <c r="E2" i="3"/>
  <c r="D2" i="3"/>
  <c r="C2" i="3"/>
  <c r="C54" i="3" s="1"/>
  <c r="B2" i="3"/>
  <c r="B54" i="3" l="1"/>
  <c r="K54" i="3"/>
  <c r="D54" i="3"/>
  <c r="L54" i="3"/>
  <c r="E54" i="3"/>
  <c r="M54" i="3"/>
  <c r="F54" i="3"/>
  <c r="G54" i="3"/>
  <c r="H54" i="3"/>
  <c r="J54" i="3"/>
</calcChain>
</file>

<file path=xl/sharedStrings.xml><?xml version="1.0" encoding="utf-8"?>
<sst xmlns="http://schemas.openxmlformats.org/spreadsheetml/2006/main" count="472" uniqueCount="247">
  <si>
    <t>Branch</t>
  </si>
  <si>
    <t>Addlestone</t>
  </si>
  <si>
    <t>Ash</t>
  </si>
  <si>
    <t>Ashford</t>
  </si>
  <si>
    <t>Ashtead</t>
  </si>
  <si>
    <t>Bagshot</t>
  </si>
  <si>
    <t>Banstead</t>
  </si>
  <si>
    <t>Bookham</t>
  </si>
  <si>
    <t>Bramley</t>
  </si>
  <si>
    <t>Byfleet</t>
  </si>
  <si>
    <t>Camberley</t>
  </si>
  <si>
    <t>Caterham Hill</t>
  </si>
  <si>
    <t>Caterham Valley</t>
  </si>
  <si>
    <t>Chertsey</t>
  </si>
  <si>
    <t>Cobham</t>
  </si>
  <si>
    <t>Cranleigh</t>
  </si>
  <si>
    <t>Dittons</t>
  </si>
  <si>
    <t>Dorking</t>
  </si>
  <si>
    <t>Egham</t>
  </si>
  <si>
    <t>Epsom</t>
  </si>
  <si>
    <t>Esher</t>
  </si>
  <si>
    <t>Ewell</t>
  </si>
  <si>
    <t>Ewell Court</t>
  </si>
  <si>
    <t>Farnham</t>
  </si>
  <si>
    <t>Frimley Green</t>
  </si>
  <si>
    <t>Godalming</t>
  </si>
  <si>
    <t>Guildford</t>
  </si>
  <si>
    <t>Haslemere</t>
  </si>
  <si>
    <t>Hersham</t>
  </si>
  <si>
    <t>Horley</t>
  </si>
  <si>
    <t>Horsley</t>
  </si>
  <si>
    <t>Knaphill</t>
  </si>
  <si>
    <t>Leatherhead</t>
  </si>
  <si>
    <t>Lightwater</t>
  </si>
  <si>
    <t>Lingfield</t>
  </si>
  <si>
    <t>Merstham</t>
  </si>
  <si>
    <t>Molesey</t>
  </si>
  <si>
    <t>New Haw</t>
  </si>
  <si>
    <t>Oxted</t>
  </si>
  <si>
    <t>Redhill</t>
  </si>
  <si>
    <t>Reigate</t>
  </si>
  <si>
    <t>Shepperton</t>
  </si>
  <si>
    <t>Staines</t>
  </si>
  <si>
    <t>Stanwell</t>
  </si>
  <si>
    <t>Stoneleigh</t>
  </si>
  <si>
    <t>Sunbury</t>
  </si>
  <si>
    <t>Tattenhams</t>
  </si>
  <si>
    <t>Virginia Water</t>
  </si>
  <si>
    <t>Walton</t>
  </si>
  <si>
    <t>Warlingham</t>
  </si>
  <si>
    <t>West Byfleet</t>
  </si>
  <si>
    <t>Weybridge</t>
  </si>
  <si>
    <t>Woking</t>
  </si>
  <si>
    <t>Library</t>
  </si>
  <si>
    <t>Totals</t>
  </si>
  <si>
    <t>*1619*</t>
  </si>
  <si>
    <t>*average figure due to loss of data*</t>
  </si>
  <si>
    <t>*325*</t>
  </si>
  <si>
    <t>Total</t>
  </si>
  <si>
    <t>Catalog Title</t>
  </si>
  <si>
    <t>Catalog Author</t>
  </si>
  <si>
    <t>Number of Checkouts</t>
  </si>
  <si>
    <t xml:space="preserve">Diary of a Wimpy Kid </t>
  </si>
  <si>
    <t>Kinney, Jeff,</t>
  </si>
  <si>
    <t xml:space="preserve">Tom Gates </t>
  </si>
  <si>
    <t>Pichon, Liz,</t>
  </si>
  <si>
    <t>It ends with us /</t>
  </si>
  <si>
    <t>Hoover, Colleen,</t>
  </si>
  <si>
    <t>The man who died twice /</t>
  </si>
  <si>
    <t>Osman, Richard,</t>
  </si>
  <si>
    <t>Sorrow and bliss /</t>
  </si>
  <si>
    <t>Mason, Meg,</t>
  </si>
  <si>
    <t>The Thursday Murder Club /</t>
  </si>
  <si>
    <t>Gangsta granny strikes again! /</t>
  </si>
  <si>
    <t>Walliams, David,</t>
  </si>
  <si>
    <t>Little dinosaur /</t>
  </si>
  <si>
    <t>Fielding, Rhiannon,</t>
  </si>
  <si>
    <t>Little Mermaid /</t>
  </si>
  <si>
    <t>Oi puppies! /</t>
  </si>
  <si>
    <t>Gray, Kes,</t>
  </si>
  <si>
    <t>Better off dead /</t>
  </si>
  <si>
    <t>Child, Lee,</t>
  </si>
  <si>
    <t>The world's worst pets /</t>
  </si>
  <si>
    <t>The girl, the bear and the magic shoes /</t>
  </si>
  <si>
    <t>Donaldson, Julia,</t>
  </si>
  <si>
    <t>Little unicorn /</t>
  </si>
  <si>
    <t>Where the crawdads sing /</t>
  </si>
  <si>
    <t>Owens, Delia,</t>
  </si>
  <si>
    <t>The Midnight Library /</t>
  </si>
  <si>
    <t>Haig, Matt,</t>
  </si>
  <si>
    <t>You can't take an elephant on the bus /</t>
  </si>
  <si>
    <t>Cleveland-Peck, Patricia,</t>
  </si>
  <si>
    <t>Megamonster /</t>
  </si>
  <si>
    <t>The Worrysaurus /</t>
  </si>
  <si>
    <t>Bright, Rachel,</t>
  </si>
  <si>
    <t>Mothers and daughters /</t>
  </si>
  <si>
    <t>James, Erica,</t>
  </si>
  <si>
    <t>The last thing he told me /</t>
  </si>
  <si>
    <t>Dave, Laura,</t>
  </si>
  <si>
    <t>The bullet that missed /</t>
  </si>
  <si>
    <t>The Smeds and the Smoos /</t>
  </si>
  <si>
    <t>The late train to Gipsy Hill /</t>
  </si>
  <si>
    <t>Johnson, Alan,</t>
  </si>
  <si>
    <t>The locked room /</t>
  </si>
  <si>
    <t>Griffiths, Elly,</t>
  </si>
  <si>
    <t>The Paris library /</t>
  </si>
  <si>
    <t>Skeslien Charles, Janet,</t>
  </si>
  <si>
    <t>The house of fortune /</t>
  </si>
  <si>
    <t>Burton, Jessie,</t>
  </si>
  <si>
    <t>The seven husbands of Evelyn Hugo : a novel /</t>
  </si>
  <si>
    <t>Reid, Taylor Jenkins,</t>
  </si>
  <si>
    <t>A narrow door /</t>
  </si>
  <si>
    <t>Harris, Joanne,</t>
  </si>
  <si>
    <t>The island of missing trees /</t>
  </si>
  <si>
    <t>Shafak, Elif,</t>
  </si>
  <si>
    <t>Oi Duck-billed platypus! /</t>
  </si>
  <si>
    <t>There's an alien in your book /</t>
  </si>
  <si>
    <t>Fletcher, Tom,</t>
  </si>
  <si>
    <t>The heron's cry /</t>
  </si>
  <si>
    <t>Cleeves, Ann,</t>
  </si>
  <si>
    <t>Mother's boy /</t>
  </si>
  <si>
    <t>Gale, Patrick,</t>
  </si>
  <si>
    <t>The judge's list /</t>
  </si>
  <si>
    <t>Grisham, John,</t>
  </si>
  <si>
    <t>Ten little unicorns /</t>
  </si>
  <si>
    <t>Brownlow, Michael,</t>
  </si>
  <si>
    <t>The four winds /</t>
  </si>
  <si>
    <t>Hannah, Kristin,</t>
  </si>
  <si>
    <t>The dark remains /</t>
  </si>
  <si>
    <t>McIlvanney, William,</t>
  </si>
  <si>
    <t>The midnight hour /</t>
  </si>
  <si>
    <t>The summer that changed us /</t>
  </si>
  <si>
    <t>Bramley, Cathy,</t>
  </si>
  <si>
    <t>The whales on the bus /</t>
  </si>
  <si>
    <t>Charman, Katrina,</t>
  </si>
  <si>
    <t>Suspects /</t>
  </si>
  <si>
    <t>Pearse, Lesley,</t>
  </si>
  <si>
    <t>Silverview /</t>
  </si>
  <si>
    <t>Le Carré, John,</t>
  </si>
  <si>
    <t>Over my dead body /</t>
  </si>
  <si>
    <t>Archer, Jeffrey,</t>
  </si>
  <si>
    <t>The promise /</t>
  </si>
  <si>
    <t>Galgut, Damon,</t>
  </si>
  <si>
    <t>The dark hours /</t>
  </si>
  <si>
    <t>Connelly, Michael,</t>
  </si>
  <si>
    <t>We are all birds of Uganda /</t>
  </si>
  <si>
    <t>Zayyan, Hafsa,</t>
  </si>
  <si>
    <t>Give unto others /</t>
  </si>
  <si>
    <t>Leon, Donna,</t>
  </si>
  <si>
    <t>The hospital dog /</t>
  </si>
  <si>
    <t>Octopus shocktopus! /</t>
  </si>
  <si>
    <t>Bently, Peter,</t>
  </si>
  <si>
    <t>Out of her depth /</t>
  </si>
  <si>
    <t>Barber, Lizzy,</t>
  </si>
  <si>
    <t>Apples never fall /</t>
  </si>
  <si>
    <t>Moriarty, Liane,</t>
  </si>
  <si>
    <t>A wedding in Provence /</t>
  </si>
  <si>
    <t>Fforde, Katie,</t>
  </si>
  <si>
    <t>1979 /</t>
  </si>
  <si>
    <t>McDermid, Val,</t>
  </si>
  <si>
    <t>Die twice /</t>
  </si>
  <si>
    <t>Grant, Andrew,</t>
  </si>
  <si>
    <t>Octopants /</t>
  </si>
  <si>
    <t>Senior, Suzy,</t>
  </si>
  <si>
    <t>Dream town /</t>
  </si>
  <si>
    <t>Baldacci, David,</t>
  </si>
  <si>
    <t>22 seconds /</t>
  </si>
  <si>
    <t>Patterson, James,</t>
  </si>
  <si>
    <t>Sixteen horses /</t>
  </si>
  <si>
    <t>Buchanan, Greg,</t>
  </si>
  <si>
    <t>The Paris apartment /</t>
  </si>
  <si>
    <t>Foley, Lucy</t>
  </si>
  <si>
    <t>Tabby McTat /</t>
  </si>
  <si>
    <t>The beloved girls /</t>
  </si>
  <si>
    <t>Evans, Harriet,</t>
  </si>
  <si>
    <t>The dinosaur that pooped a pirate! /</t>
  </si>
  <si>
    <t>The women of Troy /</t>
  </si>
  <si>
    <t>Barker, Pat,</t>
  </si>
  <si>
    <t>The getaway /</t>
  </si>
  <si>
    <t>French braid /</t>
  </si>
  <si>
    <t>Tyler, Anne,</t>
  </si>
  <si>
    <t>Supertato: The great eggscape! /</t>
  </si>
  <si>
    <t>Hendra, Sue,</t>
  </si>
  <si>
    <t>The lost apothecary /</t>
  </si>
  <si>
    <t>Penner, Sarah,</t>
  </si>
  <si>
    <t>The Everywhere Bear /</t>
  </si>
  <si>
    <t>The secret life of Albert Entwistle /</t>
  </si>
  <si>
    <t>Cain, Matt</t>
  </si>
  <si>
    <t>A squash and a squeeze /</t>
  </si>
  <si>
    <t>The hiding place /</t>
  </si>
  <si>
    <t>Lelic, Simon,</t>
  </si>
  <si>
    <t>The Twyford code /</t>
  </si>
  <si>
    <t>Hallett, Janice,</t>
  </si>
  <si>
    <t>What the ladybird heard on holiday /</t>
  </si>
  <si>
    <t>While Paris slept /</t>
  </si>
  <si>
    <t>Druart, Ruth,</t>
  </si>
  <si>
    <t>Again, Rachel /</t>
  </si>
  <si>
    <t>Keyes, Marian,</t>
  </si>
  <si>
    <t>Unicorns don't love sparkles /</t>
  </si>
  <si>
    <t>Rowland, Lucy</t>
  </si>
  <si>
    <t>Little unicorn's birthday /</t>
  </si>
  <si>
    <t>Walking on sunshine /</t>
  </si>
  <si>
    <t>Fletcher, Giovanna,</t>
  </si>
  <si>
    <t>One of the girls /</t>
  </si>
  <si>
    <t>Clarke, Lucy,</t>
  </si>
  <si>
    <t>Second first impressions /</t>
  </si>
  <si>
    <t>Thorne, Sally,</t>
  </si>
  <si>
    <t>Rowley Jefferson's awesome friendly spooky stories /</t>
  </si>
  <si>
    <t>Still life /</t>
  </si>
  <si>
    <t>Winman, Sarah,</t>
  </si>
  <si>
    <t>The memory keeper of Kyiv /</t>
  </si>
  <si>
    <t>Litteken, Erin,</t>
  </si>
  <si>
    <t>Meet the planets /</t>
  </si>
  <si>
    <t>Hart, Caryl,</t>
  </si>
  <si>
    <t>There's a superhero in your book /</t>
  </si>
  <si>
    <t>Beautiful world, where are you /</t>
  </si>
  <si>
    <t>Rooney, Sally,</t>
  </si>
  <si>
    <t>The way home for wolf /</t>
  </si>
  <si>
    <t>Rowley Jefferson's awesome friendly adventure /</t>
  </si>
  <si>
    <t>The story of Thomas the Tank Engine /</t>
  </si>
  <si>
    <t>Riordan, Jane,</t>
  </si>
  <si>
    <t>The tiger who came to tea /</t>
  </si>
  <si>
    <t>Kerr, Judith,</t>
  </si>
  <si>
    <t>The ugly five /</t>
  </si>
  <si>
    <t>Not that pet! /</t>
  </si>
  <si>
    <t>Prasadam-Halls, Smriti,</t>
  </si>
  <si>
    <t>Bing and the fire engine /</t>
  </si>
  <si>
    <t>Gerlings, Rebecca,</t>
  </si>
  <si>
    <t>Fing /</t>
  </si>
  <si>
    <t>The murders at Fleat House /</t>
  </si>
  <si>
    <t>Riley, Lucinda,</t>
  </si>
  <si>
    <t>Mothering heights /</t>
  </si>
  <si>
    <t>Pilkey, Dav,</t>
  </si>
  <si>
    <t>The scarecrows' wedding /</t>
  </si>
  <si>
    <t>Oi aardvark! /</t>
  </si>
  <si>
    <t>2022-04</t>
  </si>
  <si>
    <t>2022-05</t>
  </si>
  <si>
    <t>2022-06</t>
  </si>
  <si>
    <t>2022-07</t>
  </si>
  <si>
    <t>2022-08</t>
  </si>
  <si>
    <t>2022-09</t>
  </si>
  <si>
    <t>2022-10</t>
  </si>
  <si>
    <t>2022-11</t>
  </si>
  <si>
    <t>2022-12</t>
  </si>
  <si>
    <t>2023-01</t>
  </si>
  <si>
    <t>2023-02</t>
  </si>
  <si>
    <t>2023-03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</si>
</sst>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yyyy"/>
  </numFmts>
  <fonts count="1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name val="Calibri"/>
      <family val="2"/>
      <scheme val="minor"/>
    </font>
    <font>
      <b/>
      <sz val="10"/>
      <name val="Arial"/>
      <family val="2"/>
    </font>
    <font>
      <sz val="10"/>
      <name val="Arial"/>
    </font>
    <font>
      <sz val="10"/>
      <name val="Arial"/>
      <family val="2"/>
    </font>
    <font>
      <sz val="10"/>
      <color rgb="FF000000"/>
      <name val="Arial"/>
      <family val="2"/>
    </font>
    <font>
      <b/>
      <sz val="8"/>
      <color rgb="FF25396E"/>
      <name val="Arial"/>
    </font>
    <font>
      <sz val="8"/>
      <color rgb="FF25396E"/>
      <name val="Arial"/>
    </font>
    <font>
      <sz val="8"/>
      <color rgb="FF000000"/>
      <name val="Arial"/>
    </font>
    <font>
      <sz val="8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rgb="FFC0C0C0"/>
        <bgColor rgb="FF000000"/>
      </patternFill>
    </fill>
  </fills>
  <borders count="17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rgb="FF5B9BD5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thin">
        <color rgb="FF70AD47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hair">
        <color indexed="64"/>
      </right>
      <top/>
      <bottom style="hair">
        <color indexed="64"/>
      </bottom>
      <diagonal/>
    </border>
    <border>
      <left style="hair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rgb="FFC0C0C0"/>
      </left>
      <right style="thin">
        <color rgb="FFC0C0C0"/>
      </right>
      <top/>
      <bottom style="thin">
        <color rgb="FFC0C0C0"/>
      </bottom>
      <diagonal/>
    </border>
    <border>
      <left style="thin">
        <color rgb="FFC0C0C0"/>
      </left>
      <right/>
      <top style="thin">
        <color rgb="FFC0C0C0"/>
      </top>
      <bottom style="thin">
        <color rgb="FFC0C0C0"/>
      </bottom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  <border>
      <left style="thin">
        <color rgb="FFC0C0C0"/>
      </left>
      <right/>
      <top/>
      <bottom style="thin">
        <color rgb="FFC0C0C0"/>
      </bottom>
      <diagonal/>
    </border>
  </borders>
  <cellStyleXfs count="2">
    <xf numFmtId="0" fontId="0" fillId="0" borderId="0"/>
    <xf numFmtId="0" fontId="6" fillId="0" borderId="0"/>
  </cellStyleXfs>
  <cellXfs count="36">
    <xf numFmtId="0" fontId="0" fillId="0" borderId="0" xfId="0"/>
    <xf numFmtId="0" fontId="3" fillId="0" borderId="0" xfId="0" applyFont="1"/>
    <xf numFmtId="3" fontId="3" fillId="0" borderId="0" xfId="0" applyNumberFormat="1" applyFont="1"/>
    <xf numFmtId="0" fontId="5" fillId="0" borderId="5" xfId="1" applyFont="1" applyBorder="1" applyAlignment="1">
      <alignment horizontal="left" vertical="top"/>
    </xf>
    <xf numFmtId="164" fontId="5" fillId="0" borderId="6" xfId="1" applyNumberFormat="1" applyFont="1" applyBorder="1" applyAlignment="1">
      <alignment horizontal="center" vertical="top" wrapText="1"/>
    </xf>
    <xf numFmtId="164" fontId="5" fillId="0" borderId="7" xfId="1" applyNumberFormat="1" applyFont="1" applyBorder="1" applyAlignment="1">
      <alignment horizontal="center" vertical="top" wrapText="1"/>
    </xf>
    <xf numFmtId="0" fontId="5" fillId="0" borderId="8" xfId="1" applyFont="1" applyBorder="1"/>
    <xf numFmtId="3" fontId="6" fillId="0" borderId="10" xfId="1" applyNumberFormat="1" applyBorder="1"/>
    <xf numFmtId="3" fontId="6" fillId="0" borderId="11" xfId="1" applyNumberFormat="1" applyBorder="1"/>
    <xf numFmtId="3" fontId="6" fillId="0" borderId="12" xfId="1" applyNumberFormat="1" applyBorder="1"/>
    <xf numFmtId="0" fontId="5" fillId="0" borderId="9" xfId="1" applyFont="1" applyBorder="1"/>
    <xf numFmtId="0" fontId="5" fillId="0" borderId="5" xfId="1" applyFont="1" applyBorder="1" applyAlignment="1">
      <alignment horizontal="left"/>
    </xf>
    <xf numFmtId="3" fontId="5" fillId="0" borderId="0" xfId="1" applyNumberFormat="1" applyFont="1"/>
    <xf numFmtId="0" fontId="2" fillId="0" borderId="3" xfId="0" applyFont="1" applyBorder="1" applyAlignment="1">
      <alignment horizontal="left"/>
    </xf>
    <xf numFmtId="0" fontId="2" fillId="0" borderId="4" xfId="0" applyFont="1" applyBorder="1" applyAlignment="1">
      <alignment horizontal="left"/>
    </xf>
    <xf numFmtId="0" fontId="2" fillId="0" borderId="1" xfId="0" applyFont="1" applyBorder="1" applyAlignment="1">
      <alignment horizontal="left"/>
    </xf>
    <xf numFmtId="3" fontId="4" fillId="0" borderId="0" xfId="0" applyNumberFormat="1" applyFont="1" applyAlignment="1">
      <alignment horizontal="right" vertical="center"/>
    </xf>
    <xf numFmtId="3" fontId="4" fillId="0" borderId="0" xfId="0" applyNumberFormat="1" applyFont="1" applyAlignment="1">
      <alignment horizontal="right"/>
    </xf>
    <xf numFmtId="0" fontId="4" fillId="0" borderId="0" xfId="0" applyFont="1" applyAlignment="1">
      <alignment horizontal="right" vertical="center"/>
    </xf>
    <xf numFmtId="0" fontId="4" fillId="0" borderId="0" xfId="0" applyFont="1" applyAlignment="1">
      <alignment horizontal="right"/>
    </xf>
    <xf numFmtId="3" fontId="4" fillId="0" borderId="0" xfId="0" applyNumberFormat="1" applyFont="1"/>
    <xf numFmtId="0" fontId="4" fillId="0" borderId="0" xfId="0" applyFont="1"/>
    <xf numFmtId="0" fontId="2" fillId="0" borderId="2" xfId="0" applyFont="1" applyBorder="1" applyAlignment="1">
      <alignment horizontal="left"/>
    </xf>
    <xf numFmtId="0" fontId="2" fillId="0" borderId="0" xfId="0" applyFont="1"/>
    <xf numFmtId="3" fontId="7" fillId="0" borderId="10" xfId="1" applyNumberFormat="1" applyFont="1" applyBorder="1"/>
    <xf numFmtId="0" fontId="8" fillId="2" borderId="13" xfId="0" applyFont="1" applyFill="1" applyBorder="1" applyAlignment="1">
      <alignment horizontal="right" vertical="center"/>
    </xf>
    <xf numFmtId="3" fontId="8" fillId="2" borderId="13" xfId="0" applyNumberFormat="1" applyFont="1" applyFill="1" applyBorder="1" applyAlignment="1">
      <alignment horizontal="right" vertical="center"/>
    </xf>
    <xf numFmtId="0" fontId="1" fillId="0" borderId="0" xfId="0" applyFont="1" applyAlignment="1">
      <alignment horizontal="center"/>
    </xf>
    <xf numFmtId="3" fontId="1" fillId="0" borderId="0" xfId="0" applyNumberFormat="1" applyFont="1"/>
    <xf numFmtId="3" fontId="2" fillId="0" borderId="0" xfId="0" applyNumberFormat="1" applyFont="1"/>
    <xf numFmtId="0" fontId="2" fillId="0" borderId="0" xfId="0" applyFont="1" applyAlignment="1">
      <alignment horizontal="center"/>
    </xf>
    <xf numFmtId="0" fontId="9" fillId="3" borderId="14" xfId="0" applyFont="1" applyFill="1" applyBorder="1" applyAlignment="1">
      <alignment horizontal="left" vertical="center" wrapText="1"/>
    </xf>
    <xf numFmtId="0" fontId="9" fillId="3" borderId="15" xfId="0" applyFont="1" applyFill="1" applyBorder="1" applyAlignment="1">
      <alignment horizontal="center" wrapText="1"/>
    </xf>
    <xf numFmtId="0" fontId="10" fillId="2" borderId="16" xfId="0" applyFont="1" applyFill="1" applyBorder="1" applyAlignment="1">
      <alignment horizontal="left" vertical="center" wrapText="1"/>
    </xf>
    <xf numFmtId="3" fontId="11" fillId="2" borderId="13" xfId="0" applyNumberFormat="1" applyFont="1" applyFill="1" applyBorder="1" applyAlignment="1">
      <alignment horizontal="right" vertical="center"/>
    </xf>
    <xf numFmtId="0" fontId="11" fillId="2" borderId="13" xfId="0" applyFont="1" applyFill="1" applyBorder="1" applyAlignment="1">
      <alignment horizontal="right" vertical="center"/>
    </xf>
  </cellXfs>
  <cellStyles count="2">
    <cellStyle name="Normal" xfId="0" builtinId="0"/>
    <cellStyle name="Normal 3" xfId="1" xr:uid="{583F03D8-BBB6-4DD5-ACDF-5823BF98AF2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I:\LIB\MI_working_docs\borrowers\2022-23\Borrowers%20-%20Totals%20by%20branch%20-%202022-23.xlsx" TargetMode="External"/><Relationship Id="rId1" Type="http://schemas.openxmlformats.org/officeDocument/2006/relationships/externalLinkPath" Target="file:///I:\LIB\MI_working_docs\borrowers\2022-23\Borrowers%20-%20Totals%20by%20branch%20-%202022-23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rch 2022 (Last Year)"/>
      <sheetName val="Registered 2022-23"/>
      <sheetName val="Active 2022-23"/>
      <sheetName val="New 2022-23"/>
      <sheetName val="Totals"/>
      <sheetName val="April 2022"/>
      <sheetName val="May 2022"/>
      <sheetName val="June 2022"/>
      <sheetName val="June"/>
      <sheetName val="July 2022"/>
      <sheetName val="August 2022"/>
      <sheetName val="September 2022"/>
      <sheetName val="October 2022"/>
      <sheetName val="November 2022"/>
      <sheetName val="December 2022"/>
      <sheetName val="January 2023"/>
      <sheetName val="February 2023"/>
      <sheetName val="March 2023"/>
    </sheetNames>
    <sheetDataSet>
      <sheetData sheetId="0"/>
      <sheetData sheetId="1"/>
      <sheetData sheetId="2"/>
      <sheetData sheetId="3"/>
      <sheetData sheetId="4"/>
      <sheetData sheetId="5">
        <row r="2">
          <cell r="G2">
            <v>1012</v>
          </cell>
        </row>
        <row r="3">
          <cell r="G3">
            <v>1036</v>
          </cell>
        </row>
        <row r="4">
          <cell r="G4">
            <v>2327</v>
          </cell>
        </row>
        <row r="5">
          <cell r="G5">
            <v>1492</v>
          </cell>
        </row>
        <row r="6">
          <cell r="G6">
            <v>306</v>
          </cell>
        </row>
        <row r="7">
          <cell r="G7">
            <v>2319</v>
          </cell>
        </row>
        <row r="8">
          <cell r="G8">
            <v>1345</v>
          </cell>
        </row>
        <row r="9">
          <cell r="G9">
            <v>391</v>
          </cell>
        </row>
        <row r="10">
          <cell r="G10">
            <v>462</v>
          </cell>
        </row>
        <row r="11">
          <cell r="G11">
            <v>3216</v>
          </cell>
        </row>
        <row r="12">
          <cell r="G12">
            <v>1175</v>
          </cell>
        </row>
        <row r="13">
          <cell r="G13">
            <v>1636</v>
          </cell>
        </row>
        <row r="14">
          <cell r="G14">
            <v>843</v>
          </cell>
        </row>
        <row r="15">
          <cell r="G15">
            <v>1229</v>
          </cell>
        </row>
        <row r="16">
          <cell r="G16">
            <v>1789</v>
          </cell>
        </row>
        <row r="17">
          <cell r="G17">
            <v>2652</v>
          </cell>
        </row>
        <row r="18">
          <cell r="G18">
            <v>3854</v>
          </cell>
        </row>
        <row r="19">
          <cell r="G19">
            <v>1487</v>
          </cell>
        </row>
        <row r="20">
          <cell r="G20">
            <v>4496</v>
          </cell>
        </row>
        <row r="21">
          <cell r="G21">
            <v>1714</v>
          </cell>
        </row>
        <row r="22">
          <cell r="G22">
            <v>2637</v>
          </cell>
        </row>
        <row r="23">
          <cell r="G23">
            <v>486</v>
          </cell>
        </row>
        <row r="25">
          <cell r="G25">
            <v>3598</v>
          </cell>
        </row>
        <row r="26">
          <cell r="G26">
            <v>965</v>
          </cell>
        </row>
        <row r="27">
          <cell r="G27">
            <v>4008</v>
          </cell>
        </row>
        <row r="28">
          <cell r="G28">
            <v>6446</v>
          </cell>
        </row>
        <row r="29">
          <cell r="G29">
            <v>1882</v>
          </cell>
        </row>
        <row r="30">
          <cell r="G30">
            <v>958</v>
          </cell>
        </row>
        <row r="31">
          <cell r="G31">
            <v>3197</v>
          </cell>
        </row>
        <row r="32">
          <cell r="G32">
            <v>968</v>
          </cell>
        </row>
        <row r="33">
          <cell r="G33">
            <v>1123</v>
          </cell>
        </row>
        <row r="34">
          <cell r="G34">
            <v>1470</v>
          </cell>
        </row>
        <row r="35">
          <cell r="G35">
            <v>329</v>
          </cell>
        </row>
        <row r="36">
          <cell r="G36">
            <v>281</v>
          </cell>
        </row>
        <row r="37">
          <cell r="G37">
            <v>734</v>
          </cell>
        </row>
        <row r="38">
          <cell r="G38">
            <v>1532</v>
          </cell>
        </row>
        <row r="39">
          <cell r="G39">
            <v>507</v>
          </cell>
        </row>
        <row r="40">
          <cell r="G40">
            <v>2576</v>
          </cell>
        </row>
        <row r="41">
          <cell r="G41">
            <v>4182</v>
          </cell>
        </row>
        <row r="42">
          <cell r="G42">
            <v>2235</v>
          </cell>
        </row>
        <row r="43">
          <cell r="G43">
            <v>947</v>
          </cell>
        </row>
        <row r="44">
          <cell r="G44">
            <v>2785</v>
          </cell>
        </row>
        <row r="45">
          <cell r="G45">
            <v>395</v>
          </cell>
        </row>
        <row r="46">
          <cell r="G46">
            <v>889</v>
          </cell>
        </row>
        <row r="47">
          <cell r="G47">
            <v>1422</v>
          </cell>
        </row>
        <row r="48">
          <cell r="G48">
            <v>609</v>
          </cell>
        </row>
        <row r="49">
          <cell r="G49">
            <v>317</v>
          </cell>
        </row>
        <row r="50">
          <cell r="G50">
            <v>3509</v>
          </cell>
        </row>
        <row r="51">
          <cell r="G51">
            <v>764</v>
          </cell>
        </row>
        <row r="52">
          <cell r="G52">
            <v>674</v>
          </cell>
        </row>
        <row r="53">
          <cell r="G53">
            <v>2366</v>
          </cell>
        </row>
        <row r="54">
          <cell r="G54">
            <v>9071</v>
          </cell>
        </row>
      </sheetData>
      <sheetData sheetId="6">
        <row r="2">
          <cell r="G2">
            <v>1050</v>
          </cell>
        </row>
        <row r="3">
          <cell r="G3">
            <v>1091</v>
          </cell>
        </row>
        <row r="4">
          <cell r="G4">
            <v>2413</v>
          </cell>
        </row>
        <row r="5">
          <cell r="G5">
            <v>1548</v>
          </cell>
        </row>
        <row r="6">
          <cell r="G6">
            <v>314</v>
          </cell>
        </row>
        <row r="7">
          <cell r="G7">
            <v>2421</v>
          </cell>
        </row>
        <row r="8">
          <cell r="G8">
            <v>1405</v>
          </cell>
        </row>
        <row r="9">
          <cell r="G9">
            <v>400</v>
          </cell>
        </row>
        <row r="10">
          <cell r="G10">
            <v>479</v>
          </cell>
        </row>
        <row r="11">
          <cell r="G11">
            <v>3350</v>
          </cell>
        </row>
        <row r="12">
          <cell r="G12">
            <v>1211</v>
          </cell>
        </row>
        <row r="13">
          <cell r="G13">
            <v>1717</v>
          </cell>
        </row>
        <row r="14">
          <cell r="G14">
            <v>874</v>
          </cell>
        </row>
        <row r="15">
          <cell r="G15">
            <v>1283</v>
          </cell>
        </row>
        <row r="16">
          <cell r="G16">
            <v>1858</v>
          </cell>
        </row>
        <row r="17">
          <cell r="G17">
            <v>2738</v>
          </cell>
        </row>
        <row r="18">
          <cell r="G18">
            <v>3996</v>
          </cell>
        </row>
        <row r="19">
          <cell r="G19">
            <v>1540</v>
          </cell>
        </row>
        <row r="20">
          <cell r="G20">
            <v>4662</v>
          </cell>
        </row>
        <row r="21">
          <cell r="G21">
            <v>1768</v>
          </cell>
        </row>
        <row r="22">
          <cell r="G22">
            <v>2713</v>
          </cell>
        </row>
        <row r="23">
          <cell r="G23">
            <v>502</v>
          </cell>
        </row>
        <row r="25">
          <cell r="G25">
            <v>3715</v>
          </cell>
        </row>
        <row r="26">
          <cell r="G26">
            <v>1006</v>
          </cell>
        </row>
        <row r="27">
          <cell r="G27">
            <v>4142</v>
          </cell>
        </row>
        <row r="28">
          <cell r="G28">
            <v>6673</v>
          </cell>
        </row>
        <row r="29">
          <cell r="G29">
            <v>1936</v>
          </cell>
        </row>
        <row r="30">
          <cell r="G30">
            <v>990</v>
          </cell>
        </row>
        <row r="31">
          <cell r="G31">
            <v>3325</v>
          </cell>
        </row>
        <row r="32">
          <cell r="G32">
            <v>991</v>
          </cell>
        </row>
        <row r="33">
          <cell r="G33">
            <v>1155</v>
          </cell>
        </row>
        <row r="34">
          <cell r="G34">
            <v>1528</v>
          </cell>
        </row>
        <row r="35">
          <cell r="G35">
            <v>347</v>
          </cell>
        </row>
        <row r="36">
          <cell r="G36">
            <v>289</v>
          </cell>
        </row>
        <row r="37">
          <cell r="G37">
            <v>764</v>
          </cell>
        </row>
        <row r="38">
          <cell r="G38">
            <v>1593</v>
          </cell>
        </row>
        <row r="39">
          <cell r="G39">
            <v>524</v>
          </cell>
        </row>
        <row r="40">
          <cell r="G40">
            <v>2670</v>
          </cell>
        </row>
        <row r="41">
          <cell r="G41">
            <v>4332</v>
          </cell>
        </row>
        <row r="42">
          <cell r="G42">
            <v>2288</v>
          </cell>
        </row>
        <row r="43">
          <cell r="G43">
            <v>982</v>
          </cell>
        </row>
        <row r="44">
          <cell r="G44">
            <v>2891</v>
          </cell>
        </row>
        <row r="45">
          <cell r="G45">
            <v>422</v>
          </cell>
        </row>
        <row r="46">
          <cell r="G46">
            <v>925</v>
          </cell>
        </row>
        <row r="47">
          <cell r="G47">
            <v>1473</v>
          </cell>
        </row>
        <row r="48">
          <cell r="G48">
            <v>635</v>
          </cell>
        </row>
        <row r="49">
          <cell r="G49">
            <v>325</v>
          </cell>
        </row>
        <row r="50">
          <cell r="G50">
            <v>3650</v>
          </cell>
        </row>
        <row r="51">
          <cell r="G51">
            <v>795</v>
          </cell>
        </row>
        <row r="52">
          <cell r="G52">
            <v>721</v>
          </cell>
        </row>
        <row r="53">
          <cell r="G53">
            <v>2448</v>
          </cell>
        </row>
        <row r="54">
          <cell r="G54">
            <v>9466</v>
          </cell>
        </row>
      </sheetData>
      <sheetData sheetId="7">
        <row r="2">
          <cell r="G2">
            <v>1084</v>
          </cell>
        </row>
        <row r="3">
          <cell r="G3">
            <v>1134</v>
          </cell>
        </row>
        <row r="4">
          <cell r="G4">
            <v>2474</v>
          </cell>
        </row>
        <row r="5">
          <cell r="G5">
            <v>1597</v>
          </cell>
        </row>
        <row r="6">
          <cell r="G6">
            <v>325</v>
          </cell>
        </row>
        <row r="7">
          <cell r="G7">
            <v>2505</v>
          </cell>
        </row>
        <row r="8">
          <cell r="G8">
            <v>1456</v>
          </cell>
        </row>
        <row r="9">
          <cell r="G9">
            <v>416</v>
          </cell>
        </row>
        <row r="10">
          <cell r="G10">
            <v>492</v>
          </cell>
        </row>
        <row r="11">
          <cell r="G11">
            <v>3469</v>
          </cell>
        </row>
        <row r="12">
          <cell r="G12">
            <v>1249</v>
          </cell>
        </row>
        <row r="13">
          <cell r="G13">
            <v>1755</v>
          </cell>
        </row>
        <row r="14">
          <cell r="G14">
            <v>905</v>
          </cell>
        </row>
        <row r="15">
          <cell r="G15">
            <v>1335</v>
          </cell>
        </row>
        <row r="16">
          <cell r="G16">
            <v>1918</v>
          </cell>
        </row>
        <row r="17">
          <cell r="G17">
            <v>2822</v>
          </cell>
        </row>
        <row r="18">
          <cell r="G18">
            <v>4119</v>
          </cell>
        </row>
        <row r="19">
          <cell r="G19">
            <v>1594</v>
          </cell>
        </row>
        <row r="20">
          <cell r="G20">
            <v>4818</v>
          </cell>
        </row>
        <row r="21">
          <cell r="G21">
            <v>1821</v>
          </cell>
        </row>
        <row r="22">
          <cell r="G22">
            <v>2786</v>
          </cell>
        </row>
        <row r="23">
          <cell r="G23">
            <v>520</v>
          </cell>
        </row>
        <row r="25">
          <cell r="G25">
            <v>3832</v>
          </cell>
        </row>
        <row r="26">
          <cell r="G26">
            <v>1039</v>
          </cell>
        </row>
        <row r="27">
          <cell r="G27">
            <v>4256</v>
          </cell>
        </row>
        <row r="28">
          <cell r="G28">
            <v>6863</v>
          </cell>
        </row>
        <row r="29">
          <cell r="G29">
            <v>1996</v>
          </cell>
        </row>
        <row r="30">
          <cell r="G30">
            <v>1013</v>
          </cell>
        </row>
        <row r="31">
          <cell r="G31">
            <v>3416</v>
          </cell>
        </row>
        <row r="32">
          <cell r="G32">
            <v>1008</v>
          </cell>
        </row>
        <row r="33">
          <cell r="G33">
            <v>1174</v>
          </cell>
        </row>
        <row r="34">
          <cell r="G34">
            <v>1578</v>
          </cell>
        </row>
        <row r="35">
          <cell r="G35">
            <v>366</v>
          </cell>
        </row>
        <row r="36">
          <cell r="G36">
            <v>302</v>
          </cell>
        </row>
        <row r="37">
          <cell r="G37">
            <v>790</v>
          </cell>
        </row>
        <row r="38">
          <cell r="G38">
            <v>1657</v>
          </cell>
        </row>
        <row r="39">
          <cell r="G39">
            <v>542</v>
          </cell>
        </row>
        <row r="40">
          <cell r="G40">
            <v>2747</v>
          </cell>
        </row>
        <row r="41">
          <cell r="G41">
            <v>4459</v>
          </cell>
        </row>
        <row r="42">
          <cell r="G42">
            <v>2344</v>
          </cell>
        </row>
        <row r="43">
          <cell r="G43">
            <v>1008</v>
          </cell>
        </row>
        <row r="44">
          <cell r="G44">
            <v>2979</v>
          </cell>
        </row>
        <row r="45">
          <cell r="G45">
            <v>436</v>
          </cell>
        </row>
        <row r="46">
          <cell r="G46">
            <v>946</v>
          </cell>
        </row>
        <row r="47">
          <cell r="G47">
            <v>1534</v>
          </cell>
        </row>
        <row r="48">
          <cell r="G48">
            <v>668</v>
          </cell>
        </row>
        <row r="49">
          <cell r="G49">
            <v>330</v>
          </cell>
        </row>
        <row r="50">
          <cell r="G50">
            <v>3769</v>
          </cell>
        </row>
        <row r="51">
          <cell r="G51">
            <v>834</v>
          </cell>
        </row>
        <row r="52">
          <cell r="G52">
            <v>738</v>
          </cell>
        </row>
        <row r="53">
          <cell r="G53">
            <v>2524</v>
          </cell>
        </row>
        <row r="54">
          <cell r="G54">
            <v>9826</v>
          </cell>
        </row>
      </sheetData>
      <sheetData sheetId="8"/>
      <sheetData sheetId="9">
        <row r="2">
          <cell r="G2">
            <v>1149</v>
          </cell>
        </row>
        <row r="3">
          <cell r="G3">
            <v>1211</v>
          </cell>
        </row>
        <row r="4">
          <cell r="G4">
            <v>2628</v>
          </cell>
        </row>
        <row r="5">
          <cell r="G5">
            <v>1710</v>
          </cell>
        </row>
        <row r="6">
          <cell r="G6">
            <v>353</v>
          </cell>
        </row>
        <row r="7">
          <cell r="G7">
            <v>2712</v>
          </cell>
        </row>
        <row r="8">
          <cell r="G8">
            <v>1535</v>
          </cell>
        </row>
        <row r="9">
          <cell r="G9">
            <v>441</v>
          </cell>
        </row>
        <row r="10">
          <cell r="G10">
            <v>514</v>
          </cell>
        </row>
        <row r="11">
          <cell r="G11">
            <v>3668</v>
          </cell>
        </row>
        <row r="12">
          <cell r="G12">
            <v>1324</v>
          </cell>
        </row>
        <row r="13">
          <cell r="G13">
            <v>1830</v>
          </cell>
        </row>
        <row r="14">
          <cell r="G14">
            <v>952</v>
          </cell>
        </row>
        <row r="15">
          <cell r="G15">
            <v>1420</v>
          </cell>
        </row>
        <row r="16">
          <cell r="G16">
            <v>2054</v>
          </cell>
        </row>
        <row r="17">
          <cell r="G17">
            <v>2975</v>
          </cell>
        </row>
        <row r="18">
          <cell r="G18">
            <v>4373</v>
          </cell>
        </row>
        <row r="19">
          <cell r="G19">
            <v>1715</v>
          </cell>
        </row>
        <row r="20">
          <cell r="G20">
            <v>5110</v>
          </cell>
        </row>
        <row r="21">
          <cell r="G21">
            <v>1941</v>
          </cell>
        </row>
        <row r="22">
          <cell r="G22">
            <v>2887</v>
          </cell>
        </row>
        <row r="23">
          <cell r="G23">
            <v>565</v>
          </cell>
        </row>
        <row r="25">
          <cell r="G25">
            <v>4186</v>
          </cell>
        </row>
        <row r="26">
          <cell r="G26">
            <v>1130</v>
          </cell>
        </row>
        <row r="27">
          <cell r="G27">
            <v>4624</v>
          </cell>
        </row>
        <row r="28">
          <cell r="G28">
            <v>7312</v>
          </cell>
        </row>
        <row r="29">
          <cell r="G29">
            <v>2186</v>
          </cell>
        </row>
        <row r="30">
          <cell r="G30">
            <v>1071</v>
          </cell>
        </row>
        <row r="31">
          <cell r="G31">
            <v>3637</v>
          </cell>
        </row>
        <row r="32">
          <cell r="G32">
            <v>1082</v>
          </cell>
        </row>
        <row r="33">
          <cell r="G33">
            <v>1219</v>
          </cell>
        </row>
        <row r="34">
          <cell r="G34">
            <v>1678</v>
          </cell>
        </row>
        <row r="35">
          <cell r="G35">
            <v>399</v>
          </cell>
        </row>
        <row r="36">
          <cell r="G36">
            <v>326</v>
          </cell>
        </row>
        <row r="37">
          <cell r="G37">
            <v>851</v>
          </cell>
        </row>
        <row r="38">
          <cell r="G38">
            <v>1743</v>
          </cell>
        </row>
        <row r="39">
          <cell r="G39">
            <v>586</v>
          </cell>
        </row>
        <row r="40">
          <cell r="G40">
            <v>2981</v>
          </cell>
        </row>
        <row r="41">
          <cell r="G41">
            <v>4727</v>
          </cell>
        </row>
        <row r="42">
          <cell r="G42">
            <v>2466</v>
          </cell>
        </row>
        <row r="43">
          <cell r="G43">
            <v>1062</v>
          </cell>
        </row>
        <row r="44">
          <cell r="G44">
            <v>3174</v>
          </cell>
        </row>
        <row r="45">
          <cell r="G45">
            <v>478</v>
          </cell>
        </row>
        <row r="46">
          <cell r="G46">
            <v>1016</v>
          </cell>
        </row>
        <row r="47">
          <cell r="G47">
            <v>1647</v>
          </cell>
        </row>
        <row r="48">
          <cell r="G48">
            <v>707</v>
          </cell>
        </row>
        <row r="49">
          <cell r="G49">
            <v>363</v>
          </cell>
        </row>
        <row r="50">
          <cell r="G50">
            <v>3982</v>
          </cell>
        </row>
        <row r="51">
          <cell r="G51">
            <v>884</v>
          </cell>
        </row>
        <row r="52">
          <cell r="G52">
            <v>779</v>
          </cell>
        </row>
        <row r="53">
          <cell r="G53">
            <v>2694</v>
          </cell>
        </row>
        <row r="54">
          <cell r="G54">
            <v>10499</v>
          </cell>
        </row>
      </sheetData>
      <sheetData sheetId="10">
        <row r="2">
          <cell r="G2">
            <v>1080</v>
          </cell>
        </row>
        <row r="3">
          <cell r="G3">
            <v>1176</v>
          </cell>
        </row>
        <row r="4">
          <cell r="G4">
            <v>2461</v>
          </cell>
        </row>
        <row r="5">
          <cell r="G5">
            <v>1648</v>
          </cell>
        </row>
        <row r="6">
          <cell r="G6">
            <v>344</v>
          </cell>
        </row>
        <row r="7">
          <cell r="G7">
            <v>2621</v>
          </cell>
        </row>
        <row r="8">
          <cell r="G8">
            <v>1495</v>
          </cell>
        </row>
        <row r="9">
          <cell r="G9">
            <v>419</v>
          </cell>
        </row>
        <row r="10">
          <cell r="G10">
            <v>476</v>
          </cell>
        </row>
        <row r="11">
          <cell r="G11">
            <v>3390</v>
          </cell>
        </row>
        <row r="12">
          <cell r="G12">
            <v>1229</v>
          </cell>
        </row>
        <row r="13">
          <cell r="G13">
            <v>1721</v>
          </cell>
        </row>
        <row r="14">
          <cell r="G14">
            <v>858</v>
          </cell>
        </row>
        <row r="15">
          <cell r="G15">
            <v>1351</v>
          </cell>
        </row>
        <row r="16">
          <cell r="G16">
            <v>1956</v>
          </cell>
        </row>
        <row r="17">
          <cell r="G17">
            <v>2809</v>
          </cell>
        </row>
        <row r="18">
          <cell r="G18">
            <v>4179</v>
          </cell>
        </row>
        <row r="19">
          <cell r="G19">
            <v>1632</v>
          </cell>
        </row>
        <row r="20">
          <cell r="G20">
            <v>4839</v>
          </cell>
        </row>
        <row r="21">
          <cell r="G21">
            <v>1833</v>
          </cell>
        </row>
        <row r="22">
          <cell r="G22">
            <v>2727</v>
          </cell>
        </row>
        <row r="23">
          <cell r="G23">
            <v>549</v>
          </cell>
        </row>
        <row r="25">
          <cell r="G25">
            <v>3974</v>
          </cell>
        </row>
        <row r="26">
          <cell r="G26">
            <v>1122</v>
          </cell>
        </row>
        <row r="27">
          <cell r="G27">
            <v>4422</v>
          </cell>
        </row>
        <row r="28">
          <cell r="G28">
            <v>6906</v>
          </cell>
        </row>
        <row r="29">
          <cell r="G29">
            <v>2035</v>
          </cell>
        </row>
        <row r="30">
          <cell r="G30">
            <v>1025</v>
          </cell>
        </row>
        <row r="31">
          <cell r="G31">
            <v>3437</v>
          </cell>
        </row>
        <row r="32">
          <cell r="G32">
            <v>1034</v>
          </cell>
        </row>
        <row r="33">
          <cell r="G33">
            <v>1115</v>
          </cell>
        </row>
        <row r="34">
          <cell r="G34">
            <v>1608</v>
          </cell>
        </row>
        <row r="35">
          <cell r="G35">
            <v>389</v>
          </cell>
        </row>
        <row r="36">
          <cell r="G36">
            <v>316</v>
          </cell>
        </row>
        <row r="37">
          <cell r="G37">
            <v>813</v>
          </cell>
        </row>
        <row r="38">
          <cell r="G38">
            <v>1623</v>
          </cell>
        </row>
        <row r="39">
          <cell r="G39">
            <v>543</v>
          </cell>
        </row>
        <row r="40">
          <cell r="G40">
            <v>2869</v>
          </cell>
        </row>
        <row r="41">
          <cell r="G41">
            <v>4519</v>
          </cell>
        </row>
        <row r="42">
          <cell r="G42">
            <v>2320</v>
          </cell>
        </row>
        <row r="43">
          <cell r="G43">
            <v>998</v>
          </cell>
        </row>
        <row r="44">
          <cell r="G44">
            <v>2978</v>
          </cell>
        </row>
        <row r="45">
          <cell r="G45">
            <v>421</v>
          </cell>
        </row>
        <row r="46">
          <cell r="G46">
            <v>963</v>
          </cell>
        </row>
        <row r="47">
          <cell r="G47">
            <v>1541</v>
          </cell>
        </row>
        <row r="48">
          <cell r="G48">
            <v>679</v>
          </cell>
        </row>
        <row r="49">
          <cell r="G49">
            <v>341</v>
          </cell>
        </row>
        <row r="50">
          <cell r="G50">
            <v>3766</v>
          </cell>
        </row>
        <row r="51">
          <cell r="G51">
            <v>842</v>
          </cell>
        </row>
        <row r="52">
          <cell r="G52">
            <v>715</v>
          </cell>
        </row>
        <row r="53">
          <cell r="G53">
            <v>2525</v>
          </cell>
        </row>
        <row r="54">
          <cell r="G54">
            <v>9983</v>
          </cell>
        </row>
      </sheetData>
      <sheetData sheetId="11">
        <row r="2">
          <cell r="G2">
            <v>1082</v>
          </cell>
        </row>
        <row r="3">
          <cell r="G3">
            <v>1209</v>
          </cell>
        </row>
        <row r="4">
          <cell r="G4">
            <v>2474</v>
          </cell>
        </row>
        <row r="5">
          <cell r="G5">
            <v>1676</v>
          </cell>
        </row>
        <row r="6">
          <cell r="G6">
            <v>349</v>
          </cell>
        </row>
        <row r="7">
          <cell r="G7">
            <v>2662</v>
          </cell>
        </row>
        <row r="8">
          <cell r="G8">
            <v>1494</v>
          </cell>
        </row>
        <row r="9">
          <cell r="G9">
            <v>424</v>
          </cell>
        </row>
        <row r="10">
          <cell r="G10">
            <v>469</v>
          </cell>
        </row>
        <row r="11">
          <cell r="G11">
            <v>3378</v>
          </cell>
        </row>
        <row r="12">
          <cell r="G12">
            <v>1246</v>
          </cell>
        </row>
        <row r="13">
          <cell r="G13">
            <v>1727</v>
          </cell>
        </row>
        <row r="14">
          <cell r="G14">
            <v>873</v>
          </cell>
        </row>
        <row r="15">
          <cell r="G15">
            <v>1388</v>
          </cell>
        </row>
        <row r="16">
          <cell r="G16">
            <v>1965</v>
          </cell>
        </row>
        <row r="17">
          <cell r="G17">
            <v>2871</v>
          </cell>
        </row>
        <row r="18">
          <cell r="G18">
            <v>4234</v>
          </cell>
        </row>
        <row r="19">
          <cell r="G19">
            <v>1644</v>
          </cell>
        </row>
        <row r="20">
          <cell r="G20">
            <v>4915</v>
          </cell>
        </row>
        <row r="21">
          <cell r="G21">
            <v>1855</v>
          </cell>
        </row>
        <row r="22">
          <cell r="G22">
            <v>2735</v>
          </cell>
        </row>
        <row r="23">
          <cell r="G23">
            <v>559</v>
          </cell>
        </row>
        <row r="25">
          <cell r="G25">
            <v>4047</v>
          </cell>
        </row>
        <row r="26">
          <cell r="G26">
            <v>1144</v>
          </cell>
        </row>
        <row r="27">
          <cell r="G27">
            <v>4484</v>
          </cell>
        </row>
        <row r="28">
          <cell r="G28">
            <v>6946</v>
          </cell>
        </row>
        <row r="29">
          <cell r="G29">
            <v>2096</v>
          </cell>
        </row>
        <row r="30">
          <cell r="G30">
            <v>1023</v>
          </cell>
        </row>
        <row r="31">
          <cell r="G31">
            <v>3500</v>
          </cell>
        </row>
        <row r="32">
          <cell r="G32">
            <v>1060</v>
          </cell>
        </row>
        <row r="33">
          <cell r="G33">
            <v>1120</v>
          </cell>
        </row>
        <row r="34">
          <cell r="G34">
            <v>1627</v>
          </cell>
        </row>
        <row r="35">
          <cell r="G35">
            <v>399</v>
          </cell>
        </row>
        <row r="36">
          <cell r="G36">
            <v>332</v>
          </cell>
        </row>
        <row r="37">
          <cell r="G37">
            <v>813</v>
          </cell>
        </row>
        <row r="38">
          <cell r="G38">
            <v>1626</v>
          </cell>
        </row>
        <row r="39">
          <cell r="G39">
            <v>565</v>
          </cell>
        </row>
        <row r="40">
          <cell r="G40">
            <v>2902</v>
          </cell>
        </row>
        <row r="41">
          <cell r="G41">
            <v>4566</v>
          </cell>
        </row>
        <row r="42">
          <cell r="G42">
            <v>2328</v>
          </cell>
        </row>
        <row r="43">
          <cell r="G43">
            <v>1003</v>
          </cell>
        </row>
        <row r="44">
          <cell r="G44">
            <v>2961</v>
          </cell>
        </row>
        <row r="45">
          <cell r="G45">
            <v>424</v>
          </cell>
        </row>
        <row r="46">
          <cell r="G46">
            <v>957</v>
          </cell>
        </row>
        <row r="47">
          <cell r="G47">
            <v>1558</v>
          </cell>
        </row>
        <row r="48">
          <cell r="G48">
            <v>679</v>
          </cell>
        </row>
        <row r="49">
          <cell r="G49">
            <v>343</v>
          </cell>
        </row>
        <row r="50">
          <cell r="G50">
            <v>3835</v>
          </cell>
        </row>
        <row r="51">
          <cell r="G51">
            <v>861</v>
          </cell>
        </row>
        <row r="52">
          <cell r="G52">
            <v>730</v>
          </cell>
        </row>
        <row r="53">
          <cell r="G53">
            <v>2531</v>
          </cell>
        </row>
        <row r="54">
          <cell r="G54">
            <v>10132</v>
          </cell>
        </row>
      </sheetData>
      <sheetData sheetId="12">
        <row r="2">
          <cell r="G2">
            <v>1092</v>
          </cell>
        </row>
        <row r="3">
          <cell r="G3">
            <v>1217</v>
          </cell>
        </row>
        <row r="4">
          <cell r="G4">
            <v>2470</v>
          </cell>
        </row>
        <row r="5">
          <cell r="G5">
            <v>1718</v>
          </cell>
        </row>
        <row r="6">
          <cell r="G6">
            <v>357</v>
          </cell>
        </row>
        <row r="7">
          <cell r="G7">
            <v>2700</v>
          </cell>
        </row>
        <row r="8">
          <cell r="G8">
            <v>1510</v>
          </cell>
        </row>
        <row r="9">
          <cell r="G9">
            <v>421</v>
          </cell>
        </row>
        <row r="10">
          <cell r="G10">
            <v>470</v>
          </cell>
        </row>
        <row r="11">
          <cell r="G11">
            <v>3367</v>
          </cell>
        </row>
        <row r="12">
          <cell r="G12">
            <v>1267</v>
          </cell>
        </row>
        <row r="13">
          <cell r="G13">
            <v>1748</v>
          </cell>
        </row>
        <row r="14">
          <cell r="G14">
            <v>891</v>
          </cell>
        </row>
        <row r="15">
          <cell r="G15">
            <v>1413</v>
          </cell>
        </row>
        <row r="16">
          <cell r="G16">
            <v>1986</v>
          </cell>
        </row>
        <row r="17">
          <cell r="G17">
            <v>2873</v>
          </cell>
        </row>
        <row r="18">
          <cell r="G18">
            <v>4259</v>
          </cell>
        </row>
        <row r="19">
          <cell r="G19">
            <v>1656</v>
          </cell>
        </row>
        <row r="20">
          <cell r="G20">
            <v>4967</v>
          </cell>
        </row>
        <row r="21">
          <cell r="G21">
            <v>1834</v>
          </cell>
        </row>
        <row r="22">
          <cell r="G22">
            <v>2762</v>
          </cell>
        </row>
        <row r="23">
          <cell r="G23">
            <v>562</v>
          </cell>
        </row>
        <row r="25">
          <cell r="G25">
            <v>4115</v>
          </cell>
        </row>
        <row r="26">
          <cell r="G26">
            <v>1152</v>
          </cell>
        </row>
        <row r="27">
          <cell r="G27">
            <v>4535</v>
          </cell>
        </row>
        <row r="28">
          <cell r="G28">
            <v>7026</v>
          </cell>
        </row>
        <row r="29">
          <cell r="G29">
            <v>2104</v>
          </cell>
        </row>
        <row r="30">
          <cell r="G30">
            <v>1032</v>
          </cell>
        </row>
        <row r="31">
          <cell r="G31">
            <v>3535</v>
          </cell>
        </row>
        <row r="32">
          <cell r="G32">
            <v>1059</v>
          </cell>
        </row>
        <row r="33">
          <cell r="G33">
            <v>1128</v>
          </cell>
        </row>
        <row r="34">
          <cell r="G34">
            <v>1614</v>
          </cell>
        </row>
        <row r="35">
          <cell r="G35">
            <v>412</v>
          </cell>
        </row>
        <row r="36">
          <cell r="G36">
            <v>347</v>
          </cell>
        </row>
        <row r="37">
          <cell r="G37">
            <v>812</v>
          </cell>
        </row>
        <row r="38">
          <cell r="G38">
            <v>1617</v>
          </cell>
        </row>
        <row r="39">
          <cell r="G39">
            <v>566</v>
          </cell>
        </row>
        <row r="40">
          <cell r="G40">
            <v>2920</v>
          </cell>
        </row>
        <row r="41">
          <cell r="G41">
            <v>4608</v>
          </cell>
        </row>
        <row r="42">
          <cell r="G42">
            <v>2349</v>
          </cell>
        </row>
        <row r="43">
          <cell r="G43">
            <v>1002</v>
          </cell>
        </row>
        <row r="44">
          <cell r="G44">
            <v>2976</v>
          </cell>
        </row>
        <row r="45">
          <cell r="G45">
            <v>427</v>
          </cell>
        </row>
        <row r="46">
          <cell r="G46">
            <v>972</v>
          </cell>
        </row>
        <row r="47">
          <cell r="G47">
            <v>1545</v>
          </cell>
        </row>
        <row r="48">
          <cell r="G48">
            <v>690</v>
          </cell>
        </row>
        <row r="49">
          <cell r="G49">
            <v>357</v>
          </cell>
        </row>
        <row r="50">
          <cell r="G50">
            <v>3815</v>
          </cell>
        </row>
        <row r="51">
          <cell r="G51">
            <v>868</v>
          </cell>
        </row>
        <row r="52">
          <cell r="G52">
            <v>735</v>
          </cell>
        </row>
        <row r="53">
          <cell r="G53">
            <v>2526</v>
          </cell>
        </row>
        <row r="54">
          <cell r="G54">
            <v>10330</v>
          </cell>
        </row>
      </sheetData>
      <sheetData sheetId="13">
        <row r="2">
          <cell r="G2">
            <v>1093</v>
          </cell>
        </row>
        <row r="3">
          <cell r="G3">
            <v>1227</v>
          </cell>
        </row>
        <row r="4">
          <cell r="G4">
            <v>2463</v>
          </cell>
        </row>
        <row r="5">
          <cell r="G5">
            <v>1740</v>
          </cell>
        </row>
        <row r="6">
          <cell r="G6">
            <v>364</v>
          </cell>
        </row>
        <row r="7">
          <cell r="G7">
            <v>2707</v>
          </cell>
        </row>
        <row r="8">
          <cell r="G8">
            <v>1526</v>
          </cell>
        </row>
        <row r="9">
          <cell r="G9">
            <v>436</v>
          </cell>
        </row>
        <row r="10">
          <cell r="G10">
            <v>470</v>
          </cell>
        </row>
        <row r="11">
          <cell r="G11">
            <v>3395</v>
          </cell>
        </row>
        <row r="12">
          <cell r="G12">
            <v>1276</v>
          </cell>
        </row>
        <row r="13">
          <cell r="G13">
            <v>1732</v>
          </cell>
        </row>
        <row r="14">
          <cell r="G14">
            <v>908</v>
          </cell>
        </row>
        <row r="15">
          <cell r="G15">
            <v>1423</v>
          </cell>
        </row>
        <row r="16">
          <cell r="G16">
            <v>1992</v>
          </cell>
        </row>
        <row r="17">
          <cell r="G17">
            <v>2880</v>
          </cell>
        </row>
        <row r="18">
          <cell r="G18">
            <v>4302</v>
          </cell>
        </row>
        <row r="19">
          <cell r="G19">
            <v>1646</v>
          </cell>
        </row>
        <row r="20">
          <cell r="G20">
            <v>5021</v>
          </cell>
        </row>
        <row r="21">
          <cell r="G21">
            <v>1815</v>
          </cell>
        </row>
        <row r="22">
          <cell r="G22">
            <v>2805</v>
          </cell>
        </row>
        <row r="23">
          <cell r="G23">
            <v>554</v>
          </cell>
        </row>
        <row r="25">
          <cell r="G25">
            <v>4142</v>
          </cell>
        </row>
        <row r="26">
          <cell r="G26">
            <v>1136</v>
          </cell>
        </row>
        <row r="27">
          <cell r="G27">
            <v>4565</v>
          </cell>
        </row>
        <row r="28">
          <cell r="G28">
            <v>7048</v>
          </cell>
        </row>
        <row r="29">
          <cell r="G29">
            <v>2124</v>
          </cell>
        </row>
        <row r="30">
          <cell r="G30">
            <v>1038</v>
          </cell>
        </row>
        <row r="31">
          <cell r="G31">
            <v>3557</v>
          </cell>
        </row>
        <row r="32">
          <cell r="G32">
            <v>1072</v>
          </cell>
        </row>
        <row r="33">
          <cell r="G33">
            <v>1122</v>
          </cell>
        </row>
        <row r="34">
          <cell r="G34">
            <v>1608</v>
          </cell>
        </row>
        <row r="35">
          <cell r="G35">
            <v>408</v>
          </cell>
        </row>
        <row r="36">
          <cell r="G36">
            <v>354</v>
          </cell>
        </row>
        <row r="37">
          <cell r="G37">
            <v>793</v>
          </cell>
        </row>
        <row r="38">
          <cell r="G38">
            <v>1614</v>
          </cell>
        </row>
        <row r="39">
          <cell r="G39">
            <v>564</v>
          </cell>
        </row>
        <row r="40">
          <cell r="G40">
            <v>2970</v>
          </cell>
        </row>
        <row r="41">
          <cell r="G41">
            <v>4602</v>
          </cell>
        </row>
        <row r="42">
          <cell r="G42">
            <v>2361</v>
          </cell>
        </row>
        <row r="43">
          <cell r="G43">
            <v>998</v>
          </cell>
        </row>
        <row r="44">
          <cell r="G44">
            <v>2991</v>
          </cell>
        </row>
        <row r="45">
          <cell r="G45">
            <v>426</v>
          </cell>
        </row>
        <row r="46">
          <cell r="G46">
            <v>969</v>
          </cell>
        </row>
        <row r="47">
          <cell r="G47">
            <v>1543</v>
          </cell>
        </row>
        <row r="48">
          <cell r="G48">
            <v>693</v>
          </cell>
        </row>
        <row r="49">
          <cell r="G49">
            <v>361</v>
          </cell>
        </row>
        <row r="50">
          <cell r="G50">
            <v>3827</v>
          </cell>
        </row>
        <row r="51">
          <cell r="G51">
            <v>882</v>
          </cell>
        </row>
        <row r="52">
          <cell r="G52">
            <v>728</v>
          </cell>
        </row>
        <row r="53">
          <cell r="G53">
            <v>2526</v>
          </cell>
        </row>
        <row r="54">
          <cell r="G54">
            <v>10403</v>
          </cell>
        </row>
      </sheetData>
      <sheetData sheetId="14">
        <row r="2">
          <cell r="G2">
            <v>1092</v>
          </cell>
        </row>
        <row r="3">
          <cell r="G3">
            <v>1250</v>
          </cell>
        </row>
        <row r="4">
          <cell r="G4">
            <v>2454</v>
          </cell>
        </row>
        <row r="5">
          <cell r="G5">
            <v>1744</v>
          </cell>
        </row>
        <row r="6">
          <cell r="G6">
            <v>367</v>
          </cell>
        </row>
        <row r="7">
          <cell r="G7">
            <v>2718</v>
          </cell>
        </row>
        <row r="8">
          <cell r="G8">
            <v>1536</v>
          </cell>
        </row>
        <row r="9">
          <cell r="G9">
            <v>446</v>
          </cell>
        </row>
        <row r="10">
          <cell r="G10">
            <v>471</v>
          </cell>
        </row>
        <row r="11">
          <cell r="G11">
            <v>3410</v>
          </cell>
        </row>
        <row r="12">
          <cell r="G12">
            <v>1279</v>
          </cell>
        </row>
        <row r="13">
          <cell r="G13">
            <v>1743</v>
          </cell>
        </row>
        <row r="14">
          <cell r="G14">
            <v>901</v>
          </cell>
        </row>
        <row r="15">
          <cell r="G15">
            <v>1423</v>
          </cell>
        </row>
        <row r="16">
          <cell r="G16">
            <v>2012</v>
          </cell>
        </row>
        <row r="17">
          <cell r="G17">
            <v>2846</v>
          </cell>
        </row>
        <row r="18">
          <cell r="G18">
            <v>4326</v>
          </cell>
        </row>
        <row r="19">
          <cell r="G19">
            <v>1648</v>
          </cell>
        </row>
        <row r="20">
          <cell r="G20">
            <v>5019</v>
          </cell>
        </row>
        <row r="21">
          <cell r="G21">
            <v>1801</v>
          </cell>
        </row>
        <row r="22">
          <cell r="G22">
            <v>2826</v>
          </cell>
        </row>
        <row r="23">
          <cell r="G23">
            <v>560</v>
          </cell>
        </row>
        <row r="25">
          <cell r="G25">
            <v>4171</v>
          </cell>
        </row>
        <row r="26">
          <cell r="G26">
            <v>1124</v>
          </cell>
        </row>
        <row r="27">
          <cell r="G27">
            <v>4539</v>
          </cell>
        </row>
        <row r="28">
          <cell r="G28">
            <v>7054</v>
          </cell>
        </row>
        <row r="29">
          <cell r="G29">
            <v>2127</v>
          </cell>
        </row>
        <row r="30">
          <cell r="G30">
            <v>1037</v>
          </cell>
        </row>
        <row r="31">
          <cell r="G31">
            <v>3603</v>
          </cell>
        </row>
        <row r="32">
          <cell r="G32">
            <v>1073</v>
          </cell>
        </row>
        <row r="33">
          <cell r="G33">
            <v>1121</v>
          </cell>
        </row>
        <row r="34">
          <cell r="G34">
            <v>1614</v>
          </cell>
        </row>
        <row r="35">
          <cell r="G35">
            <v>405</v>
          </cell>
        </row>
        <row r="36">
          <cell r="G36">
            <v>356</v>
          </cell>
        </row>
        <row r="37">
          <cell r="G37">
            <v>790</v>
          </cell>
        </row>
        <row r="38">
          <cell r="G38">
            <v>1630</v>
          </cell>
        </row>
        <row r="39">
          <cell r="G39">
            <v>567</v>
          </cell>
        </row>
        <row r="40">
          <cell r="G40">
            <v>3007</v>
          </cell>
        </row>
        <row r="41">
          <cell r="G41">
            <v>4630</v>
          </cell>
        </row>
        <row r="42">
          <cell r="G42">
            <v>2341</v>
          </cell>
        </row>
        <row r="43">
          <cell r="G43">
            <v>1003</v>
          </cell>
        </row>
        <row r="44">
          <cell r="G44">
            <v>2980</v>
          </cell>
        </row>
        <row r="45">
          <cell r="G45">
            <v>421</v>
          </cell>
        </row>
        <row r="46">
          <cell r="G46">
            <v>974</v>
          </cell>
        </row>
        <row r="47">
          <cell r="G47">
            <v>1539</v>
          </cell>
        </row>
        <row r="48">
          <cell r="G48">
            <v>712</v>
          </cell>
        </row>
        <row r="49">
          <cell r="G49">
            <v>370</v>
          </cell>
        </row>
        <row r="50">
          <cell r="G50">
            <v>3825</v>
          </cell>
        </row>
        <row r="51">
          <cell r="G51">
            <v>886</v>
          </cell>
        </row>
        <row r="52">
          <cell r="G52">
            <v>728</v>
          </cell>
        </row>
        <row r="53">
          <cell r="G53">
            <v>2535</v>
          </cell>
        </row>
        <row r="54">
          <cell r="G54">
            <v>10434</v>
          </cell>
        </row>
      </sheetData>
      <sheetData sheetId="15">
        <row r="2">
          <cell r="G2">
            <v>1105</v>
          </cell>
        </row>
        <row r="3">
          <cell r="G3">
            <v>1267</v>
          </cell>
        </row>
        <row r="4">
          <cell r="G4">
            <v>2466</v>
          </cell>
        </row>
        <row r="5">
          <cell r="G5">
            <v>1773</v>
          </cell>
        </row>
        <row r="6">
          <cell r="G6">
            <v>371</v>
          </cell>
        </row>
        <row r="7">
          <cell r="G7">
            <v>2754</v>
          </cell>
        </row>
        <row r="8">
          <cell r="G8">
            <v>1559</v>
          </cell>
        </row>
        <row r="9">
          <cell r="G9">
            <v>450</v>
          </cell>
        </row>
        <row r="10">
          <cell r="G10">
            <v>485</v>
          </cell>
        </row>
        <row r="11">
          <cell r="G11">
            <v>3481</v>
          </cell>
        </row>
        <row r="12">
          <cell r="G12">
            <v>1282</v>
          </cell>
        </row>
        <row r="13">
          <cell r="G13">
            <v>1745</v>
          </cell>
        </row>
        <row r="14">
          <cell r="G14">
            <v>926</v>
          </cell>
        </row>
        <row r="15">
          <cell r="G15">
            <v>1456</v>
          </cell>
        </row>
        <row r="16">
          <cell r="G16">
            <v>2026</v>
          </cell>
        </row>
        <row r="17">
          <cell r="G17">
            <v>2861</v>
          </cell>
        </row>
        <row r="18">
          <cell r="G18">
            <v>4359</v>
          </cell>
        </row>
        <row r="19">
          <cell r="G19">
            <v>1705</v>
          </cell>
        </row>
        <row r="20">
          <cell r="G20">
            <v>5058</v>
          </cell>
        </row>
        <row r="21">
          <cell r="G21">
            <v>1826</v>
          </cell>
        </row>
        <row r="22">
          <cell r="G22">
            <v>2843</v>
          </cell>
        </row>
        <row r="23">
          <cell r="G23">
            <v>565</v>
          </cell>
        </row>
        <row r="25">
          <cell r="G25">
            <v>4213</v>
          </cell>
        </row>
        <row r="26">
          <cell r="G26">
            <v>1126</v>
          </cell>
        </row>
        <row r="27">
          <cell r="G27">
            <v>4572</v>
          </cell>
        </row>
        <row r="28">
          <cell r="G28">
            <v>7135</v>
          </cell>
        </row>
        <row r="29">
          <cell r="G29">
            <v>2168</v>
          </cell>
        </row>
        <row r="30">
          <cell r="G30">
            <v>1043</v>
          </cell>
        </row>
        <row r="31">
          <cell r="G31">
            <v>3638</v>
          </cell>
        </row>
        <row r="32">
          <cell r="G32">
            <v>1077</v>
          </cell>
        </row>
        <row r="33">
          <cell r="G33">
            <v>1114</v>
          </cell>
        </row>
        <row r="34">
          <cell r="G34">
            <v>1625</v>
          </cell>
        </row>
        <row r="35">
          <cell r="G35">
            <v>410</v>
          </cell>
        </row>
        <row r="36">
          <cell r="G36">
            <v>364</v>
          </cell>
        </row>
        <row r="37">
          <cell r="G37">
            <v>793</v>
          </cell>
        </row>
        <row r="38">
          <cell r="G38">
            <v>1645</v>
          </cell>
        </row>
        <row r="39">
          <cell r="G39">
            <v>570</v>
          </cell>
        </row>
        <row r="40">
          <cell r="G40">
            <v>3066</v>
          </cell>
        </row>
        <row r="41">
          <cell r="G41">
            <v>4684</v>
          </cell>
        </row>
        <row r="42">
          <cell r="G42">
            <v>2367</v>
          </cell>
        </row>
        <row r="43">
          <cell r="G43">
            <v>1024</v>
          </cell>
        </row>
        <row r="44">
          <cell r="G44">
            <v>3005</v>
          </cell>
        </row>
        <row r="45">
          <cell r="G45">
            <v>422</v>
          </cell>
        </row>
        <row r="46">
          <cell r="G46">
            <v>975</v>
          </cell>
        </row>
        <row r="47">
          <cell r="G47">
            <v>1545</v>
          </cell>
        </row>
        <row r="48">
          <cell r="G48">
            <v>730</v>
          </cell>
        </row>
        <row r="49">
          <cell r="G49">
            <v>372</v>
          </cell>
        </row>
        <row r="50">
          <cell r="G50">
            <v>3893</v>
          </cell>
        </row>
        <row r="51">
          <cell r="G51">
            <v>887</v>
          </cell>
        </row>
        <row r="52">
          <cell r="G52">
            <v>747</v>
          </cell>
        </row>
        <row r="53">
          <cell r="G53">
            <v>2578</v>
          </cell>
        </row>
        <row r="54">
          <cell r="G54">
            <v>10575</v>
          </cell>
        </row>
      </sheetData>
      <sheetData sheetId="16">
        <row r="2">
          <cell r="G2">
            <v>1123</v>
          </cell>
        </row>
        <row r="3">
          <cell r="G3">
            <v>1305</v>
          </cell>
        </row>
        <row r="4">
          <cell r="G4">
            <v>2502</v>
          </cell>
        </row>
        <row r="5">
          <cell r="G5">
            <v>1817</v>
          </cell>
        </row>
        <row r="6">
          <cell r="G6">
            <v>377</v>
          </cell>
        </row>
        <row r="7">
          <cell r="G7">
            <v>2787</v>
          </cell>
        </row>
        <row r="8">
          <cell r="G8">
            <v>1584</v>
          </cell>
        </row>
        <row r="9">
          <cell r="G9">
            <v>450</v>
          </cell>
        </row>
        <row r="10">
          <cell r="G10">
            <v>487</v>
          </cell>
        </row>
        <row r="11">
          <cell r="G11">
            <v>3577</v>
          </cell>
        </row>
        <row r="12">
          <cell r="G12">
            <v>1297</v>
          </cell>
        </row>
        <row r="13">
          <cell r="G13">
            <v>1759</v>
          </cell>
        </row>
        <row r="14">
          <cell r="G14">
            <v>945</v>
          </cell>
        </row>
        <row r="15">
          <cell r="G15">
            <v>1504</v>
          </cell>
        </row>
        <row r="16">
          <cell r="G16">
            <v>2057</v>
          </cell>
        </row>
        <row r="17">
          <cell r="G17">
            <v>2909</v>
          </cell>
        </row>
        <row r="18">
          <cell r="G18">
            <v>4398</v>
          </cell>
        </row>
        <row r="19">
          <cell r="G19">
            <v>1730</v>
          </cell>
        </row>
        <row r="20">
          <cell r="G20">
            <v>5127</v>
          </cell>
        </row>
        <row r="21">
          <cell r="G21">
            <v>1854</v>
          </cell>
        </row>
        <row r="22">
          <cell r="G22">
            <v>2859</v>
          </cell>
        </row>
        <row r="23">
          <cell r="G23">
            <v>577</v>
          </cell>
        </row>
        <row r="25">
          <cell r="G25">
            <v>4290</v>
          </cell>
        </row>
        <row r="26">
          <cell r="G26">
            <v>1121</v>
          </cell>
        </row>
        <row r="27">
          <cell r="G27">
            <v>4664</v>
          </cell>
        </row>
        <row r="28">
          <cell r="G28">
            <v>7205</v>
          </cell>
        </row>
        <row r="29">
          <cell r="G29">
            <v>2193</v>
          </cell>
        </row>
        <row r="30">
          <cell r="G30">
            <v>1058</v>
          </cell>
        </row>
        <row r="31">
          <cell r="G31">
            <v>3687</v>
          </cell>
        </row>
        <row r="32">
          <cell r="G32">
            <v>1082</v>
          </cell>
        </row>
        <row r="33">
          <cell r="G33">
            <v>1112</v>
          </cell>
        </row>
        <row r="34">
          <cell r="G34">
            <v>1637</v>
          </cell>
        </row>
        <row r="35">
          <cell r="G35">
            <v>414</v>
          </cell>
        </row>
        <row r="36">
          <cell r="G36">
            <v>378</v>
          </cell>
        </row>
        <row r="37">
          <cell r="G37">
            <v>797</v>
          </cell>
        </row>
        <row r="38">
          <cell r="G38">
            <v>1669</v>
          </cell>
        </row>
        <row r="39">
          <cell r="G39">
            <v>576</v>
          </cell>
        </row>
        <row r="40">
          <cell r="G40">
            <v>3097</v>
          </cell>
        </row>
        <row r="41">
          <cell r="G41">
            <v>4772</v>
          </cell>
        </row>
        <row r="42">
          <cell r="G42">
            <v>2377</v>
          </cell>
        </row>
        <row r="43">
          <cell r="G43">
            <v>1047</v>
          </cell>
        </row>
        <row r="44">
          <cell r="G44">
            <v>3048</v>
          </cell>
        </row>
        <row r="45">
          <cell r="G45">
            <v>427</v>
          </cell>
        </row>
        <row r="46">
          <cell r="G46">
            <v>988</v>
          </cell>
        </row>
        <row r="47">
          <cell r="G47">
            <v>1556</v>
          </cell>
        </row>
        <row r="48">
          <cell r="G48">
            <v>733</v>
          </cell>
        </row>
        <row r="49">
          <cell r="G49">
            <v>375</v>
          </cell>
        </row>
        <row r="50">
          <cell r="G50">
            <v>3940</v>
          </cell>
        </row>
        <row r="51">
          <cell r="G51">
            <v>899</v>
          </cell>
        </row>
        <row r="52">
          <cell r="G52">
            <v>750</v>
          </cell>
        </row>
        <row r="53">
          <cell r="G53">
            <v>2608</v>
          </cell>
        </row>
        <row r="54">
          <cell r="G54">
            <v>10666</v>
          </cell>
        </row>
      </sheetData>
      <sheetData sheetId="17">
        <row r="2">
          <cell r="G2">
            <v>1140</v>
          </cell>
        </row>
        <row r="3">
          <cell r="G3">
            <v>1336</v>
          </cell>
        </row>
        <row r="4">
          <cell r="G4">
            <v>2530</v>
          </cell>
        </row>
        <row r="5">
          <cell r="G5">
            <v>1836</v>
          </cell>
        </row>
        <row r="6">
          <cell r="G6">
            <v>376</v>
          </cell>
        </row>
        <row r="7">
          <cell r="G7">
            <v>2823</v>
          </cell>
        </row>
        <row r="8">
          <cell r="G8">
            <v>1596</v>
          </cell>
        </row>
        <row r="9">
          <cell r="G9">
            <v>459</v>
          </cell>
        </row>
        <row r="10">
          <cell r="G10">
            <v>481</v>
          </cell>
        </row>
        <row r="11">
          <cell r="G11">
            <v>3638</v>
          </cell>
        </row>
        <row r="12">
          <cell r="G12">
            <v>1313</v>
          </cell>
        </row>
        <row r="13">
          <cell r="G13">
            <v>1770</v>
          </cell>
        </row>
        <row r="14">
          <cell r="G14">
            <v>953</v>
          </cell>
        </row>
        <row r="15">
          <cell r="G15">
            <v>1543</v>
          </cell>
        </row>
        <row r="16">
          <cell r="G16">
            <v>2091</v>
          </cell>
        </row>
        <row r="17">
          <cell r="G17">
            <v>2938</v>
          </cell>
        </row>
        <row r="18">
          <cell r="G18">
            <v>4432</v>
          </cell>
        </row>
        <row r="19">
          <cell r="G19">
            <v>1742</v>
          </cell>
        </row>
        <row r="20">
          <cell r="G20">
            <v>5146</v>
          </cell>
        </row>
        <row r="21">
          <cell r="G21">
            <v>1865</v>
          </cell>
        </row>
        <row r="22">
          <cell r="G22">
            <v>2865</v>
          </cell>
        </row>
        <row r="23">
          <cell r="G23">
            <v>577</v>
          </cell>
        </row>
        <row r="25">
          <cell r="G25">
            <v>4341</v>
          </cell>
        </row>
        <row r="26">
          <cell r="G26">
            <v>1137</v>
          </cell>
        </row>
        <row r="27">
          <cell r="G27">
            <v>4729</v>
          </cell>
        </row>
        <row r="28">
          <cell r="G28">
            <v>7293</v>
          </cell>
        </row>
        <row r="29">
          <cell r="G29">
            <v>2224</v>
          </cell>
        </row>
        <row r="30">
          <cell r="G30">
            <v>1068</v>
          </cell>
        </row>
        <row r="31">
          <cell r="G31">
            <v>3708</v>
          </cell>
        </row>
        <row r="32">
          <cell r="G32">
            <v>1095</v>
          </cell>
        </row>
        <row r="33">
          <cell r="G33">
            <v>1104</v>
          </cell>
        </row>
        <row r="34">
          <cell r="G34">
            <v>1645</v>
          </cell>
        </row>
        <row r="35">
          <cell r="G35">
            <v>417</v>
          </cell>
        </row>
        <row r="36">
          <cell r="G36">
            <v>383</v>
          </cell>
        </row>
        <row r="37">
          <cell r="G37">
            <v>799</v>
          </cell>
        </row>
        <row r="38">
          <cell r="G38">
            <v>1650</v>
          </cell>
        </row>
        <row r="39">
          <cell r="G39">
            <v>581</v>
          </cell>
        </row>
        <row r="40">
          <cell r="G40">
            <v>3138</v>
          </cell>
        </row>
        <row r="41">
          <cell r="G41">
            <v>4849</v>
          </cell>
        </row>
        <row r="42">
          <cell r="G42">
            <v>2390</v>
          </cell>
        </row>
        <row r="43">
          <cell r="G43">
            <v>1066</v>
          </cell>
        </row>
        <row r="44">
          <cell r="G44">
            <v>3078</v>
          </cell>
        </row>
        <row r="45">
          <cell r="G45">
            <v>430</v>
          </cell>
        </row>
        <row r="46">
          <cell r="G46">
            <v>984</v>
          </cell>
        </row>
        <row r="47">
          <cell r="G47">
            <v>1588</v>
          </cell>
        </row>
        <row r="48">
          <cell r="G48">
            <v>743</v>
          </cell>
        </row>
        <row r="49">
          <cell r="G49">
            <v>377</v>
          </cell>
        </row>
        <row r="50">
          <cell r="G50">
            <v>3937</v>
          </cell>
        </row>
        <row r="51">
          <cell r="G51">
            <v>908</v>
          </cell>
        </row>
        <row r="52">
          <cell r="G52">
            <v>750</v>
          </cell>
        </row>
        <row r="53">
          <cell r="G53">
            <v>2648</v>
          </cell>
        </row>
        <row r="54">
          <cell r="G54">
            <v>10799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65C90B-05BE-4413-9245-016F58801488}">
  <dimension ref="A1:N55"/>
  <sheetViews>
    <sheetView tabSelected="1" workbookViewId="0">
      <selection activeCell="B1" sqref="B1:M1"/>
    </sheetView>
  </sheetViews>
  <sheetFormatPr defaultRowHeight="14.5" x14ac:dyDescent="0.35"/>
  <cols>
    <col min="1" max="1" width="23.6328125" bestFit="1" customWidth="1"/>
    <col min="7" max="7" width="10" bestFit="1" customWidth="1"/>
    <col min="8" max="8" width="8.453125" bestFit="1" customWidth="1"/>
    <col min="9" max="9" width="9.54296875" bestFit="1" customWidth="1"/>
    <col min="10" max="10" width="9.36328125" bestFit="1" customWidth="1"/>
  </cols>
  <sheetData>
    <row r="1" spans="1:14" x14ac:dyDescent="0.35">
      <c r="A1" s="15" t="s">
        <v>0</v>
      </c>
      <c r="B1" s="4" t="s">
        <v>235</v>
      </c>
      <c r="C1" s="5" t="s">
        <v>236</v>
      </c>
      <c r="D1" s="4" t="s">
        <v>237</v>
      </c>
      <c r="E1" s="4" t="s">
        <v>238</v>
      </c>
      <c r="F1" s="5" t="s">
        <v>239</v>
      </c>
      <c r="G1" s="4" t="s">
        <v>240</v>
      </c>
      <c r="H1" s="4" t="s">
        <v>241</v>
      </c>
      <c r="I1" s="5" t="s">
        <v>242</v>
      </c>
      <c r="J1" s="4" t="s">
        <v>243</v>
      </c>
      <c r="K1" s="4" t="s">
        <v>244</v>
      </c>
      <c r="L1" s="5" t="s">
        <v>245</v>
      </c>
      <c r="M1" s="4" t="s">
        <v>246</v>
      </c>
      <c r="N1" s="30" t="s">
        <v>58</v>
      </c>
    </row>
    <row r="2" spans="1:14" x14ac:dyDescent="0.35">
      <c r="A2" s="22" t="s">
        <v>1</v>
      </c>
      <c r="B2" s="2">
        <v>3401</v>
      </c>
      <c r="C2" s="2">
        <v>3223</v>
      </c>
      <c r="D2" s="2">
        <v>3196</v>
      </c>
      <c r="E2" s="2">
        <v>3701</v>
      </c>
      <c r="F2" s="2">
        <v>3962</v>
      </c>
      <c r="G2" s="2">
        <v>3530</v>
      </c>
      <c r="H2" s="2">
        <v>3623</v>
      </c>
      <c r="I2" s="2">
        <v>3316</v>
      </c>
      <c r="J2" s="2">
        <v>3305</v>
      </c>
      <c r="K2" s="2">
        <v>3478</v>
      </c>
      <c r="L2" s="2">
        <v>3806</v>
      </c>
      <c r="M2" s="2">
        <v>3850</v>
      </c>
      <c r="N2" s="29">
        <f>SUM(B2:M2)</f>
        <v>42391</v>
      </c>
    </row>
    <row r="3" spans="1:14" x14ac:dyDescent="0.35">
      <c r="A3" s="15" t="s">
        <v>2</v>
      </c>
      <c r="B3" s="2">
        <v>4530</v>
      </c>
      <c r="C3" s="2">
        <v>5019</v>
      </c>
      <c r="D3" s="2">
        <v>4282</v>
      </c>
      <c r="E3" s="2">
        <v>5320</v>
      </c>
      <c r="F3" s="2">
        <v>5420</v>
      </c>
      <c r="G3" s="2">
        <v>5218</v>
      </c>
      <c r="H3" s="2">
        <v>5213</v>
      </c>
      <c r="I3" s="2">
        <v>4919</v>
      </c>
      <c r="J3" s="2">
        <v>4451</v>
      </c>
      <c r="K3" s="2">
        <v>4784</v>
      </c>
      <c r="L3" s="2">
        <v>4187</v>
      </c>
      <c r="M3" s="2">
        <v>5247</v>
      </c>
      <c r="N3" s="29">
        <f t="shared" ref="N3:N53" si="0">SUM(B3:M3)</f>
        <v>58590</v>
      </c>
    </row>
    <row r="4" spans="1:14" x14ac:dyDescent="0.35">
      <c r="A4" s="15" t="s">
        <v>3</v>
      </c>
      <c r="B4" s="2">
        <v>7342</v>
      </c>
      <c r="C4" s="2">
        <v>7218</v>
      </c>
      <c r="D4" s="2">
        <v>6495</v>
      </c>
      <c r="E4" s="2">
        <v>7462</v>
      </c>
      <c r="F4" s="2">
        <v>7649</v>
      </c>
      <c r="G4" s="2">
        <v>7057</v>
      </c>
      <c r="H4" s="2">
        <v>7260</v>
      </c>
      <c r="I4" s="2">
        <v>7295</v>
      </c>
      <c r="J4" s="2">
        <v>6810</v>
      </c>
      <c r="K4" s="2">
        <v>7045</v>
      </c>
      <c r="L4" s="2">
        <v>6595</v>
      </c>
      <c r="M4" s="2">
        <v>7290</v>
      </c>
      <c r="N4" s="29">
        <f t="shared" si="0"/>
        <v>85518</v>
      </c>
    </row>
    <row r="5" spans="1:14" x14ac:dyDescent="0.35">
      <c r="A5" s="15" t="s">
        <v>4</v>
      </c>
      <c r="B5" s="2">
        <v>4920</v>
      </c>
      <c r="C5" s="2">
        <v>5357</v>
      </c>
      <c r="D5" s="2">
        <v>4681</v>
      </c>
      <c r="E5" s="2">
        <v>6042</v>
      </c>
      <c r="F5" s="2">
        <v>6405</v>
      </c>
      <c r="G5" s="2">
        <v>6075</v>
      </c>
      <c r="H5" s="2">
        <v>6412</v>
      </c>
      <c r="I5" s="2">
        <v>5803</v>
      </c>
      <c r="J5" s="2">
        <v>5317</v>
      </c>
      <c r="K5" s="2">
        <v>5694</v>
      </c>
      <c r="L5" s="2">
        <v>5330</v>
      </c>
      <c r="M5" s="2">
        <v>5893</v>
      </c>
      <c r="N5" s="29">
        <f t="shared" si="0"/>
        <v>67929</v>
      </c>
    </row>
    <row r="6" spans="1:14" x14ac:dyDescent="0.35">
      <c r="A6" s="15" t="s">
        <v>5</v>
      </c>
      <c r="B6" s="1">
        <v>994</v>
      </c>
      <c r="C6" s="2">
        <v>1220</v>
      </c>
      <c r="D6" s="2">
        <v>1001</v>
      </c>
      <c r="E6" s="2">
        <v>1240</v>
      </c>
      <c r="F6" s="2">
        <v>1446</v>
      </c>
      <c r="G6" s="2">
        <v>1376</v>
      </c>
      <c r="H6" s="2">
        <v>1328</v>
      </c>
      <c r="I6" s="2">
        <v>1270</v>
      </c>
      <c r="J6" s="2">
        <v>1160</v>
      </c>
      <c r="K6" s="2">
        <v>1286</v>
      </c>
      <c r="L6" s="2">
        <v>1253</v>
      </c>
      <c r="M6" s="2">
        <v>1355</v>
      </c>
      <c r="N6" s="29">
        <f t="shared" si="0"/>
        <v>14929</v>
      </c>
    </row>
    <row r="7" spans="1:14" x14ac:dyDescent="0.35">
      <c r="A7" s="15" t="s">
        <v>6</v>
      </c>
      <c r="B7" s="2">
        <v>8176</v>
      </c>
      <c r="C7" s="2">
        <v>8132</v>
      </c>
      <c r="D7" s="2">
        <v>8208</v>
      </c>
      <c r="E7" s="2">
        <v>9647</v>
      </c>
      <c r="F7" s="2">
        <v>10543</v>
      </c>
      <c r="G7" s="2">
        <v>9688</v>
      </c>
      <c r="H7" s="2">
        <v>9644</v>
      </c>
      <c r="I7" s="2">
        <v>9401</v>
      </c>
      <c r="J7" s="2">
        <v>7743</v>
      </c>
      <c r="K7" s="2">
        <v>8667</v>
      </c>
      <c r="L7" s="2">
        <v>8768</v>
      </c>
      <c r="M7" s="2">
        <v>9650</v>
      </c>
      <c r="N7" s="29">
        <f t="shared" si="0"/>
        <v>108267</v>
      </c>
    </row>
    <row r="8" spans="1:14" x14ac:dyDescent="0.35">
      <c r="A8" s="15" t="s">
        <v>7</v>
      </c>
      <c r="B8" s="2">
        <v>5383</v>
      </c>
      <c r="C8" s="2">
        <v>5132</v>
      </c>
      <c r="D8" s="2">
        <v>4736</v>
      </c>
      <c r="E8" s="2">
        <v>5513</v>
      </c>
      <c r="F8" s="2">
        <v>6435</v>
      </c>
      <c r="G8" s="2">
        <v>5591</v>
      </c>
      <c r="H8" s="2">
        <v>5634</v>
      </c>
      <c r="I8" s="2">
        <v>5202</v>
      </c>
      <c r="J8" s="2">
        <v>4889</v>
      </c>
      <c r="K8" s="2">
        <v>5556</v>
      </c>
      <c r="L8" s="2">
        <v>5210</v>
      </c>
      <c r="M8" s="2">
        <v>5850</v>
      </c>
      <c r="N8" s="29">
        <f t="shared" si="0"/>
        <v>65131</v>
      </c>
    </row>
    <row r="9" spans="1:14" x14ac:dyDescent="0.35">
      <c r="A9" s="15" t="s">
        <v>8</v>
      </c>
      <c r="B9" s="2">
        <v>1361</v>
      </c>
      <c r="C9" s="2">
        <v>1427</v>
      </c>
      <c r="D9" s="2">
        <v>1225</v>
      </c>
      <c r="E9" s="2">
        <v>1619</v>
      </c>
      <c r="F9" s="2">
        <v>1709</v>
      </c>
      <c r="G9" s="2">
        <v>1737</v>
      </c>
      <c r="H9" s="2">
        <v>1553</v>
      </c>
      <c r="I9" s="2">
        <v>1751</v>
      </c>
      <c r="J9" s="2">
        <v>1554</v>
      </c>
      <c r="K9" s="2">
        <v>1785</v>
      </c>
      <c r="L9" s="2">
        <v>1765</v>
      </c>
      <c r="M9" s="2">
        <v>1902</v>
      </c>
      <c r="N9" s="29">
        <f t="shared" si="0"/>
        <v>19388</v>
      </c>
    </row>
    <row r="10" spans="1:14" x14ac:dyDescent="0.35">
      <c r="A10" s="15" t="s">
        <v>9</v>
      </c>
      <c r="B10" s="2">
        <v>1648</v>
      </c>
      <c r="C10" s="2">
        <v>1968</v>
      </c>
      <c r="D10" s="2">
        <v>1479</v>
      </c>
      <c r="E10" s="2">
        <v>1780</v>
      </c>
      <c r="F10" s="2">
        <v>1870</v>
      </c>
      <c r="G10" s="2">
        <v>1755</v>
      </c>
      <c r="H10" s="2">
        <v>1815</v>
      </c>
      <c r="I10" s="2">
        <v>1910</v>
      </c>
      <c r="J10" s="2">
        <v>1654</v>
      </c>
      <c r="K10" s="2">
        <v>1712</v>
      </c>
      <c r="L10" s="2">
        <v>1749</v>
      </c>
      <c r="M10" s="2">
        <v>1575</v>
      </c>
      <c r="N10" s="29">
        <f t="shared" si="0"/>
        <v>20915</v>
      </c>
    </row>
    <row r="11" spans="1:14" x14ac:dyDescent="0.35">
      <c r="A11" s="15" t="s">
        <v>10</v>
      </c>
      <c r="B11" s="2">
        <v>10877</v>
      </c>
      <c r="C11" s="2">
        <v>11424</v>
      </c>
      <c r="D11" s="2">
        <v>10699</v>
      </c>
      <c r="E11" s="2">
        <v>12345</v>
      </c>
      <c r="F11" s="2">
        <v>13950</v>
      </c>
      <c r="G11" s="2">
        <v>12166</v>
      </c>
      <c r="H11" s="2">
        <v>11850</v>
      </c>
      <c r="I11" s="2">
        <v>10972</v>
      </c>
      <c r="J11" s="2">
        <v>10748</v>
      </c>
      <c r="K11" s="2">
        <v>11702</v>
      </c>
      <c r="L11" s="2">
        <v>11782</v>
      </c>
      <c r="M11" s="2">
        <v>12780</v>
      </c>
      <c r="N11" s="29">
        <f t="shared" si="0"/>
        <v>141295</v>
      </c>
    </row>
    <row r="12" spans="1:14" x14ac:dyDescent="0.35">
      <c r="A12" s="15" t="s">
        <v>11</v>
      </c>
      <c r="B12" s="2">
        <v>3755</v>
      </c>
      <c r="C12" s="2">
        <v>3643</v>
      </c>
      <c r="D12" s="2">
        <v>3510</v>
      </c>
      <c r="E12" s="2">
        <v>4303</v>
      </c>
      <c r="F12" s="2">
        <v>4641</v>
      </c>
      <c r="G12" s="2">
        <v>4245</v>
      </c>
      <c r="H12" s="2">
        <v>4945</v>
      </c>
      <c r="I12" s="2">
        <v>4270</v>
      </c>
      <c r="J12" s="2">
        <v>4023</v>
      </c>
      <c r="K12" s="2">
        <v>4085</v>
      </c>
      <c r="L12" s="2">
        <v>3918</v>
      </c>
      <c r="M12" s="2">
        <v>4195</v>
      </c>
      <c r="N12" s="29">
        <f t="shared" si="0"/>
        <v>49533</v>
      </c>
    </row>
    <row r="13" spans="1:14" x14ac:dyDescent="0.35">
      <c r="A13" s="15" t="s">
        <v>12</v>
      </c>
      <c r="B13" s="2">
        <v>5501</v>
      </c>
      <c r="C13" s="2">
        <v>5596</v>
      </c>
      <c r="D13" s="2">
        <v>5359</v>
      </c>
      <c r="E13" s="2">
        <v>6396</v>
      </c>
      <c r="F13" s="2">
        <v>6875</v>
      </c>
      <c r="G13" s="2">
        <v>6023</v>
      </c>
      <c r="H13" s="2">
        <v>5944</v>
      </c>
      <c r="I13" s="2">
        <v>5739</v>
      </c>
      <c r="J13" s="2">
        <v>5464</v>
      </c>
      <c r="K13" s="2">
        <v>5448</v>
      </c>
      <c r="L13" s="2">
        <v>4826</v>
      </c>
      <c r="M13" s="2">
        <v>5984</v>
      </c>
      <c r="N13" s="29">
        <f t="shared" si="0"/>
        <v>69155</v>
      </c>
    </row>
    <row r="14" spans="1:14" x14ac:dyDescent="0.35">
      <c r="A14" s="15" t="s">
        <v>13</v>
      </c>
      <c r="B14" s="2">
        <v>2518</v>
      </c>
      <c r="C14" s="2">
        <v>2335</v>
      </c>
      <c r="D14" s="2">
        <v>2086</v>
      </c>
      <c r="E14" s="2">
        <v>2219</v>
      </c>
      <c r="F14" s="2">
        <v>2563</v>
      </c>
      <c r="G14" s="2">
        <v>2388</v>
      </c>
      <c r="H14" s="2">
        <v>2427</v>
      </c>
      <c r="I14" s="2">
        <v>2492</v>
      </c>
      <c r="J14" s="2">
        <v>2296</v>
      </c>
      <c r="K14" s="2">
        <v>2607</v>
      </c>
      <c r="L14" s="2">
        <v>2323</v>
      </c>
      <c r="M14" s="2">
        <v>2819</v>
      </c>
      <c r="N14" s="29">
        <f t="shared" si="0"/>
        <v>29073</v>
      </c>
    </row>
    <row r="15" spans="1:14" x14ac:dyDescent="0.35">
      <c r="A15" s="15" t="s">
        <v>14</v>
      </c>
      <c r="B15" s="2">
        <v>3598</v>
      </c>
      <c r="C15" s="2">
        <v>3832</v>
      </c>
      <c r="D15" s="2">
        <v>3661</v>
      </c>
      <c r="E15" s="2">
        <v>4584</v>
      </c>
      <c r="F15" s="2">
        <v>5304</v>
      </c>
      <c r="G15" s="2">
        <v>4580</v>
      </c>
      <c r="H15" s="2">
        <v>4695</v>
      </c>
      <c r="I15" s="2">
        <v>4419</v>
      </c>
      <c r="J15" s="2">
        <v>3635</v>
      </c>
      <c r="K15" s="2">
        <v>4134</v>
      </c>
      <c r="L15" s="2">
        <v>4053</v>
      </c>
      <c r="M15" s="2">
        <v>4926</v>
      </c>
      <c r="N15" s="29">
        <f t="shared" si="0"/>
        <v>51421</v>
      </c>
    </row>
    <row r="16" spans="1:14" x14ac:dyDescent="0.35">
      <c r="A16" s="15" t="s">
        <v>15</v>
      </c>
      <c r="B16" s="2">
        <v>6174</v>
      </c>
      <c r="C16" s="2">
        <v>6079</v>
      </c>
      <c r="D16" s="2">
        <v>5942</v>
      </c>
      <c r="E16" s="2">
        <v>6784</v>
      </c>
      <c r="F16" s="2">
        <v>7791</v>
      </c>
      <c r="G16" s="2">
        <v>6545</v>
      </c>
      <c r="H16" s="2">
        <v>6484</v>
      </c>
      <c r="I16" s="2">
        <v>6616</v>
      </c>
      <c r="J16" s="2">
        <v>5966</v>
      </c>
      <c r="K16" s="2">
        <v>6581</v>
      </c>
      <c r="L16" s="2">
        <v>6239</v>
      </c>
      <c r="M16" s="2">
        <v>7218</v>
      </c>
      <c r="N16" s="29">
        <f t="shared" si="0"/>
        <v>78419</v>
      </c>
    </row>
    <row r="17" spans="1:14" x14ac:dyDescent="0.35">
      <c r="A17" s="15" t="s">
        <v>16</v>
      </c>
      <c r="B17" s="2">
        <v>9095</v>
      </c>
      <c r="C17" s="2">
        <v>9049</v>
      </c>
      <c r="D17" s="2">
        <v>8335</v>
      </c>
      <c r="E17" s="2">
        <v>9591</v>
      </c>
      <c r="F17" s="2">
        <v>10722</v>
      </c>
      <c r="G17" s="2">
        <v>9789</v>
      </c>
      <c r="H17" s="2">
        <v>9916</v>
      </c>
      <c r="I17" s="2">
        <v>9859</v>
      </c>
      <c r="J17" s="2">
        <v>8733</v>
      </c>
      <c r="K17" s="2">
        <v>9618</v>
      </c>
      <c r="L17" s="2">
        <v>9364</v>
      </c>
      <c r="M17" s="2">
        <v>10709</v>
      </c>
      <c r="N17" s="29">
        <f t="shared" si="0"/>
        <v>114780</v>
      </c>
    </row>
    <row r="18" spans="1:14" x14ac:dyDescent="0.35">
      <c r="A18" s="15" t="s">
        <v>17</v>
      </c>
      <c r="B18" s="2">
        <v>12433</v>
      </c>
      <c r="C18" s="2">
        <v>12436</v>
      </c>
      <c r="D18" s="2">
        <v>12010</v>
      </c>
      <c r="E18" s="2">
        <v>14593</v>
      </c>
      <c r="F18" s="2">
        <v>15347</v>
      </c>
      <c r="G18" s="2">
        <v>13669</v>
      </c>
      <c r="H18" s="2">
        <v>13728</v>
      </c>
      <c r="I18" s="2">
        <v>12973</v>
      </c>
      <c r="J18" s="2">
        <v>11832</v>
      </c>
      <c r="K18" s="2">
        <v>13203</v>
      </c>
      <c r="L18" s="2">
        <v>12380</v>
      </c>
      <c r="M18" s="2">
        <v>13548</v>
      </c>
      <c r="N18" s="29">
        <f t="shared" si="0"/>
        <v>158152</v>
      </c>
    </row>
    <row r="19" spans="1:14" x14ac:dyDescent="0.35">
      <c r="A19" s="15" t="s">
        <v>18</v>
      </c>
      <c r="B19" s="2">
        <v>5860</v>
      </c>
      <c r="C19" s="2">
        <v>5600</v>
      </c>
      <c r="D19" s="2">
        <v>5540</v>
      </c>
      <c r="E19" s="2">
        <v>6431</v>
      </c>
      <c r="F19" s="2">
        <v>7135</v>
      </c>
      <c r="G19" s="2">
        <v>6465</v>
      </c>
      <c r="H19" s="2">
        <v>6309</v>
      </c>
      <c r="I19" s="2">
        <v>6138</v>
      </c>
      <c r="J19" s="2">
        <v>5332</v>
      </c>
      <c r="K19" s="2">
        <v>5725</v>
      </c>
      <c r="L19" s="2">
        <v>5408</v>
      </c>
      <c r="M19" s="2">
        <v>6368</v>
      </c>
      <c r="N19" s="29">
        <f t="shared" si="0"/>
        <v>72311</v>
      </c>
    </row>
    <row r="20" spans="1:14" x14ac:dyDescent="0.35">
      <c r="A20" s="15" t="s">
        <v>19</v>
      </c>
      <c r="B20" s="2">
        <v>15185</v>
      </c>
      <c r="C20" s="2">
        <v>14751</v>
      </c>
      <c r="D20" s="2">
        <v>14492</v>
      </c>
      <c r="E20" s="2">
        <v>17619</v>
      </c>
      <c r="F20" s="2">
        <v>18845</v>
      </c>
      <c r="G20" s="2">
        <v>17372</v>
      </c>
      <c r="H20" s="2">
        <v>18094</v>
      </c>
      <c r="I20" s="2">
        <v>15999</v>
      </c>
      <c r="J20" s="2">
        <v>15411</v>
      </c>
      <c r="K20" s="2">
        <v>15405</v>
      </c>
      <c r="L20" s="2">
        <v>15033</v>
      </c>
      <c r="M20" s="2">
        <v>17929</v>
      </c>
      <c r="N20" s="29">
        <f t="shared" si="0"/>
        <v>196135</v>
      </c>
    </row>
    <row r="21" spans="1:14" x14ac:dyDescent="0.35">
      <c r="A21" s="15" t="s">
        <v>20</v>
      </c>
      <c r="B21" s="2">
        <v>5785</v>
      </c>
      <c r="C21" s="2">
        <v>5718</v>
      </c>
      <c r="D21" s="2">
        <v>5633</v>
      </c>
      <c r="E21" s="2">
        <v>6594</v>
      </c>
      <c r="F21" s="2">
        <v>7693</v>
      </c>
      <c r="G21" s="2">
        <v>5874</v>
      </c>
      <c r="H21" s="2">
        <v>6192</v>
      </c>
      <c r="I21" s="2">
        <v>5447</v>
      </c>
      <c r="J21" s="2">
        <v>5256</v>
      </c>
      <c r="K21" s="2">
        <v>5736</v>
      </c>
      <c r="L21" s="2">
        <v>5029</v>
      </c>
      <c r="M21" s="2">
        <v>6319</v>
      </c>
      <c r="N21" s="29">
        <f t="shared" si="0"/>
        <v>71276</v>
      </c>
    </row>
    <row r="22" spans="1:14" x14ac:dyDescent="0.35">
      <c r="A22" s="15" t="s">
        <v>21</v>
      </c>
      <c r="B22" s="2">
        <v>9674</v>
      </c>
      <c r="C22" s="2">
        <v>9514</v>
      </c>
      <c r="D22" s="2">
        <v>9109</v>
      </c>
      <c r="E22" s="2">
        <v>10249</v>
      </c>
      <c r="F22" s="2">
        <v>11147</v>
      </c>
      <c r="G22" s="2">
        <v>10121</v>
      </c>
      <c r="H22" s="2">
        <v>10765</v>
      </c>
      <c r="I22" s="2">
        <v>10110</v>
      </c>
      <c r="J22" s="2">
        <v>9918</v>
      </c>
      <c r="K22" s="2">
        <v>9972</v>
      </c>
      <c r="L22" s="2">
        <v>10021</v>
      </c>
      <c r="M22" s="2">
        <v>10473</v>
      </c>
      <c r="N22" s="29">
        <f t="shared" si="0"/>
        <v>121073</v>
      </c>
    </row>
    <row r="23" spans="1:14" x14ac:dyDescent="0.35">
      <c r="A23" s="15" t="s">
        <v>22</v>
      </c>
      <c r="B23" s="2">
        <v>1861</v>
      </c>
      <c r="C23" s="2">
        <v>1732</v>
      </c>
      <c r="D23" s="2">
        <v>1790</v>
      </c>
      <c r="E23" s="2">
        <v>2246</v>
      </c>
      <c r="F23" s="2">
        <v>2813</v>
      </c>
      <c r="G23" s="2">
        <v>2072</v>
      </c>
      <c r="H23" s="2">
        <v>2389</v>
      </c>
      <c r="I23" s="2">
        <v>2006</v>
      </c>
      <c r="J23" s="2">
        <v>2020</v>
      </c>
      <c r="K23" s="2">
        <v>2675</v>
      </c>
      <c r="L23" s="2">
        <v>2115</v>
      </c>
      <c r="M23" s="2">
        <v>2191</v>
      </c>
      <c r="N23" s="29">
        <f t="shared" si="0"/>
        <v>25910</v>
      </c>
    </row>
    <row r="24" spans="1:14" x14ac:dyDescent="0.35">
      <c r="A24" s="15" t="s">
        <v>23</v>
      </c>
      <c r="B24" s="2">
        <v>13413</v>
      </c>
      <c r="C24" s="2">
        <v>12956</v>
      </c>
      <c r="D24" s="2">
        <v>12343</v>
      </c>
      <c r="E24" s="2">
        <v>14837</v>
      </c>
      <c r="F24" s="2">
        <v>17143</v>
      </c>
      <c r="G24" s="2">
        <v>14648</v>
      </c>
      <c r="H24" s="2">
        <v>15875</v>
      </c>
      <c r="I24" s="2">
        <v>14093</v>
      </c>
      <c r="J24" s="2">
        <v>12967</v>
      </c>
      <c r="K24" s="2">
        <v>12767</v>
      </c>
      <c r="L24" s="2">
        <v>14841</v>
      </c>
      <c r="M24" s="2">
        <v>14567</v>
      </c>
      <c r="N24" s="29">
        <f t="shared" si="0"/>
        <v>170450</v>
      </c>
    </row>
    <row r="25" spans="1:14" x14ac:dyDescent="0.35">
      <c r="A25" s="15" t="s">
        <v>24</v>
      </c>
      <c r="B25" s="2">
        <v>3733</v>
      </c>
      <c r="C25" s="2">
        <v>3929</v>
      </c>
      <c r="D25" s="2">
        <v>3655</v>
      </c>
      <c r="E25" s="2">
        <v>4442</v>
      </c>
      <c r="F25" s="2">
        <v>5257</v>
      </c>
      <c r="G25" s="2">
        <v>4805</v>
      </c>
      <c r="H25" s="2">
        <v>4668</v>
      </c>
      <c r="I25" s="2">
        <v>4107</v>
      </c>
      <c r="J25" s="2">
        <v>3854</v>
      </c>
      <c r="K25" s="2">
        <v>4126</v>
      </c>
      <c r="L25" s="2">
        <v>4209</v>
      </c>
      <c r="M25" s="2">
        <v>4589</v>
      </c>
      <c r="N25" s="29">
        <f t="shared" si="0"/>
        <v>51374</v>
      </c>
    </row>
    <row r="26" spans="1:14" x14ac:dyDescent="0.35">
      <c r="A26" s="15" t="s">
        <v>25</v>
      </c>
      <c r="B26" s="2">
        <v>15446</v>
      </c>
      <c r="C26" s="2">
        <v>15786</v>
      </c>
      <c r="D26" s="2">
        <v>14966</v>
      </c>
      <c r="E26" s="2">
        <v>17797</v>
      </c>
      <c r="F26" s="2">
        <v>20462</v>
      </c>
      <c r="G26" s="2">
        <v>17660</v>
      </c>
      <c r="H26" s="2">
        <v>17681</v>
      </c>
      <c r="I26" s="2">
        <v>16058</v>
      </c>
      <c r="J26" s="2">
        <v>14769</v>
      </c>
      <c r="K26" s="2">
        <v>16312</v>
      </c>
      <c r="L26" s="2">
        <v>15480</v>
      </c>
      <c r="M26" s="2">
        <v>17338</v>
      </c>
      <c r="N26" s="29">
        <f t="shared" si="0"/>
        <v>199755</v>
      </c>
    </row>
    <row r="27" spans="1:14" x14ac:dyDescent="0.35">
      <c r="A27" s="15" t="s">
        <v>26</v>
      </c>
      <c r="B27" s="2">
        <v>21399</v>
      </c>
      <c r="C27" s="2">
        <v>20588</v>
      </c>
      <c r="D27" s="2">
        <v>19195</v>
      </c>
      <c r="E27" s="2">
        <v>23757</v>
      </c>
      <c r="F27" s="2">
        <v>25376</v>
      </c>
      <c r="G27" s="2">
        <v>22284</v>
      </c>
      <c r="H27" s="2">
        <v>23158</v>
      </c>
      <c r="I27" s="2">
        <v>20490</v>
      </c>
      <c r="J27" s="2">
        <v>20652</v>
      </c>
      <c r="K27" s="2">
        <v>20927</v>
      </c>
      <c r="L27" s="2">
        <v>20085</v>
      </c>
      <c r="M27" s="2">
        <v>22226</v>
      </c>
      <c r="N27" s="29">
        <f t="shared" si="0"/>
        <v>260137</v>
      </c>
    </row>
    <row r="28" spans="1:14" x14ac:dyDescent="0.35">
      <c r="A28" s="15" t="s">
        <v>27</v>
      </c>
      <c r="B28" s="2">
        <v>6207</v>
      </c>
      <c r="C28" s="2">
        <v>6051</v>
      </c>
      <c r="D28" s="2">
        <v>5658</v>
      </c>
      <c r="E28" s="2">
        <v>7852</v>
      </c>
      <c r="F28" s="2">
        <v>8840</v>
      </c>
      <c r="G28" s="2">
        <v>7491</v>
      </c>
      <c r="H28" s="2">
        <v>7407</v>
      </c>
      <c r="I28" s="2">
        <v>7274</v>
      </c>
      <c r="J28" s="2">
        <v>6235</v>
      </c>
      <c r="K28" s="2">
        <v>6924</v>
      </c>
      <c r="L28" s="2">
        <v>6587</v>
      </c>
      <c r="M28" s="2">
        <v>7481</v>
      </c>
      <c r="N28" s="29">
        <f t="shared" si="0"/>
        <v>84007</v>
      </c>
    </row>
    <row r="29" spans="1:14" x14ac:dyDescent="0.35">
      <c r="A29" s="15" t="s">
        <v>28</v>
      </c>
      <c r="B29" s="2">
        <v>3225</v>
      </c>
      <c r="C29" s="2">
        <v>3465</v>
      </c>
      <c r="D29" s="2">
        <v>3173</v>
      </c>
      <c r="E29" s="2">
        <v>3825</v>
      </c>
      <c r="F29" s="2">
        <v>4166</v>
      </c>
      <c r="G29" s="2">
        <v>4343</v>
      </c>
      <c r="H29" s="2">
        <v>4338</v>
      </c>
      <c r="I29" s="2">
        <v>4005</v>
      </c>
      <c r="J29" s="2">
        <v>3534</v>
      </c>
      <c r="K29" s="2">
        <v>4090</v>
      </c>
      <c r="L29" s="2">
        <v>3821</v>
      </c>
      <c r="M29" s="2">
        <v>4655</v>
      </c>
      <c r="N29" s="29">
        <f t="shared" si="0"/>
        <v>46640</v>
      </c>
    </row>
    <row r="30" spans="1:14" x14ac:dyDescent="0.35">
      <c r="A30" s="15" t="s">
        <v>29</v>
      </c>
      <c r="B30" s="2">
        <v>9840</v>
      </c>
      <c r="C30" s="2">
        <v>9009</v>
      </c>
      <c r="D30" s="2">
        <v>8605</v>
      </c>
      <c r="E30" s="2">
        <v>10732</v>
      </c>
      <c r="F30" s="2">
        <v>12519</v>
      </c>
      <c r="G30" s="2">
        <v>10312</v>
      </c>
      <c r="H30" s="2">
        <v>10532</v>
      </c>
      <c r="I30" s="2">
        <v>9543</v>
      </c>
      <c r="J30" s="2">
        <v>8932</v>
      </c>
      <c r="K30" s="2">
        <v>9129</v>
      </c>
      <c r="L30" s="2">
        <v>9336</v>
      </c>
      <c r="M30" s="2">
        <v>10864</v>
      </c>
      <c r="N30" s="29">
        <f t="shared" si="0"/>
        <v>119353</v>
      </c>
    </row>
    <row r="31" spans="1:14" x14ac:dyDescent="0.35">
      <c r="A31" s="15" t="s">
        <v>30</v>
      </c>
      <c r="B31" s="2">
        <v>3170</v>
      </c>
      <c r="C31" s="2">
        <v>3387</v>
      </c>
      <c r="D31" s="2">
        <v>2983</v>
      </c>
      <c r="E31" s="2">
        <v>3845</v>
      </c>
      <c r="F31" s="2">
        <v>4181</v>
      </c>
      <c r="G31" s="2">
        <v>3964</v>
      </c>
      <c r="H31" s="2">
        <v>3767</v>
      </c>
      <c r="I31" s="2">
        <v>3615</v>
      </c>
      <c r="J31" s="2">
        <v>3322</v>
      </c>
      <c r="K31" s="2">
        <v>3427</v>
      </c>
      <c r="L31" s="2">
        <v>3438</v>
      </c>
      <c r="M31" s="2">
        <v>3700</v>
      </c>
      <c r="N31" s="29">
        <f t="shared" si="0"/>
        <v>42799</v>
      </c>
    </row>
    <row r="32" spans="1:14" x14ac:dyDescent="0.35">
      <c r="A32" s="15" t="s">
        <v>31</v>
      </c>
      <c r="B32" s="2">
        <v>4620</v>
      </c>
      <c r="C32" s="2">
        <v>4499</v>
      </c>
      <c r="D32" s="2">
        <v>4055</v>
      </c>
      <c r="E32" s="2">
        <v>4845</v>
      </c>
      <c r="F32" s="2">
        <v>5058</v>
      </c>
      <c r="G32" s="2">
        <v>5013</v>
      </c>
      <c r="H32" s="2">
        <v>4609</v>
      </c>
      <c r="I32" s="2">
        <v>4535</v>
      </c>
      <c r="J32" s="2">
        <v>3857</v>
      </c>
      <c r="K32" s="2">
        <v>4247</v>
      </c>
      <c r="L32" s="2">
        <v>4275</v>
      </c>
      <c r="M32" s="2">
        <v>4705</v>
      </c>
      <c r="N32" s="29">
        <f t="shared" si="0"/>
        <v>54318</v>
      </c>
    </row>
    <row r="33" spans="1:14" x14ac:dyDescent="0.35">
      <c r="A33" s="15" t="s">
        <v>32</v>
      </c>
      <c r="B33" s="2">
        <v>5912</v>
      </c>
      <c r="C33" s="2">
        <v>5817</v>
      </c>
      <c r="D33" s="2">
        <v>5575</v>
      </c>
      <c r="E33" s="2">
        <v>6243</v>
      </c>
      <c r="F33" s="2">
        <v>7075</v>
      </c>
      <c r="G33" s="2">
        <v>6315</v>
      </c>
      <c r="H33" s="2">
        <v>6177</v>
      </c>
      <c r="I33" s="2">
        <v>6251</v>
      </c>
      <c r="J33" s="2">
        <v>5707</v>
      </c>
      <c r="K33" s="2">
        <v>5943</v>
      </c>
      <c r="L33" s="2">
        <v>5695</v>
      </c>
      <c r="M33" s="2">
        <v>6761</v>
      </c>
      <c r="N33" s="29">
        <f t="shared" si="0"/>
        <v>73471</v>
      </c>
    </row>
    <row r="34" spans="1:14" x14ac:dyDescent="0.35">
      <c r="A34" s="15" t="s">
        <v>33</v>
      </c>
      <c r="B34" s="2">
        <v>1172</v>
      </c>
      <c r="C34" s="2">
        <v>1287</v>
      </c>
      <c r="D34" s="2">
        <v>1160</v>
      </c>
      <c r="E34" s="2">
        <v>1415</v>
      </c>
      <c r="F34" s="2">
        <v>1436</v>
      </c>
      <c r="G34" s="2">
        <v>1508</v>
      </c>
      <c r="H34" s="2">
        <v>1578</v>
      </c>
      <c r="I34" s="2">
        <v>1455</v>
      </c>
      <c r="J34" s="2">
        <v>1443</v>
      </c>
      <c r="K34" s="2">
        <v>1423</v>
      </c>
      <c r="L34" s="2">
        <v>1169</v>
      </c>
      <c r="M34" s="2">
        <v>1604</v>
      </c>
      <c r="N34" s="29">
        <f t="shared" si="0"/>
        <v>16650</v>
      </c>
    </row>
    <row r="35" spans="1:14" x14ac:dyDescent="0.35">
      <c r="A35" s="15" t="s">
        <v>34</v>
      </c>
      <c r="B35" s="2">
        <v>1065</v>
      </c>
      <c r="C35" s="1">
        <v>639</v>
      </c>
      <c r="D35" s="2">
        <v>1446</v>
      </c>
      <c r="E35" s="2">
        <v>1156</v>
      </c>
      <c r="F35" s="2">
        <v>1187</v>
      </c>
      <c r="G35" s="2">
        <v>1211</v>
      </c>
      <c r="H35" s="2">
        <v>1293</v>
      </c>
      <c r="I35" s="2">
        <v>1167</v>
      </c>
      <c r="J35" s="1">
        <v>991</v>
      </c>
      <c r="K35" s="2">
        <v>1095</v>
      </c>
      <c r="L35" s="2">
        <v>1092</v>
      </c>
      <c r="M35" s="2">
        <v>1158</v>
      </c>
      <c r="N35" s="29">
        <f t="shared" si="0"/>
        <v>13500</v>
      </c>
    </row>
    <row r="36" spans="1:14" x14ac:dyDescent="0.35">
      <c r="A36" s="15" t="s">
        <v>35</v>
      </c>
      <c r="B36" s="2">
        <v>2476</v>
      </c>
      <c r="C36" s="2">
        <v>2553</v>
      </c>
      <c r="D36" s="2">
        <v>2232</v>
      </c>
      <c r="E36" s="2">
        <v>2623</v>
      </c>
      <c r="F36" s="2">
        <v>2891</v>
      </c>
      <c r="G36" s="2">
        <v>2482</v>
      </c>
      <c r="H36" s="2">
        <v>2797</v>
      </c>
      <c r="I36" s="2">
        <v>2756</v>
      </c>
      <c r="J36" s="2">
        <v>2143</v>
      </c>
      <c r="K36" s="2">
        <v>2447</v>
      </c>
      <c r="L36" s="2">
        <v>2458</v>
      </c>
      <c r="M36" s="2">
        <v>2681</v>
      </c>
      <c r="N36" s="29">
        <f t="shared" si="0"/>
        <v>30539</v>
      </c>
    </row>
    <row r="37" spans="1:14" x14ac:dyDescent="0.35">
      <c r="A37" s="15" t="s">
        <v>36</v>
      </c>
      <c r="B37" s="2">
        <v>5752</v>
      </c>
      <c r="C37" s="2">
        <v>5417</v>
      </c>
      <c r="D37" s="2">
        <v>5083</v>
      </c>
      <c r="E37" s="2">
        <v>5713</v>
      </c>
      <c r="F37" s="2">
        <v>6382</v>
      </c>
      <c r="G37" s="2">
        <v>5966</v>
      </c>
      <c r="H37" s="2">
        <v>5823</v>
      </c>
      <c r="I37" s="2">
        <v>5756</v>
      </c>
      <c r="J37" s="2">
        <v>5445</v>
      </c>
      <c r="K37" s="2">
        <v>5429</v>
      </c>
      <c r="L37" s="2">
        <v>5666</v>
      </c>
      <c r="M37" s="2">
        <v>6015</v>
      </c>
      <c r="N37" s="29">
        <f t="shared" si="0"/>
        <v>68447</v>
      </c>
    </row>
    <row r="38" spans="1:14" x14ac:dyDescent="0.35">
      <c r="A38" s="15" t="s">
        <v>37</v>
      </c>
      <c r="B38" s="2">
        <v>2083</v>
      </c>
      <c r="C38" s="2">
        <v>2003</v>
      </c>
      <c r="D38" s="2">
        <v>1891</v>
      </c>
      <c r="E38" s="2">
        <v>2522</v>
      </c>
      <c r="F38" s="2">
        <v>2941</v>
      </c>
      <c r="G38" s="2">
        <v>2585</v>
      </c>
      <c r="H38" s="2">
        <v>2656</v>
      </c>
      <c r="I38" s="2">
        <v>2443</v>
      </c>
      <c r="J38" s="2">
        <v>1930</v>
      </c>
      <c r="K38" s="2">
        <v>2369</v>
      </c>
      <c r="L38" s="2">
        <v>2332</v>
      </c>
      <c r="M38" s="2">
        <v>2563</v>
      </c>
      <c r="N38" s="29">
        <f t="shared" si="0"/>
        <v>28318</v>
      </c>
    </row>
    <row r="39" spans="1:14" x14ac:dyDescent="0.35">
      <c r="A39" s="15" t="s">
        <v>38</v>
      </c>
      <c r="B39" s="2">
        <v>9054</v>
      </c>
      <c r="C39" s="2">
        <v>9306</v>
      </c>
      <c r="D39" s="2">
        <v>8580</v>
      </c>
      <c r="E39" s="2">
        <v>11012</v>
      </c>
      <c r="F39" s="2">
        <v>12794</v>
      </c>
      <c r="G39" s="2">
        <v>10263</v>
      </c>
      <c r="H39" s="2">
        <v>10144</v>
      </c>
      <c r="I39" s="2">
        <v>9764</v>
      </c>
      <c r="J39" s="2">
        <v>9387</v>
      </c>
      <c r="K39" s="2">
        <v>9349</v>
      </c>
      <c r="L39" s="2">
        <v>9076</v>
      </c>
      <c r="M39" s="2">
        <v>10273</v>
      </c>
      <c r="N39" s="29">
        <f t="shared" si="0"/>
        <v>119002</v>
      </c>
    </row>
    <row r="40" spans="1:14" x14ac:dyDescent="0.35">
      <c r="A40" s="15" t="s">
        <v>39</v>
      </c>
      <c r="B40" s="2">
        <v>14457</v>
      </c>
      <c r="C40" s="2">
        <v>14045</v>
      </c>
      <c r="D40" s="2">
        <v>13094</v>
      </c>
      <c r="E40" s="2">
        <v>15005</v>
      </c>
      <c r="F40" s="2">
        <v>17279</v>
      </c>
      <c r="G40" s="2">
        <v>14829</v>
      </c>
      <c r="H40" s="2">
        <v>15747</v>
      </c>
      <c r="I40" s="2">
        <v>14506</v>
      </c>
      <c r="J40" s="2">
        <v>13550</v>
      </c>
      <c r="K40" s="2">
        <v>14322</v>
      </c>
      <c r="L40" s="2">
        <v>13564</v>
      </c>
      <c r="M40" s="2">
        <v>15714</v>
      </c>
      <c r="N40" s="29">
        <f t="shared" si="0"/>
        <v>176112</v>
      </c>
    </row>
    <row r="41" spans="1:14" x14ac:dyDescent="0.35">
      <c r="A41" s="15" t="s">
        <v>40</v>
      </c>
      <c r="B41" s="2">
        <v>7153</v>
      </c>
      <c r="C41" s="2">
        <v>6028</v>
      </c>
      <c r="D41" s="2">
        <v>7579</v>
      </c>
      <c r="E41" s="2">
        <v>8317</v>
      </c>
      <c r="F41" s="2">
        <v>9006</v>
      </c>
      <c r="G41" s="2">
        <v>8599</v>
      </c>
      <c r="H41" s="2">
        <v>8055</v>
      </c>
      <c r="I41" s="2">
        <v>7988</v>
      </c>
      <c r="J41" s="2">
        <v>7191</v>
      </c>
      <c r="K41" s="2">
        <v>7771</v>
      </c>
      <c r="L41" s="2">
        <v>7405</v>
      </c>
      <c r="M41" s="2">
        <v>8642</v>
      </c>
      <c r="N41" s="29">
        <f t="shared" si="0"/>
        <v>93734</v>
      </c>
    </row>
    <row r="42" spans="1:14" x14ac:dyDescent="0.35">
      <c r="A42" s="15" t="s">
        <v>41</v>
      </c>
      <c r="B42" s="2">
        <v>2685</v>
      </c>
      <c r="C42" s="2">
        <v>2559</v>
      </c>
      <c r="D42" s="2">
        <v>2093</v>
      </c>
      <c r="E42" s="2">
        <v>2745</v>
      </c>
      <c r="F42" s="2">
        <v>3244</v>
      </c>
      <c r="G42" s="2">
        <v>2950</v>
      </c>
      <c r="H42" s="2">
        <v>2875</v>
      </c>
      <c r="I42" s="2">
        <v>2645</v>
      </c>
      <c r="J42" s="2">
        <v>2533</v>
      </c>
      <c r="K42" s="2">
        <v>2888</v>
      </c>
      <c r="L42" s="2">
        <v>2858</v>
      </c>
      <c r="M42" s="2">
        <v>3271</v>
      </c>
      <c r="N42" s="29">
        <f t="shared" si="0"/>
        <v>33346</v>
      </c>
    </row>
    <row r="43" spans="1:14" x14ac:dyDescent="0.35">
      <c r="A43" s="15" t="s">
        <v>42</v>
      </c>
      <c r="B43" s="2">
        <v>8383</v>
      </c>
      <c r="C43" s="2">
        <v>8376</v>
      </c>
      <c r="D43" s="2">
        <v>8312</v>
      </c>
      <c r="E43" s="2">
        <v>9293</v>
      </c>
      <c r="F43" s="2">
        <v>10450</v>
      </c>
      <c r="G43" s="2">
        <v>9099</v>
      </c>
      <c r="H43" s="2">
        <v>9700</v>
      </c>
      <c r="I43" s="2">
        <v>8449</v>
      </c>
      <c r="J43" s="2">
        <v>8258</v>
      </c>
      <c r="K43" s="2">
        <v>8484</v>
      </c>
      <c r="L43" s="2">
        <v>8180</v>
      </c>
      <c r="M43" s="2">
        <v>9152</v>
      </c>
      <c r="N43" s="29">
        <f t="shared" si="0"/>
        <v>106136</v>
      </c>
    </row>
    <row r="44" spans="1:14" x14ac:dyDescent="0.35">
      <c r="A44" s="15" t="s">
        <v>43</v>
      </c>
      <c r="B44" s="1">
        <v>882</v>
      </c>
      <c r="C44" s="1">
        <v>939</v>
      </c>
      <c r="D44" s="1">
        <v>782</v>
      </c>
      <c r="E44" s="1">
        <v>997</v>
      </c>
      <c r="F44" s="2">
        <v>1185</v>
      </c>
      <c r="G44" s="2">
        <v>1073</v>
      </c>
      <c r="H44" s="2">
        <v>1033</v>
      </c>
      <c r="I44" s="1">
        <v>966</v>
      </c>
      <c r="J44" s="1">
        <v>746</v>
      </c>
      <c r="K44" s="1">
        <v>764</v>
      </c>
      <c r="L44" s="1">
        <v>923</v>
      </c>
      <c r="M44" s="2">
        <v>1055</v>
      </c>
      <c r="N44" s="29">
        <f t="shared" si="0"/>
        <v>11345</v>
      </c>
    </row>
    <row r="45" spans="1:14" x14ac:dyDescent="0.35">
      <c r="A45" s="15" t="s">
        <v>44</v>
      </c>
      <c r="B45" s="2">
        <v>2771</v>
      </c>
      <c r="C45" s="2">
        <v>2873</v>
      </c>
      <c r="D45" s="2">
        <v>2615</v>
      </c>
      <c r="E45" s="2">
        <v>3641</v>
      </c>
      <c r="F45" s="2">
        <v>3644</v>
      </c>
      <c r="G45" s="2">
        <v>3415</v>
      </c>
      <c r="H45" s="2">
        <v>3326</v>
      </c>
      <c r="I45" s="2">
        <v>2873</v>
      </c>
      <c r="J45" s="2">
        <v>2768</v>
      </c>
      <c r="K45" s="2">
        <v>2531</v>
      </c>
      <c r="L45" s="2">
        <v>2539</v>
      </c>
      <c r="M45" s="2">
        <v>2961</v>
      </c>
      <c r="N45" s="29">
        <f t="shared" si="0"/>
        <v>35957</v>
      </c>
    </row>
    <row r="46" spans="1:14" x14ac:dyDescent="0.35">
      <c r="A46" s="15" t="s">
        <v>45</v>
      </c>
      <c r="B46" s="2">
        <v>4143</v>
      </c>
      <c r="C46" s="2">
        <v>4055</v>
      </c>
      <c r="D46" s="2">
        <v>3970</v>
      </c>
      <c r="E46" s="2">
        <v>5058</v>
      </c>
      <c r="F46" s="2">
        <v>5151</v>
      </c>
      <c r="G46" s="2">
        <v>4305</v>
      </c>
      <c r="H46" s="2">
        <v>4389</v>
      </c>
      <c r="I46" s="2">
        <v>4059</v>
      </c>
      <c r="J46" s="2">
        <v>3629</v>
      </c>
      <c r="K46" s="2">
        <v>3875</v>
      </c>
      <c r="L46" s="2">
        <v>3797</v>
      </c>
      <c r="M46" s="2">
        <v>4454</v>
      </c>
      <c r="N46" s="29">
        <f t="shared" si="0"/>
        <v>50885</v>
      </c>
    </row>
    <row r="47" spans="1:14" x14ac:dyDescent="0.35">
      <c r="A47" s="15" t="s">
        <v>46</v>
      </c>
      <c r="B47" s="2">
        <v>2191</v>
      </c>
      <c r="C47" s="2">
        <v>2299</v>
      </c>
      <c r="D47" s="2">
        <v>1891</v>
      </c>
      <c r="E47" s="2">
        <v>2477</v>
      </c>
      <c r="F47" s="2">
        <v>2818</v>
      </c>
      <c r="G47" s="2">
        <v>2264</v>
      </c>
      <c r="H47" s="2">
        <v>2433</v>
      </c>
      <c r="I47" s="2">
        <v>2437</v>
      </c>
      <c r="J47" s="2">
        <v>2388</v>
      </c>
      <c r="K47" s="2">
        <v>2265</v>
      </c>
      <c r="L47" s="2">
        <v>2212</v>
      </c>
      <c r="M47" s="2">
        <v>2637</v>
      </c>
      <c r="N47" s="29">
        <f t="shared" si="0"/>
        <v>28312</v>
      </c>
    </row>
    <row r="48" spans="1:14" x14ac:dyDescent="0.35">
      <c r="A48" s="15" t="s">
        <v>47</v>
      </c>
      <c r="B48" s="2">
        <v>1047</v>
      </c>
      <c r="C48" s="1">
        <v>967</v>
      </c>
      <c r="D48" s="2">
        <v>1065</v>
      </c>
      <c r="E48" s="2">
        <v>1309</v>
      </c>
      <c r="F48" s="2">
        <v>1526</v>
      </c>
      <c r="G48" s="2">
        <v>1359</v>
      </c>
      <c r="H48" s="2">
        <v>1428</v>
      </c>
      <c r="I48" s="2">
        <v>1287</v>
      </c>
      <c r="J48" s="2">
        <v>1329</v>
      </c>
      <c r="K48" s="2">
        <v>1558</v>
      </c>
      <c r="L48" s="2">
        <v>1421</v>
      </c>
      <c r="M48" s="2">
        <v>1445</v>
      </c>
      <c r="N48" s="29">
        <f t="shared" si="0"/>
        <v>15741</v>
      </c>
    </row>
    <row r="49" spans="1:14" x14ac:dyDescent="0.35">
      <c r="A49" s="15" t="s">
        <v>48</v>
      </c>
      <c r="B49" s="2">
        <v>11027</v>
      </c>
      <c r="C49" s="2">
        <v>10935</v>
      </c>
      <c r="D49" s="2">
        <v>10832</v>
      </c>
      <c r="E49" s="2">
        <v>12505</v>
      </c>
      <c r="F49" s="2">
        <v>14692</v>
      </c>
      <c r="G49" s="2">
        <v>12199</v>
      </c>
      <c r="H49" s="2">
        <v>12972</v>
      </c>
      <c r="I49" s="2">
        <v>11740</v>
      </c>
      <c r="J49" s="2">
        <v>10479</v>
      </c>
      <c r="K49" s="2">
        <v>11937</v>
      </c>
      <c r="L49" s="2">
        <v>11160</v>
      </c>
      <c r="M49" s="2">
        <v>12514</v>
      </c>
      <c r="N49" s="29">
        <f t="shared" si="0"/>
        <v>142992</v>
      </c>
    </row>
    <row r="50" spans="1:14" x14ac:dyDescent="0.35">
      <c r="A50" s="15" t="s">
        <v>49</v>
      </c>
      <c r="B50" s="2">
        <v>2859</v>
      </c>
      <c r="C50" s="2">
        <v>2617</v>
      </c>
      <c r="D50" s="2">
        <v>2634</v>
      </c>
      <c r="E50" s="2">
        <v>3263</v>
      </c>
      <c r="F50" s="2">
        <v>3163</v>
      </c>
      <c r="G50" s="2">
        <v>3335</v>
      </c>
      <c r="H50" s="2">
        <v>3078</v>
      </c>
      <c r="I50" s="2">
        <v>2942</v>
      </c>
      <c r="J50" s="2">
        <v>2576</v>
      </c>
      <c r="K50" s="2">
        <v>2721</v>
      </c>
      <c r="L50" s="2">
        <v>2431</v>
      </c>
      <c r="M50" s="2">
        <v>2780</v>
      </c>
      <c r="N50" s="29">
        <f t="shared" si="0"/>
        <v>34399</v>
      </c>
    </row>
    <row r="51" spans="1:14" x14ac:dyDescent="0.35">
      <c r="A51" s="15" t="s">
        <v>50</v>
      </c>
      <c r="B51" s="2">
        <v>2705</v>
      </c>
      <c r="C51" s="2">
        <v>2594</v>
      </c>
      <c r="D51" s="2">
        <v>2649</v>
      </c>
      <c r="E51" s="2">
        <v>2955</v>
      </c>
      <c r="F51" s="2">
        <v>3200</v>
      </c>
      <c r="G51" s="2">
        <v>2914</v>
      </c>
      <c r="H51" s="2">
        <v>3021</v>
      </c>
      <c r="I51" s="2">
        <v>3009</v>
      </c>
      <c r="J51" s="2">
        <v>2483</v>
      </c>
      <c r="K51" s="2">
        <v>2916</v>
      </c>
      <c r="L51" s="2">
        <v>2830</v>
      </c>
      <c r="M51" s="2">
        <v>3084</v>
      </c>
      <c r="N51" s="29">
        <f t="shared" si="0"/>
        <v>34360</v>
      </c>
    </row>
    <row r="52" spans="1:14" x14ac:dyDescent="0.35">
      <c r="A52" s="15" t="s">
        <v>51</v>
      </c>
      <c r="B52" s="2">
        <v>7562</v>
      </c>
      <c r="C52" s="2">
        <v>7685</v>
      </c>
      <c r="D52" s="2">
        <v>7578</v>
      </c>
      <c r="E52" s="2">
        <v>8757</v>
      </c>
      <c r="F52" s="2">
        <v>9742</v>
      </c>
      <c r="G52" s="2">
        <v>8736</v>
      </c>
      <c r="H52" s="2">
        <v>8412</v>
      </c>
      <c r="I52" s="2">
        <v>8250</v>
      </c>
      <c r="J52" s="2">
        <v>7520</v>
      </c>
      <c r="K52" s="2">
        <v>8095</v>
      </c>
      <c r="L52" s="2">
        <v>7760</v>
      </c>
      <c r="M52" s="2">
        <v>8619</v>
      </c>
      <c r="N52" s="29">
        <f t="shared" si="0"/>
        <v>98716</v>
      </c>
    </row>
    <row r="53" spans="1:14" x14ac:dyDescent="0.35">
      <c r="A53" s="15" t="s">
        <v>52</v>
      </c>
      <c r="B53" s="2">
        <v>26729</v>
      </c>
      <c r="C53" s="2">
        <v>26848</v>
      </c>
      <c r="D53" s="2">
        <v>24452</v>
      </c>
      <c r="E53" s="2">
        <v>30017</v>
      </c>
      <c r="F53" s="2">
        <v>31655</v>
      </c>
      <c r="G53" s="2">
        <v>28628</v>
      </c>
      <c r="H53" s="2">
        <v>30534</v>
      </c>
      <c r="I53" s="2">
        <v>27544</v>
      </c>
      <c r="J53" s="2">
        <v>26237</v>
      </c>
      <c r="K53" s="2">
        <v>28508</v>
      </c>
      <c r="L53" s="2">
        <v>27496</v>
      </c>
      <c r="M53" s="2">
        <v>29797</v>
      </c>
      <c r="N53" s="29">
        <f t="shared" si="0"/>
        <v>338445</v>
      </c>
    </row>
    <row r="54" spans="1:14" x14ac:dyDescent="0.35">
      <c r="A54" s="1" t="s">
        <v>58</v>
      </c>
      <c r="B54" s="29">
        <f>SUM(B2:B53)</f>
        <v>333232</v>
      </c>
      <c r="C54" s="29">
        <f t="shared" ref="C54:M54" si="1">SUM(C2:C53)</f>
        <v>329917</v>
      </c>
      <c r="D54" s="29">
        <f t="shared" si="1"/>
        <v>313615</v>
      </c>
      <c r="E54" s="29">
        <f t="shared" si="1"/>
        <v>375233</v>
      </c>
      <c r="F54" s="29">
        <f t="shared" si="1"/>
        <v>414728</v>
      </c>
      <c r="G54" s="29">
        <f t="shared" si="1"/>
        <v>367891</v>
      </c>
      <c r="H54" s="29">
        <f t="shared" si="1"/>
        <v>375726</v>
      </c>
      <c r="I54" s="29">
        <f t="shared" si="1"/>
        <v>349914</v>
      </c>
      <c r="J54" s="29">
        <f t="shared" si="1"/>
        <v>324372</v>
      </c>
      <c r="K54" s="29">
        <f t="shared" si="1"/>
        <v>345537</v>
      </c>
      <c r="L54" s="29">
        <f t="shared" si="1"/>
        <v>335290</v>
      </c>
      <c r="M54" s="29">
        <f t="shared" si="1"/>
        <v>375376</v>
      </c>
      <c r="N54" s="2"/>
    </row>
    <row r="55" spans="1:14" x14ac:dyDescent="0.35">
      <c r="N55" s="28">
        <f>SUM(N2:N53)</f>
        <v>4240831</v>
      </c>
    </row>
  </sheetData>
  <phoneticPr fontId="12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5147A3-9074-4FBA-87B7-11F10310539A}">
  <dimension ref="A1:C100"/>
  <sheetViews>
    <sheetView workbookViewId="0">
      <selection activeCell="G12" sqref="G12"/>
    </sheetView>
  </sheetViews>
  <sheetFormatPr defaultRowHeight="14.5" x14ac:dyDescent="0.35"/>
  <sheetData>
    <row r="1" spans="1:3" ht="22" x14ac:dyDescent="0.35">
      <c r="A1" s="31" t="s">
        <v>59</v>
      </c>
      <c r="B1" s="31" t="s">
        <v>60</v>
      </c>
      <c r="C1" s="32" t="s">
        <v>61</v>
      </c>
    </row>
    <row r="2" spans="1:3" ht="20" x14ac:dyDescent="0.35">
      <c r="A2" s="33" t="s">
        <v>62</v>
      </c>
      <c r="B2" s="33" t="s">
        <v>63</v>
      </c>
      <c r="C2" s="34">
        <v>6113</v>
      </c>
    </row>
    <row r="3" spans="1:3" x14ac:dyDescent="0.35">
      <c r="A3" s="33" t="s">
        <v>64</v>
      </c>
      <c r="B3" s="33" t="s">
        <v>65</v>
      </c>
      <c r="C3" s="34">
        <v>2732</v>
      </c>
    </row>
    <row r="4" spans="1:3" ht="20" x14ac:dyDescent="0.35">
      <c r="A4" s="33" t="s">
        <v>66</v>
      </c>
      <c r="B4" s="33" t="s">
        <v>67</v>
      </c>
      <c r="C4" s="34">
        <v>2308</v>
      </c>
    </row>
    <row r="5" spans="1:3" ht="30" x14ac:dyDescent="0.35">
      <c r="A5" s="33" t="s">
        <v>68</v>
      </c>
      <c r="B5" s="33" t="s">
        <v>69</v>
      </c>
      <c r="C5" s="34">
        <v>2266</v>
      </c>
    </row>
    <row r="6" spans="1:3" ht="20" x14ac:dyDescent="0.35">
      <c r="A6" s="33" t="s">
        <v>70</v>
      </c>
      <c r="B6" s="33" t="s">
        <v>71</v>
      </c>
      <c r="C6" s="34">
        <v>2192</v>
      </c>
    </row>
    <row r="7" spans="1:3" ht="40" x14ac:dyDescent="0.35">
      <c r="A7" s="33" t="s">
        <v>72</v>
      </c>
      <c r="B7" s="33" t="s">
        <v>69</v>
      </c>
      <c r="C7" s="34">
        <v>1789</v>
      </c>
    </row>
    <row r="8" spans="1:3" ht="40" x14ac:dyDescent="0.35">
      <c r="A8" s="33" t="s">
        <v>73</v>
      </c>
      <c r="B8" s="33" t="s">
        <v>74</v>
      </c>
      <c r="C8" s="34">
        <v>1757</v>
      </c>
    </row>
    <row r="9" spans="1:3" ht="20" x14ac:dyDescent="0.35">
      <c r="A9" s="33" t="s">
        <v>75</v>
      </c>
      <c r="B9" s="33" t="s">
        <v>76</v>
      </c>
      <c r="C9" s="34">
        <v>1609</v>
      </c>
    </row>
    <row r="10" spans="1:3" ht="20" x14ac:dyDescent="0.35">
      <c r="A10" s="33" t="s">
        <v>77</v>
      </c>
      <c r="B10" s="33" t="s">
        <v>76</v>
      </c>
      <c r="C10" s="34">
        <v>1576</v>
      </c>
    </row>
    <row r="11" spans="1:3" ht="20" x14ac:dyDescent="0.35">
      <c r="A11" s="33" t="s">
        <v>78</v>
      </c>
      <c r="B11" s="33" t="s">
        <v>79</v>
      </c>
      <c r="C11" s="34">
        <v>1555</v>
      </c>
    </row>
    <row r="12" spans="1:3" ht="20" x14ac:dyDescent="0.35">
      <c r="A12" s="33" t="s">
        <v>80</v>
      </c>
      <c r="B12" s="33" t="s">
        <v>81</v>
      </c>
      <c r="C12" s="34">
        <v>1530</v>
      </c>
    </row>
    <row r="13" spans="1:3" ht="20" x14ac:dyDescent="0.35">
      <c r="A13" s="33" t="s">
        <v>82</v>
      </c>
      <c r="B13" s="33" t="s">
        <v>74</v>
      </c>
      <c r="C13" s="34">
        <v>1500</v>
      </c>
    </row>
    <row r="14" spans="1:3" ht="40" x14ac:dyDescent="0.35">
      <c r="A14" s="33" t="s">
        <v>83</v>
      </c>
      <c r="B14" s="33" t="s">
        <v>84</v>
      </c>
      <c r="C14" s="34">
        <v>1435</v>
      </c>
    </row>
    <row r="15" spans="1:3" ht="20" x14ac:dyDescent="0.35">
      <c r="A15" s="33" t="s">
        <v>85</v>
      </c>
      <c r="B15" s="33" t="s">
        <v>76</v>
      </c>
      <c r="C15" s="34">
        <v>1404</v>
      </c>
    </row>
    <row r="16" spans="1:3" ht="30" x14ac:dyDescent="0.35">
      <c r="A16" s="33" t="s">
        <v>86</v>
      </c>
      <c r="B16" s="33" t="s">
        <v>87</v>
      </c>
      <c r="C16" s="34">
        <v>1392</v>
      </c>
    </row>
    <row r="17" spans="1:3" ht="30" x14ac:dyDescent="0.35">
      <c r="A17" s="33" t="s">
        <v>88</v>
      </c>
      <c r="B17" s="33" t="s">
        <v>89</v>
      </c>
      <c r="C17" s="34">
        <v>1386</v>
      </c>
    </row>
    <row r="18" spans="1:3" ht="40" x14ac:dyDescent="0.35">
      <c r="A18" s="33" t="s">
        <v>90</v>
      </c>
      <c r="B18" s="33" t="s">
        <v>91</v>
      </c>
      <c r="C18" s="34">
        <v>1366</v>
      </c>
    </row>
    <row r="19" spans="1:3" ht="20" x14ac:dyDescent="0.35">
      <c r="A19" s="33" t="s">
        <v>92</v>
      </c>
      <c r="B19" s="33" t="s">
        <v>74</v>
      </c>
      <c r="C19" s="34">
        <v>1360</v>
      </c>
    </row>
    <row r="20" spans="1:3" ht="30" x14ac:dyDescent="0.35">
      <c r="A20" s="33" t="s">
        <v>93</v>
      </c>
      <c r="B20" s="33" t="s">
        <v>94</v>
      </c>
      <c r="C20" s="34">
        <v>1358</v>
      </c>
    </row>
    <row r="21" spans="1:3" ht="20" x14ac:dyDescent="0.35">
      <c r="A21" s="33" t="s">
        <v>95</v>
      </c>
      <c r="B21" s="33" t="s">
        <v>96</v>
      </c>
      <c r="C21" s="34">
        <v>1349</v>
      </c>
    </row>
    <row r="22" spans="1:3" ht="30" x14ac:dyDescent="0.35">
      <c r="A22" s="33" t="s">
        <v>97</v>
      </c>
      <c r="B22" s="33" t="s">
        <v>98</v>
      </c>
      <c r="C22" s="34">
        <v>1346</v>
      </c>
    </row>
    <row r="23" spans="1:3" ht="30" x14ac:dyDescent="0.35">
      <c r="A23" s="33" t="s">
        <v>99</v>
      </c>
      <c r="B23" s="33" t="s">
        <v>69</v>
      </c>
      <c r="C23" s="34">
        <v>1343</v>
      </c>
    </row>
    <row r="24" spans="1:3" ht="30" x14ac:dyDescent="0.35">
      <c r="A24" s="33" t="s">
        <v>100</v>
      </c>
      <c r="B24" s="33" t="s">
        <v>84</v>
      </c>
      <c r="C24" s="34">
        <v>1327</v>
      </c>
    </row>
    <row r="25" spans="1:3" ht="30" x14ac:dyDescent="0.35">
      <c r="A25" s="33" t="s">
        <v>101</v>
      </c>
      <c r="B25" s="33" t="s">
        <v>102</v>
      </c>
      <c r="C25" s="34">
        <v>1325</v>
      </c>
    </row>
    <row r="26" spans="1:3" ht="20" x14ac:dyDescent="0.35">
      <c r="A26" s="33" t="s">
        <v>103</v>
      </c>
      <c r="B26" s="33" t="s">
        <v>104</v>
      </c>
      <c r="C26" s="34">
        <v>1304</v>
      </c>
    </row>
    <row r="27" spans="1:3" ht="30" x14ac:dyDescent="0.35">
      <c r="A27" s="33" t="s">
        <v>105</v>
      </c>
      <c r="B27" s="33" t="s">
        <v>106</v>
      </c>
      <c r="C27" s="34">
        <v>1304</v>
      </c>
    </row>
    <row r="28" spans="1:3" ht="20" x14ac:dyDescent="0.35">
      <c r="A28" s="33" t="s">
        <v>107</v>
      </c>
      <c r="B28" s="33" t="s">
        <v>108</v>
      </c>
      <c r="C28" s="34">
        <v>1296</v>
      </c>
    </row>
    <row r="29" spans="1:3" ht="40" x14ac:dyDescent="0.35">
      <c r="A29" s="33" t="s">
        <v>109</v>
      </c>
      <c r="B29" s="33" t="s">
        <v>110</v>
      </c>
      <c r="C29" s="34">
        <v>1293</v>
      </c>
    </row>
    <row r="30" spans="1:3" ht="20" x14ac:dyDescent="0.35">
      <c r="A30" s="33" t="s">
        <v>111</v>
      </c>
      <c r="B30" s="33" t="s">
        <v>112</v>
      </c>
      <c r="C30" s="34">
        <v>1288</v>
      </c>
    </row>
    <row r="31" spans="1:3" ht="30" x14ac:dyDescent="0.35">
      <c r="A31" s="33" t="s">
        <v>113</v>
      </c>
      <c r="B31" s="33" t="s">
        <v>114</v>
      </c>
      <c r="C31" s="34">
        <v>1258</v>
      </c>
    </row>
    <row r="32" spans="1:3" ht="30" x14ac:dyDescent="0.35">
      <c r="A32" s="33" t="s">
        <v>115</v>
      </c>
      <c r="B32" s="33" t="s">
        <v>79</v>
      </c>
      <c r="C32" s="34">
        <v>1249</v>
      </c>
    </row>
    <row r="33" spans="1:3" ht="30" x14ac:dyDescent="0.35">
      <c r="A33" s="33" t="s">
        <v>116</v>
      </c>
      <c r="B33" s="33" t="s">
        <v>117</v>
      </c>
      <c r="C33" s="34">
        <v>1240</v>
      </c>
    </row>
    <row r="34" spans="1:3" ht="20" x14ac:dyDescent="0.35">
      <c r="A34" s="33" t="s">
        <v>118</v>
      </c>
      <c r="B34" s="33" t="s">
        <v>119</v>
      </c>
      <c r="C34" s="34">
        <v>1238</v>
      </c>
    </row>
    <row r="35" spans="1:3" ht="20" x14ac:dyDescent="0.35">
      <c r="A35" s="33" t="s">
        <v>120</v>
      </c>
      <c r="B35" s="33" t="s">
        <v>121</v>
      </c>
      <c r="C35" s="34">
        <v>1235</v>
      </c>
    </row>
    <row r="36" spans="1:3" ht="20" x14ac:dyDescent="0.35">
      <c r="A36" s="33" t="s">
        <v>122</v>
      </c>
      <c r="B36" s="33" t="s">
        <v>123</v>
      </c>
      <c r="C36" s="34">
        <v>1231</v>
      </c>
    </row>
    <row r="37" spans="1:3" ht="20" x14ac:dyDescent="0.35">
      <c r="A37" s="33" t="s">
        <v>124</v>
      </c>
      <c r="B37" s="33" t="s">
        <v>125</v>
      </c>
      <c r="C37" s="34">
        <v>1230</v>
      </c>
    </row>
    <row r="38" spans="1:3" ht="20" x14ac:dyDescent="0.35">
      <c r="A38" s="33" t="s">
        <v>126</v>
      </c>
      <c r="B38" s="33" t="s">
        <v>127</v>
      </c>
      <c r="C38" s="34">
        <v>1229</v>
      </c>
    </row>
    <row r="39" spans="1:3" ht="20" x14ac:dyDescent="0.35">
      <c r="A39" s="33" t="s">
        <v>128</v>
      </c>
      <c r="B39" s="33" t="s">
        <v>129</v>
      </c>
      <c r="C39" s="34">
        <v>1228</v>
      </c>
    </row>
    <row r="40" spans="1:3" ht="30" x14ac:dyDescent="0.35">
      <c r="A40" s="33" t="s">
        <v>130</v>
      </c>
      <c r="B40" s="33" t="s">
        <v>104</v>
      </c>
      <c r="C40" s="34">
        <v>1221</v>
      </c>
    </row>
    <row r="41" spans="1:3" ht="40" x14ac:dyDescent="0.35">
      <c r="A41" s="33" t="s">
        <v>131</v>
      </c>
      <c r="B41" s="33" t="s">
        <v>132</v>
      </c>
      <c r="C41" s="34">
        <v>1218</v>
      </c>
    </row>
    <row r="42" spans="1:3" ht="20" x14ac:dyDescent="0.35">
      <c r="A42" s="33" t="s">
        <v>133</v>
      </c>
      <c r="B42" s="33" t="s">
        <v>134</v>
      </c>
      <c r="C42" s="34">
        <v>1214</v>
      </c>
    </row>
    <row r="43" spans="1:3" ht="20" x14ac:dyDescent="0.35">
      <c r="A43" s="33" t="s">
        <v>135</v>
      </c>
      <c r="B43" s="33" t="s">
        <v>136</v>
      </c>
      <c r="C43" s="34">
        <v>1207</v>
      </c>
    </row>
    <row r="44" spans="1:3" ht="20" x14ac:dyDescent="0.35">
      <c r="A44" s="33" t="s">
        <v>137</v>
      </c>
      <c r="B44" s="33" t="s">
        <v>138</v>
      </c>
      <c r="C44" s="34">
        <v>1204</v>
      </c>
    </row>
    <row r="45" spans="1:3" ht="20" x14ac:dyDescent="0.35">
      <c r="A45" s="33" t="s">
        <v>139</v>
      </c>
      <c r="B45" s="33" t="s">
        <v>140</v>
      </c>
      <c r="C45" s="34">
        <v>1202</v>
      </c>
    </row>
    <row r="46" spans="1:3" ht="20" x14ac:dyDescent="0.35">
      <c r="A46" s="33" t="s">
        <v>141</v>
      </c>
      <c r="B46" s="33" t="s">
        <v>142</v>
      </c>
      <c r="C46" s="34">
        <v>1189</v>
      </c>
    </row>
    <row r="47" spans="1:3" ht="20" x14ac:dyDescent="0.35">
      <c r="A47" s="33" t="s">
        <v>143</v>
      </c>
      <c r="B47" s="33" t="s">
        <v>144</v>
      </c>
      <c r="C47" s="34">
        <v>1184</v>
      </c>
    </row>
    <row r="48" spans="1:3" ht="30" x14ac:dyDescent="0.35">
      <c r="A48" s="33" t="s">
        <v>145</v>
      </c>
      <c r="B48" s="33" t="s">
        <v>146</v>
      </c>
      <c r="C48" s="34">
        <v>1176</v>
      </c>
    </row>
    <row r="49" spans="1:3" ht="20" x14ac:dyDescent="0.35">
      <c r="A49" s="33" t="s">
        <v>147</v>
      </c>
      <c r="B49" s="33" t="s">
        <v>148</v>
      </c>
      <c r="C49" s="34">
        <v>1166</v>
      </c>
    </row>
    <row r="50" spans="1:3" ht="20" x14ac:dyDescent="0.35">
      <c r="A50" s="33" t="s">
        <v>149</v>
      </c>
      <c r="B50" s="33" t="s">
        <v>84</v>
      </c>
      <c r="C50" s="34">
        <v>1155</v>
      </c>
    </row>
    <row r="51" spans="1:3" ht="30" x14ac:dyDescent="0.35">
      <c r="A51" s="33" t="s">
        <v>150</v>
      </c>
      <c r="B51" s="33" t="s">
        <v>151</v>
      </c>
      <c r="C51" s="34">
        <v>1152</v>
      </c>
    </row>
    <row r="52" spans="1:3" ht="20" x14ac:dyDescent="0.35">
      <c r="A52" s="33" t="s">
        <v>152</v>
      </c>
      <c r="B52" s="33" t="s">
        <v>153</v>
      </c>
      <c r="C52" s="34">
        <v>1152</v>
      </c>
    </row>
    <row r="53" spans="1:3" ht="20" x14ac:dyDescent="0.35">
      <c r="A53" s="33" t="s">
        <v>154</v>
      </c>
      <c r="B53" s="33" t="s">
        <v>155</v>
      </c>
      <c r="C53" s="34">
        <v>1148</v>
      </c>
    </row>
    <row r="54" spans="1:3" ht="30" x14ac:dyDescent="0.35">
      <c r="A54" s="33" t="s">
        <v>156</v>
      </c>
      <c r="B54" s="33" t="s">
        <v>157</v>
      </c>
      <c r="C54" s="34">
        <v>1146</v>
      </c>
    </row>
    <row r="55" spans="1:3" ht="20" x14ac:dyDescent="0.35">
      <c r="A55" s="33" t="s">
        <v>158</v>
      </c>
      <c r="B55" s="33" t="s">
        <v>159</v>
      </c>
      <c r="C55" s="34">
        <v>1142</v>
      </c>
    </row>
    <row r="56" spans="1:3" ht="20" x14ac:dyDescent="0.35">
      <c r="A56" s="33" t="s">
        <v>160</v>
      </c>
      <c r="B56" s="33" t="s">
        <v>161</v>
      </c>
      <c r="C56" s="34">
        <v>1142</v>
      </c>
    </row>
    <row r="57" spans="1:3" ht="20" x14ac:dyDescent="0.35">
      <c r="A57" s="33" t="s">
        <v>162</v>
      </c>
      <c r="B57" s="33" t="s">
        <v>163</v>
      </c>
      <c r="C57" s="34">
        <v>1140</v>
      </c>
    </row>
    <row r="58" spans="1:3" ht="20" x14ac:dyDescent="0.35">
      <c r="A58" s="33" t="s">
        <v>164</v>
      </c>
      <c r="B58" s="33" t="s">
        <v>165</v>
      </c>
      <c r="C58" s="34">
        <v>1131</v>
      </c>
    </row>
    <row r="59" spans="1:3" ht="20" x14ac:dyDescent="0.35">
      <c r="A59" s="33" t="s">
        <v>166</v>
      </c>
      <c r="B59" s="33" t="s">
        <v>167</v>
      </c>
      <c r="C59" s="34">
        <v>1122</v>
      </c>
    </row>
    <row r="60" spans="1:3" ht="20" x14ac:dyDescent="0.35">
      <c r="A60" s="33" t="s">
        <v>168</v>
      </c>
      <c r="B60" s="33" t="s">
        <v>169</v>
      </c>
      <c r="C60" s="34">
        <v>1120</v>
      </c>
    </row>
    <row r="61" spans="1:3" ht="20" x14ac:dyDescent="0.35">
      <c r="A61" s="33" t="s">
        <v>170</v>
      </c>
      <c r="B61" s="33" t="s">
        <v>171</v>
      </c>
      <c r="C61" s="34">
        <v>1119</v>
      </c>
    </row>
    <row r="62" spans="1:3" ht="20" x14ac:dyDescent="0.35">
      <c r="A62" s="33" t="s">
        <v>172</v>
      </c>
      <c r="B62" s="33" t="s">
        <v>84</v>
      </c>
      <c r="C62" s="34">
        <v>1113</v>
      </c>
    </row>
    <row r="63" spans="1:3" ht="20" x14ac:dyDescent="0.35">
      <c r="A63" s="33" t="s">
        <v>173</v>
      </c>
      <c r="B63" s="33" t="s">
        <v>174</v>
      </c>
      <c r="C63" s="34">
        <v>1110</v>
      </c>
    </row>
    <row r="64" spans="1:3" ht="40" x14ac:dyDescent="0.35">
      <c r="A64" s="33" t="s">
        <v>175</v>
      </c>
      <c r="B64" s="33" t="s">
        <v>117</v>
      </c>
      <c r="C64" s="34">
        <v>1109</v>
      </c>
    </row>
    <row r="65" spans="1:3" ht="20" x14ac:dyDescent="0.35">
      <c r="A65" s="33" t="s">
        <v>176</v>
      </c>
      <c r="B65" s="33" t="s">
        <v>177</v>
      </c>
      <c r="C65" s="34">
        <v>1102</v>
      </c>
    </row>
    <row r="66" spans="1:3" ht="20" x14ac:dyDescent="0.35">
      <c r="A66" s="33" t="s">
        <v>178</v>
      </c>
      <c r="B66" s="33" t="s">
        <v>63</v>
      </c>
      <c r="C66" s="34">
        <v>1097</v>
      </c>
    </row>
    <row r="67" spans="1:3" ht="20" x14ac:dyDescent="0.35">
      <c r="A67" s="33" t="s">
        <v>179</v>
      </c>
      <c r="B67" s="33" t="s">
        <v>180</v>
      </c>
      <c r="C67" s="34">
        <v>1096</v>
      </c>
    </row>
    <row r="68" spans="1:3" ht="30" x14ac:dyDescent="0.35">
      <c r="A68" s="33" t="s">
        <v>181</v>
      </c>
      <c r="B68" s="33" t="s">
        <v>182</v>
      </c>
      <c r="C68" s="34">
        <v>1096</v>
      </c>
    </row>
    <row r="69" spans="1:3" ht="20" x14ac:dyDescent="0.35">
      <c r="A69" s="33" t="s">
        <v>183</v>
      </c>
      <c r="B69" s="33" t="s">
        <v>184</v>
      </c>
      <c r="C69" s="34">
        <v>1091</v>
      </c>
    </row>
    <row r="70" spans="1:3" ht="30" x14ac:dyDescent="0.35">
      <c r="A70" s="33" t="s">
        <v>185</v>
      </c>
      <c r="B70" s="33" t="s">
        <v>84</v>
      </c>
      <c r="C70" s="34">
        <v>1087</v>
      </c>
    </row>
    <row r="71" spans="1:3" ht="30" x14ac:dyDescent="0.35">
      <c r="A71" s="33" t="s">
        <v>186</v>
      </c>
      <c r="B71" s="33" t="s">
        <v>187</v>
      </c>
      <c r="C71" s="34">
        <v>1077</v>
      </c>
    </row>
    <row r="72" spans="1:3" ht="30" x14ac:dyDescent="0.35">
      <c r="A72" s="33" t="s">
        <v>188</v>
      </c>
      <c r="B72" s="33" t="s">
        <v>84</v>
      </c>
      <c r="C72" s="34">
        <v>1073</v>
      </c>
    </row>
    <row r="73" spans="1:3" ht="20" x14ac:dyDescent="0.35">
      <c r="A73" s="33" t="s">
        <v>189</v>
      </c>
      <c r="B73" s="33" t="s">
        <v>190</v>
      </c>
      <c r="C73" s="34">
        <v>1071</v>
      </c>
    </row>
    <row r="74" spans="1:3" ht="20" x14ac:dyDescent="0.35">
      <c r="A74" s="33" t="s">
        <v>191</v>
      </c>
      <c r="B74" s="33" t="s">
        <v>192</v>
      </c>
      <c r="C74" s="34">
        <v>1061</v>
      </c>
    </row>
    <row r="75" spans="1:3" ht="40" x14ac:dyDescent="0.35">
      <c r="A75" s="33" t="s">
        <v>193</v>
      </c>
      <c r="B75" s="33" t="s">
        <v>84</v>
      </c>
      <c r="C75" s="34">
        <v>1060</v>
      </c>
    </row>
    <row r="76" spans="1:3" ht="20" x14ac:dyDescent="0.35">
      <c r="A76" s="33" t="s">
        <v>194</v>
      </c>
      <c r="B76" s="33" t="s">
        <v>195</v>
      </c>
      <c r="C76" s="34">
        <v>1056</v>
      </c>
    </row>
    <row r="77" spans="1:3" ht="20" x14ac:dyDescent="0.35">
      <c r="A77" s="33" t="s">
        <v>196</v>
      </c>
      <c r="B77" s="33" t="s">
        <v>197</v>
      </c>
      <c r="C77" s="34">
        <v>1055</v>
      </c>
    </row>
    <row r="78" spans="1:3" ht="30" x14ac:dyDescent="0.35">
      <c r="A78" s="33" t="s">
        <v>198</v>
      </c>
      <c r="B78" s="33" t="s">
        <v>199</v>
      </c>
      <c r="C78" s="34">
        <v>1055</v>
      </c>
    </row>
    <row r="79" spans="1:3" ht="30" x14ac:dyDescent="0.35">
      <c r="A79" s="33" t="s">
        <v>200</v>
      </c>
      <c r="B79" s="33" t="s">
        <v>76</v>
      </c>
      <c r="C79" s="34">
        <v>1052</v>
      </c>
    </row>
    <row r="80" spans="1:3" ht="20" x14ac:dyDescent="0.35">
      <c r="A80" s="33" t="s">
        <v>201</v>
      </c>
      <c r="B80" s="33" t="s">
        <v>202</v>
      </c>
      <c r="C80" s="34">
        <v>1050</v>
      </c>
    </row>
    <row r="81" spans="1:3" ht="20" x14ac:dyDescent="0.35">
      <c r="A81" s="33" t="s">
        <v>203</v>
      </c>
      <c r="B81" s="33" t="s">
        <v>204</v>
      </c>
      <c r="C81" s="34">
        <v>1049</v>
      </c>
    </row>
    <row r="82" spans="1:3" ht="30" x14ac:dyDescent="0.35">
      <c r="A82" s="33" t="s">
        <v>205</v>
      </c>
      <c r="B82" s="33" t="s">
        <v>206</v>
      </c>
      <c r="C82" s="34">
        <v>1040</v>
      </c>
    </row>
    <row r="83" spans="1:3" ht="60" x14ac:dyDescent="0.35">
      <c r="A83" s="33" t="s">
        <v>207</v>
      </c>
      <c r="B83" s="33" t="s">
        <v>63</v>
      </c>
      <c r="C83" s="34">
        <v>1035</v>
      </c>
    </row>
    <row r="84" spans="1:3" ht="20" x14ac:dyDescent="0.35">
      <c r="A84" s="33" t="s">
        <v>208</v>
      </c>
      <c r="B84" s="33" t="s">
        <v>209</v>
      </c>
      <c r="C84" s="34">
        <v>1031</v>
      </c>
    </row>
    <row r="85" spans="1:3" ht="30" x14ac:dyDescent="0.35">
      <c r="A85" s="33" t="s">
        <v>210</v>
      </c>
      <c r="B85" s="33" t="s">
        <v>211</v>
      </c>
      <c r="C85" s="34">
        <v>1030</v>
      </c>
    </row>
    <row r="86" spans="1:3" ht="20" x14ac:dyDescent="0.35">
      <c r="A86" s="33" t="s">
        <v>212</v>
      </c>
      <c r="B86" s="33" t="s">
        <v>213</v>
      </c>
      <c r="C86" s="34">
        <v>1029</v>
      </c>
    </row>
    <row r="87" spans="1:3" ht="30" x14ac:dyDescent="0.35">
      <c r="A87" s="33" t="s">
        <v>214</v>
      </c>
      <c r="B87" s="33" t="s">
        <v>117</v>
      </c>
      <c r="C87" s="34">
        <v>1029</v>
      </c>
    </row>
    <row r="88" spans="1:3" ht="30" x14ac:dyDescent="0.35">
      <c r="A88" s="33" t="s">
        <v>215</v>
      </c>
      <c r="B88" s="33" t="s">
        <v>216</v>
      </c>
      <c r="C88" s="34">
        <v>1020</v>
      </c>
    </row>
    <row r="89" spans="1:3" ht="30" x14ac:dyDescent="0.35">
      <c r="A89" s="33" t="s">
        <v>217</v>
      </c>
      <c r="B89" s="33" t="s">
        <v>94</v>
      </c>
      <c r="C89" s="34">
        <v>1020</v>
      </c>
    </row>
    <row r="90" spans="1:3" ht="50" x14ac:dyDescent="0.35">
      <c r="A90" s="33" t="s">
        <v>218</v>
      </c>
      <c r="B90" s="33" t="s">
        <v>63</v>
      </c>
      <c r="C90" s="34">
        <v>1018</v>
      </c>
    </row>
    <row r="91" spans="1:3" ht="40" x14ac:dyDescent="0.35">
      <c r="A91" s="33" t="s">
        <v>219</v>
      </c>
      <c r="B91" s="33" t="s">
        <v>220</v>
      </c>
      <c r="C91" s="34">
        <v>1015</v>
      </c>
    </row>
    <row r="92" spans="1:3" ht="30" x14ac:dyDescent="0.35">
      <c r="A92" s="33" t="s">
        <v>221</v>
      </c>
      <c r="B92" s="33" t="s">
        <v>222</v>
      </c>
      <c r="C92" s="34">
        <v>1014</v>
      </c>
    </row>
    <row r="93" spans="1:3" ht="20" x14ac:dyDescent="0.35">
      <c r="A93" s="33" t="s">
        <v>223</v>
      </c>
      <c r="B93" s="33" t="s">
        <v>84</v>
      </c>
      <c r="C93" s="34">
        <v>1012</v>
      </c>
    </row>
    <row r="94" spans="1:3" ht="20" x14ac:dyDescent="0.35">
      <c r="A94" s="33" t="s">
        <v>224</v>
      </c>
      <c r="B94" s="33" t="s">
        <v>225</v>
      </c>
      <c r="C94" s="34">
        <v>1009</v>
      </c>
    </row>
    <row r="95" spans="1:3" ht="20" x14ac:dyDescent="0.35">
      <c r="A95" s="33" t="s">
        <v>226</v>
      </c>
      <c r="B95" s="33" t="s">
        <v>227</v>
      </c>
      <c r="C95" s="34">
        <v>1007</v>
      </c>
    </row>
    <row r="96" spans="1:3" ht="20" x14ac:dyDescent="0.35">
      <c r="A96" s="33" t="s">
        <v>228</v>
      </c>
      <c r="B96" s="33" t="s">
        <v>74</v>
      </c>
      <c r="C96" s="34">
        <v>1007</v>
      </c>
    </row>
    <row r="97" spans="1:3" ht="30" x14ac:dyDescent="0.35">
      <c r="A97" s="33" t="s">
        <v>229</v>
      </c>
      <c r="B97" s="33" t="s">
        <v>230</v>
      </c>
      <c r="C97" s="34">
        <v>1005</v>
      </c>
    </row>
    <row r="98" spans="1:3" ht="20" x14ac:dyDescent="0.35">
      <c r="A98" s="33" t="s">
        <v>231</v>
      </c>
      <c r="B98" s="33" t="s">
        <v>232</v>
      </c>
      <c r="C98" s="34">
        <v>1004</v>
      </c>
    </row>
    <row r="99" spans="1:3" ht="30" x14ac:dyDescent="0.35">
      <c r="A99" s="33" t="s">
        <v>233</v>
      </c>
      <c r="B99" s="33" t="s">
        <v>84</v>
      </c>
      <c r="C99" s="34">
        <v>1002</v>
      </c>
    </row>
    <row r="100" spans="1:3" ht="20" x14ac:dyDescent="0.35">
      <c r="A100" s="33" t="s">
        <v>234</v>
      </c>
      <c r="B100" s="33" t="s">
        <v>79</v>
      </c>
      <c r="C100" s="35">
        <v>999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6D521A-0D1A-46B5-A150-48D8F76A1F35}">
  <dimension ref="A1:N55"/>
  <sheetViews>
    <sheetView workbookViewId="0">
      <selection activeCell="B1" sqref="B1:M1"/>
    </sheetView>
  </sheetViews>
  <sheetFormatPr defaultRowHeight="14.5" x14ac:dyDescent="0.35"/>
  <cols>
    <col min="1" max="1" width="14.81640625" bestFit="1" customWidth="1"/>
    <col min="2" max="2" width="8.81640625" bestFit="1" customWidth="1"/>
    <col min="3" max="3" width="8.90625" bestFit="1" customWidth="1"/>
    <col min="4" max="13" width="8.81640625" bestFit="1" customWidth="1"/>
  </cols>
  <sheetData>
    <row r="1" spans="1:14" x14ac:dyDescent="0.35">
      <c r="A1" s="3" t="s">
        <v>53</v>
      </c>
      <c r="B1" s="4" t="s">
        <v>235</v>
      </c>
      <c r="C1" s="5" t="s">
        <v>236</v>
      </c>
      <c r="D1" s="4" t="s">
        <v>237</v>
      </c>
      <c r="E1" s="4" t="s">
        <v>238</v>
      </c>
      <c r="F1" s="5" t="s">
        <v>239</v>
      </c>
      <c r="G1" s="4" t="s">
        <v>240</v>
      </c>
      <c r="H1" s="4" t="s">
        <v>241</v>
      </c>
      <c r="I1" s="5" t="s">
        <v>242</v>
      </c>
      <c r="J1" s="4" t="s">
        <v>243</v>
      </c>
      <c r="K1" s="4" t="s">
        <v>244</v>
      </c>
      <c r="L1" s="5" t="s">
        <v>245</v>
      </c>
      <c r="M1" s="4" t="s">
        <v>246</v>
      </c>
      <c r="N1" s="27" t="s">
        <v>58</v>
      </c>
    </row>
    <row r="2" spans="1:14" x14ac:dyDescent="0.35">
      <c r="A2" s="6" t="s">
        <v>1</v>
      </c>
      <c r="B2" s="24">
        <v>155</v>
      </c>
      <c r="C2" s="25">
        <v>151</v>
      </c>
      <c r="D2" s="25">
        <v>196</v>
      </c>
      <c r="E2" s="25">
        <v>179</v>
      </c>
      <c r="F2" s="25">
        <v>214</v>
      </c>
      <c r="G2" s="25">
        <v>183</v>
      </c>
      <c r="H2" s="25">
        <v>256</v>
      </c>
      <c r="I2" s="25">
        <v>187</v>
      </c>
      <c r="J2" s="25">
        <v>148</v>
      </c>
      <c r="K2" s="25">
        <v>358</v>
      </c>
      <c r="L2" s="25">
        <v>285</v>
      </c>
      <c r="M2" s="25">
        <v>274</v>
      </c>
      <c r="N2" s="28">
        <f>SUM(B2:M2)</f>
        <v>2586</v>
      </c>
    </row>
    <row r="3" spans="1:14" x14ac:dyDescent="0.35">
      <c r="A3" s="10" t="s">
        <v>2</v>
      </c>
      <c r="B3" s="24">
        <v>253</v>
      </c>
      <c r="C3" s="25">
        <v>287</v>
      </c>
      <c r="D3" s="25">
        <v>209</v>
      </c>
      <c r="E3" s="25">
        <v>290</v>
      </c>
      <c r="F3" s="25">
        <v>232</v>
      </c>
      <c r="G3" s="25">
        <v>182</v>
      </c>
      <c r="H3" s="25">
        <v>270</v>
      </c>
      <c r="I3" s="25">
        <v>235</v>
      </c>
      <c r="J3" s="25">
        <v>190</v>
      </c>
      <c r="K3" s="25">
        <v>317</v>
      </c>
      <c r="L3" s="25">
        <v>305</v>
      </c>
      <c r="M3" s="25">
        <v>327</v>
      </c>
      <c r="N3" s="28">
        <f t="shared" ref="N3:N53" si="0">SUM(B3:M3)</f>
        <v>3097</v>
      </c>
    </row>
    <row r="4" spans="1:14" x14ac:dyDescent="0.35">
      <c r="A4" s="10" t="s">
        <v>3</v>
      </c>
      <c r="B4" s="24">
        <v>350</v>
      </c>
      <c r="C4" s="25">
        <v>274</v>
      </c>
      <c r="D4" s="25">
        <v>337</v>
      </c>
      <c r="E4" s="25">
        <v>397</v>
      </c>
      <c r="F4" s="25">
        <v>349</v>
      </c>
      <c r="G4" s="25">
        <v>339</v>
      </c>
      <c r="H4" s="25">
        <v>363</v>
      </c>
      <c r="I4" s="25">
        <v>380</v>
      </c>
      <c r="J4" s="25">
        <v>374</v>
      </c>
      <c r="K4" s="25">
        <v>445</v>
      </c>
      <c r="L4" s="25">
        <v>379</v>
      </c>
      <c r="M4" s="25">
        <v>335</v>
      </c>
      <c r="N4" s="28">
        <f t="shared" si="0"/>
        <v>4322</v>
      </c>
    </row>
    <row r="5" spans="1:14" x14ac:dyDescent="0.35">
      <c r="A5" s="10" t="s">
        <v>4</v>
      </c>
      <c r="B5" s="24">
        <v>287</v>
      </c>
      <c r="C5" s="25">
        <v>452</v>
      </c>
      <c r="D5" s="25">
        <v>287</v>
      </c>
      <c r="E5" s="25">
        <v>451</v>
      </c>
      <c r="F5" s="25">
        <v>394</v>
      </c>
      <c r="G5" s="25">
        <v>456</v>
      </c>
      <c r="H5" s="25">
        <v>444</v>
      </c>
      <c r="I5" s="25">
        <v>399</v>
      </c>
      <c r="J5" s="25">
        <v>275</v>
      </c>
      <c r="K5" s="25">
        <v>475</v>
      </c>
      <c r="L5" s="25">
        <v>382</v>
      </c>
      <c r="M5" s="25">
        <v>522</v>
      </c>
      <c r="N5" s="28">
        <f t="shared" si="0"/>
        <v>4824</v>
      </c>
    </row>
    <row r="6" spans="1:14" x14ac:dyDescent="0.35">
      <c r="A6" s="10" t="s">
        <v>5</v>
      </c>
      <c r="B6" s="24">
        <v>339</v>
      </c>
      <c r="C6" s="25">
        <v>67</v>
      </c>
      <c r="D6" s="25">
        <v>86</v>
      </c>
      <c r="E6" s="25">
        <v>59</v>
      </c>
      <c r="F6" s="25">
        <v>77</v>
      </c>
      <c r="G6" s="25">
        <v>76</v>
      </c>
      <c r="H6" s="25">
        <v>84</v>
      </c>
      <c r="I6" s="25">
        <v>119</v>
      </c>
      <c r="J6" s="25">
        <v>35</v>
      </c>
      <c r="K6" s="25">
        <v>95</v>
      </c>
      <c r="L6" s="25">
        <v>58</v>
      </c>
      <c r="M6" s="25">
        <v>66</v>
      </c>
      <c r="N6" s="28">
        <f t="shared" si="0"/>
        <v>1161</v>
      </c>
    </row>
    <row r="7" spans="1:14" x14ac:dyDescent="0.35">
      <c r="A7" s="10" t="s">
        <v>6</v>
      </c>
      <c r="B7" s="24">
        <v>339</v>
      </c>
      <c r="C7" s="25">
        <v>484</v>
      </c>
      <c r="D7" s="25">
        <v>347</v>
      </c>
      <c r="E7" s="25">
        <v>471</v>
      </c>
      <c r="F7" s="25">
        <v>480</v>
      </c>
      <c r="G7" s="25">
        <v>443</v>
      </c>
      <c r="H7" s="25">
        <v>540</v>
      </c>
      <c r="I7" s="25">
        <v>382</v>
      </c>
      <c r="J7" s="25">
        <v>269</v>
      </c>
      <c r="K7" s="25">
        <v>567</v>
      </c>
      <c r="L7" s="25">
        <v>448</v>
      </c>
      <c r="M7" s="25">
        <v>438</v>
      </c>
      <c r="N7" s="28">
        <f t="shared" si="0"/>
        <v>5208</v>
      </c>
    </row>
    <row r="8" spans="1:14" x14ac:dyDescent="0.35">
      <c r="A8" s="10" t="s">
        <v>7</v>
      </c>
      <c r="B8" s="24">
        <v>357</v>
      </c>
      <c r="C8" s="25">
        <v>404</v>
      </c>
      <c r="D8" s="25">
        <v>350</v>
      </c>
      <c r="E8" s="25">
        <v>483</v>
      </c>
      <c r="F8" s="25">
        <v>479</v>
      </c>
      <c r="G8" s="25">
        <v>385</v>
      </c>
      <c r="H8" s="25">
        <v>427</v>
      </c>
      <c r="I8" s="25">
        <v>341</v>
      </c>
      <c r="J8" s="25">
        <v>300</v>
      </c>
      <c r="K8" s="25">
        <v>442</v>
      </c>
      <c r="L8" s="25">
        <v>448</v>
      </c>
      <c r="M8" s="25">
        <v>430</v>
      </c>
      <c r="N8" s="28">
        <f t="shared" si="0"/>
        <v>4846</v>
      </c>
    </row>
    <row r="9" spans="1:14" x14ac:dyDescent="0.35">
      <c r="A9" s="10" t="s">
        <v>8</v>
      </c>
      <c r="B9" s="24">
        <v>73</v>
      </c>
      <c r="C9" s="25">
        <v>76</v>
      </c>
      <c r="D9" s="25">
        <v>88</v>
      </c>
      <c r="E9" s="25">
        <v>117</v>
      </c>
      <c r="F9" s="25">
        <v>120</v>
      </c>
      <c r="G9" s="25">
        <v>71</v>
      </c>
      <c r="H9" s="25">
        <v>126</v>
      </c>
      <c r="I9" s="25">
        <v>116</v>
      </c>
      <c r="J9" s="25">
        <v>67</v>
      </c>
      <c r="K9" s="25">
        <v>97</v>
      </c>
      <c r="L9" s="25">
        <v>113</v>
      </c>
      <c r="M9" s="25">
        <v>121</v>
      </c>
      <c r="N9" s="28">
        <f t="shared" si="0"/>
        <v>1185</v>
      </c>
    </row>
    <row r="10" spans="1:14" x14ac:dyDescent="0.35">
      <c r="A10" s="10" t="s">
        <v>9</v>
      </c>
      <c r="B10" s="24">
        <v>24</v>
      </c>
      <c r="C10" s="25">
        <v>20</v>
      </c>
      <c r="D10" s="25">
        <v>49</v>
      </c>
      <c r="E10" s="25">
        <v>31</v>
      </c>
      <c r="F10" s="25">
        <v>49</v>
      </c>
      <c r="G10" s="25">
        <v>38</v>
      </c>
      <c r="H10" s="25">
        <v>47</v>
      </c>
      <c r="I10" s="25">
        <v>29</v>
      </c>
      <c r="J10" s="25">
        <v>44</v>
      </c>
      <c r="K10" s="25">
        <v>58</v>
      </c>
      <c r="L10" s="25">
        <v>52</v>
      </c>
      <c r="M10" s="25">
        <v>34</v>
      </c>
      <c r="N10" s="28">
        <f t="shared" si="0"/>
        <v>475</v>
      </c>
    </row>
    <row r="11" spans="1:14" x14ac:dyDescent="0.35">
      <c r="A11" s="10" t="s">
        <v>10</v>
      </c>
      <c r="B11" s="24">
        <v>581</v>
      </c>
      <c r="C11" s="25">
        <v>654</v>
      </c>
      <c r="D11" s="25">
        <v>558</v>
      </c>
      <c r="E11" s="25">
        <v>755</v>
      </c>
      <c r="F11" s="25">
        <v>729</v>
      </c>
      <c r="G11" s="25">
        <v>606</v>
      </c>
      <c r="H11" s="25">
        <v>673</v>
      </c>
      <c r="I11" s="25">
        <v>705</v>
      </c>
      <c r="J11" s="25">
        <v>464</v>
      </c>
      <c r="K11" s="25">
        <v>781</v>
      </c>
      <c r="L11" s="25">
        <v>769</v>
      </c>
      <c r="M11" s="25">
        <v>752</v>
      </c>
      <c r="N11" s="28">
        <f t="shared" si="0"/>
        <v>8027</v>
      </c>
    </row>
    <row r="12" spans="1:14" x14ac:dyDescent="0.35">
      <c r="A12" s="10" t="s">
        <v>11</v>
      </c>
      <c r="B12" s="24">
        <v>132</v>
      </c>
      <c r="C12" s="25">
        <v>200</v>
      </c>
      <c r="D12" s="25">
        <v>217</v>
      </c>
      <c r="E12" s="25">
        <v>252</v>
      </c>
      <c r="F12" s="25">
        <v>272</v>
      </c>
      <c r="G12" s="25">
        <v>170</v>
      </c>
      <c r="H12" s="25">
        <v>292</v>
      </c>
      <c r="I12" s="25">
        <v>237</v>
      </c>
      <c r="J12" s="25">
        <v>202</v>
      </c>
      <c r="K12" s="25">
        <v>267</v>
      </c>
      <c r="L12" s="25">
        <v>225</v>
      </c>
      <c r="M12" s="25">
        <v>228</v>
      </c>
      <c r="N12" s="28">
        <f t="shared" si="0"/>
        <v>2694</v>
      </c>
    </row>
    <row r="13" spans="1:14" x14ac:dyDescent="0.35">
      <c r="A13" s="10" t="s">
        <v>12</v>
      </c>
      <c r="B13" s="24">
        <v>344</v>
      </c>
      <c r="C13" s="25">
        <v>300</v>
      </c>
      <c r="D13" s="25">
        <v>237</v>
      </c>
      <c r="E13" s="25">
        <v>312</v>
      </c>
      <c r="F13" s="25">
        <v>420</v>
      </c>
      <c r="G13" s="25">
        <v>282</v>
      </c>
      <c r="H13" s="25">
        <v>455</v>
      </c>
      <c r="I13" s="25">
        <v>298</v>
      </c>
      <c r="J13" s="25">
        <v>275</v>
      </c>
      <c r="K13" s="25">
        <v>368</v>
      </c>
      <c r="L13" s="25">
        <v>332</v>
      </c>
      <c r="M13" s="25">
        <v>346</v>
      </c>
      <c r="N13" s="28">
        <f t="shared" si="0"/>
        <v>3969</v>
      </c>
    </row>
    <row r="14" spans="1:14" x14ac:dyDescent="0.35">
      <c r="A14" s="10" t="s">
        <v>13</v>
      </c>
      <c r="B14" s="24">
        <v>223</v>
      </c>
      <c r="C14" s="25">
        <v>202</v>
      </c>
      <c r="D14" s="25">
        <v>141</v>
      </c>
      <c r="E14" s="25">
        <v>200</v>
      </c>
      <c r="F14" s="25">
        <v>136</v>
      </c>
      <c r="G14" s="25">
        <v>212</v>
      </c>
      <c r="H14" s="25">
        <v>186</v>
      </c>
      <c r="I14" s="25">
        <v>236</v>
      </c>
      <c r="J14" s="25">
        <v>200</v>
      </c>
      <c r="K14" s="25">
        <v>232</v>
      </c>
      <c r="L14" s="25">
        <v>268</v>
      </c>
      <c r="M14" s="25">
        <v>283</v>
      </c>
      <c r="N14" s="28">
        <f t="shared" si="0"/>
        <v>2519</v>
      </c>
    </row>
    <row r="15" spans="1:14" x14ac:dyDescent="0.35">
      <c r="A15" s="10" t="s">
        <v>14</v>
      </c>
      <c r="B15" s="24">
        <v>264</v>
      </c>
      <c r="C15" s="25">
        <v>221</v>
      </c>
      <c r="D15" s="25">
        <v>151</v>
      </c>
      <c r="E15" s="25">
        <v>304</v>
      </c>
      <c r="F15" s="25">
        <v>296</v>
      </c>
      <c r="G15" s="25">
        <v>261</v>
      </c>
      <c r="H15" s="25">
        <v>226</v>
      </c>
      <c r="I15" s="25">
        <v>207</v>
      </c>
      <c r="J15" s="25">
        <v>177</v>
      </c>
      <c r="K15" s="25">
        <v>306</v>
      </c>
      <c r="L15" s="25">
        <v>279</v>
      </c>
      <c r="M15" s="25">
        <v>302</v>
      </c>
      <c r="N15" s="28">
        <f t="shared" si="0"/>
        <v>2994</v>
      </c>
    </row>
    <row r="16" spans="1:14" x14ac:dyDescent="0.35">
      <c r="A16" s="10" t="s">
        <v>15</v>
      </c>
      <c r="B16" s="24">
        <v>490</v>
      </c>
      <c r="C16" s="25">
        <v>510</v>
      </c>
      <c r="D16" s="25">
        <v>374</v>
      </c>
      <c r="E16" s="25">
        <v>586</v>
      </c>
      <c r="F16" s="25">
        <v>542</v>
      </c>
      <c r="G16" s="25">
        <v>517</v>
      </c>
      <c r="H16" s="25">
        <v>586</v>
      </c>
      <c r="I16" s="25">
        <v>499</v>
      </c>
      <c r="J16" s="25">
        <v>426</v>
      </c>
      <c r="K16" s="25">
        <v>666</v>
      </c>
      <c r="L16" s="25">
        <v>620</v>
      </c>
      <c r="M16" s="25">
        <v>677</v>
      </c>
      <c r="N16" s="28">
        <f t="shared" si="0"/>
        <v>6493</v>
      </c>
    </row>
    <row r="17" spans="1:14" x14ac:dyDescent="0.35">
      <c r="A17" s="10" t="s">
        <v>16</v>
      </c>
      <c r="B17" s="24">
        <v>495</v>
      </c>
      <c r="C17" s="25">
        <v>541</v>
      </c>
      <c r="D17" s="25">
        <v>453</v>
      </c>
      <c r="E17" s="25">
        <v>565</v>
      </c>
      <c r="F17" s="25">
        <v>779</v>
      </c>
      <c r="G17" s="25">
        <v>653</v>
      </c>
      <c r="H17" s="25">
        <v>679</v>
      </c>
      <c r="I17" s="25">
        <v>562</v>
      </c>
      <c r="J17" s="25">
        <v>446</v>
      </c>
      <c r="K17" s="25">
        <v>749</v>
      </c>
      <c r="L17" s="25">
        <v>668</v>
      </c>
      <c r="M17" s="25">
        <v>584</v>
      </c>
      <c r="N17" s="28">
        <f t="shared" si="0"/>
        <v>7174</v>
      </c>
    </row>
    <row r="18" spans="1:14" x14ac:dyDescent="0.35">
      <c r="A18" s="10" t="s">
        <v>17</v>
      </c>
      <c r="B18" s="24">
        <v>767</v>
      </c>
      <c r="C18" s="25">
        <v>700</v>
      </c>
      <c r="D18" s="25">
        <v>652</v>
      </c>
      <c r="E18" s="25">
        <v>917</v>
      </c>
      <c r="F18" s="25">
        <v>776</v>
      </c>
      <c r="G18" s="25">
        <v>748</v>
      </c>
      <c r="H18" s="25">
        <v>829</v>
      </c>
      <c r="I18" s="25">
        <v>700</v>
      </c>
      <c r="J18" s="25">
        <v>663</v>
      </c>
      <c r="K18" s="25">
        <v>984</v>
      </c>
      <c r="L18" s="25">
        <v>776</v>
      </c>
      <c r="M18" s="25">
        <v>835</v>
      </c>
      <c r="N18" s="28">
        <f t="shared" si="0"/>
        <v>9347</v>
      </c>
    </row>
    <row r="19" spans="1:14" x14ac:dyDescent="0.35">
      <c r="A19" s="10" t="s">
        <v>18</v>
      </c>
      <c r="B19" s="24">
        <v>329</v>
      </c>
      <c r="C19" s="25">
        <v>335</v>
      </c>
      <c r="D19" s="25">
        <v>238</v>
      </c>
      <c r="E19" s="25">
        <v>388</v>
      </c>
      <c r="F19" s="25">
        <v>387</v>
      </c>
      <c r="G19" s="25">
        <v>397</v>
      </c>
      <c r="H19" s="25">
        <v>346</v>
      </c>
      <c r="I19" s="25">
        <v>455</v>
      </c>
      <c r="J19" s="25">
        <v>258</v>
      </c>
      <c r="K19" s="25">
        <v>445</v>
      </c>
      <c r="L19" s="25">
        <v>428</v>
      </c>
      <c r="M19" s="25">
        <v>400</v>
      </c>
      <c r="N19" s="28">
        <f t="shared" si="0"/>
        <v>4406</v>
      </c>
    </row>
    <row r="20" spans="1:14" x14ac:dyDescent="0.35">
      <c r="A20" s="10" t="s">
        <v>19</v>
      </c>
      <c r="B20" s="24">
        <v>759</v>
      </c>
      <c r="C20" s="25">
        <v>734</v>
      </c>
      <c r="D20" s="25">
        <v>786</v>
      </c>
      <c r="E20" s="25">
        <v>945</v>
      </c>
      <c r="F20" s="25">
        <v>875</v>
      </c>
      <c r="G20" s="26">
        <v>1032</v>
      </c>
      <c r="H20" s="25">
        <v>944</v>
      </c>
      <c r="I20" s="25">
        <v>750</v>
      </c>
      <c r="J20" s="25">
        <v>692</v>
      </c>
      <c r="K20" s="26">
        <v>1076</v>
      </c>
      <c r="L20" s="25">
        <v>976</v>
      </c>
      <c r="M20" s="25">
        <v>969</v>
      </c>
      <c r="N20" s="28">
        <f t="shared" si="0"/>
        <v>10538</v>
      </c>
    </row>
    <row r="21" spans="1:14" x14ac:dyDescent="0.35">
      <c r="A21" s="10" t="s">
        <v>20</v>
      </c>
      <c r="B21" s="24">
        <v>294</v>
      </c>
      <c r="C21" s="25">
        <v>301</v>
      </c>
      <c r="D21" s="25">
        <v>324</v>
      </c>
      <c r="E21" s="25">
        <v>462</v>
      </c>
      <c r="F21" s="25">
        <v>343</v>
      </c>
      <c r="G21" s="25">
        <v>382</v>
      </c>
      <c r="H21" s="25">
        <v>358</v>
      </c>
      <c r="I21" s="25">
        <v>341</v>
      </c>
      <c r="J21" s="25">
        <v>284</v>
      </c>
      <c r="K21" s="25">
        <v>351</v>
      </c>
      <c r="L21" s="25">
        <v>305</v>
      </c>
      <c r="M21" s="25">
        <v>400</v>
      </c>
      <c r="N21" s="28">
        <f t="shared" si="0"/>
        <v>4145</v>
      </c>
    </row>
    <row r="22" spans="1:14" x14ac:dyDescent="0.35">
      <c r="A22" s="10" t="s">
        <v>21</v>
      </c>
      <c r="B22" s="24">
        <v>387</v>
      </c>
      <c r="C22" s="25">
        <v>297</v>
      </c>
      <c r="D22" s="25">
        <v>305</v>
      </c>
      <c r="E22" s="25">
        <v>340</v>
      </c>
      <c r="F22" s="25">
        <v>351</v>
      </c>
      <c r="G22" s="25">
        <v>478</v>
      </c>
      <c r="H22" s="25">
        <v>442</v>
      </c>
      <c r="I22" s="25">
        <v>419</v>
      </c>
      <c r="J22" s="25">
        <v>292</v>
      </c>
      <c r="K22" s="25">
        <v>465</v>
      </c>
      <c r="L22" s="25">
        <v>336</v>
      </c>
      <c r="M22" s="25">
        <v>427</v>
      </c>
      <c r="N22" s="28">
        <f t="shared" si="0"/>
        <v>4539</v>
      </c>
    </row>
    <row r="23" spans="1:14" x14ac:dyDescent="0.35">
      <c r="A23" s="10" t="s">
        <v>22</v>
      </c>
      <c r="B23" s="24">
        <v>30</v>
      </c>
      <c r="C23" s="25">
        <v>31</v>
      </c>
      <c r="D23" s="25">
        <v>73</v>
      </c>
      <c r="E23" s="25">
        <v>73</v>
      </c>
      <c r="F23" s="25">
        <v>40</v>
      </c>
      <c r="G23" s="25">
        <v>55</v>
      </c>
      <c r="H23" s="25">
        <v>42</v>
      </c>
      <c r="I23" s="25">
        <v>58</v>
      </c>
      <c r="J23" s="25">
        <v>33</v>
      </c>
      <c r="K23" s="25">
        <v>51</v>
      </c>
      <c r="L23" s="25">
        <v>37</v>
      </c>
      <c r="M23" s="25">
        <v>78</v>
      </c>
      <c r="N23" s="28">
        <f t="shared" si="0"/>
        <v>601</v>
      </c>
    </row>
    <row r="24" spans="1:14" x14ac:dyDescent="0.35">
      <c r="A24" s="10" t="s">
        <v>23</v>
      </c>
      <c r="B24" s="24">
        <v>747</v>
      </c>
      <c r="C24" s="25">
        <v>634</v>
      </c>
      <c r="D24" s="25">
        <v>893</v>
      </c>
      <c r="E24" s="25">
        <v>947</v>
      </c>
      <c r="F24" s="26">
        <v>1270</v>
      </c>
      <c r="G24" s="25">
        <v>878</v>
      </c>
      <c r="H24" s="25">
        <v>950</v>
      </c>
      <c r="I24" s="26">
        <v>1037</v>
      </c>
      <c r="J24" s="25">
        <v>717</v>
      </c>
      <c r="K24" s="26">
        <v>1049</v>
      </c>
      <c r="L24" s="25">
        <v>971</v>
      </c>
      <c r="M24" s="25">
        <v>873</v>
      </c>
      <c r="N24" s="28">
        <f t="shared" si="0"/>
        <v>10966</v>
      </c>
    </row>
    <row r="25" spans="1:14" x14ac:dyDescent="0.35">
      <c r="A25" s="10" t="s">
        <v>24</v>
      </c>
      <c r="B25" s="24">
        <v>187</v>
      </c>
      <c r="C25" s="25">
        <v>194</v>
      </c>
      <c r="D25" s="25">
        <v>172</v>
      </c>
      <c r="E25" s="25">
        <v>296</v>
      </c>
      <c r="F25" s="25">
        <v>276</v>
      </c>
      <c r="G25" s="25">
        <v>288</v>
      </c>
      <c r="H25" s="25">
        <v>291</v>
      </c>
      <c r="I25" s="25">
        <v>234</v>
      </c>
      <c r="J25" s="25">
        <v>148</v>
      </c>
      <c r="K25" s="25">
        <v>240</v>
      </c>
      <c r="L25" s="25">
        <v>231</v>
      </c>
      <c r="M25" s="25">
        <v>241</v>
      </c>
      <c r="N25" s="28">
        <f t="shared" si="0"/>
        <v>2798</v>
      </c>
    </row>
    <row r="26" spans="1:14" x14ac:dyDescent="0.35">
      <c r="A26" s="10" t="s">
        <v>25</v>
      </c>
      <c r="B26" s="24">
        <v>933</v>
      </c>
      <c r="C26" s="25">
        <v>902</v>
      </c>
      <c r="D26" s="25">
        <v>935</v>
      </c>
      <c r="E26" s="26">
        <v>1101</v>
      </c>
      <c r="F26" s="25">
        <v>982</v>
      </c>
      <c r="G26" s="26">
        <v>1176</v>
      </c>
      <c r="H26" s="25">
        <v>953</v>
      </c>
      <c r="I26" s="25">
        <v>813</v>
      </c>
      <c r="J26" s="25">
        <v>777</v>
      </c>
      <c r="K26" s="26">
        <v>1264</v>
      </c>
      <c r="L26" s="25">
        <v>933</v>
      </c>
      <c r="M26" s="26">
        <v>1194</v>
      </c>
      <c r="N26" s="28">
        <f t="shared" si="0"/>
        <v>11963</v>
      </c>
    </row>
    <row r="27" spans="1:14" x14ac:dyDescent="0.35">
      <c r="A27" s="10" t="s">
        <v>26</v>
      </c>
      <c r="B27" s="24">
        <v>1324</v>
      </c>
      <c r="C27" s="26">
        <v>1165</v>
      </c>
      <c r="D27" s="26">
        <v>1231</v>
      </c>
      <c r="E27" s="26">
        <v>1595</v>
      </c>
      <c r="F27" s="26">
        <v>1541</v>
      </c>
      <c r="G27" s="26">
        <v>1456</v>
      </c>
      <c r="H27" s="26">
        <v>1595</v>
      </c>
      <c r="I27" s="26">
        <v>1349</v>
      </c>
      <c r="J27" s="26">
        <v>1253</v>
      </c>
      <c r="K27" s="26">
        <v>1651</v>
      </c>
      <c r="L27" s="26">
        <v>1624</v>
      </c>
      <c r="M27" s="26">
        <v>1547</v>
      </c>
      <c r="N27" s="28">
        <f t="shared" si="0"/>
        <v>17331</v>
      </c>
    </row>
    <row r="28" spans="1:14" x14ac:dyDescent="0.35">
      <c r="A28" s="10" t="s">
        <v>27</v>
      </c>
      <c r="B28" s="24">
        <v>333</v>
      </c>
      <c r="C28" s="25">
        <v>422</v>
      </c>
      <c r="D28" s="25">
        <v>418</v>
      </c>
      <c r="E28" s="25">
        <v>535</v>
      </c>
      <c r="F28" s="25">
        <v>538</v>
      </c>
      <c r="G28" s="25">
        <v>416</v>
      </c>
      <c r="H28" s="25">
        <v>495</v>
      </c>
      <c r="I28" s="25">
        <v>499</v>
      </c>
      <c r="J28" s="25">
        <v>423</v>
      </c>
      <c r="K28" s="25">
        <v>576</v>
      </c>
      <c r="L28" s="25">
        <v>668</v>
      </c>
      <c r="M28" s="25">
        <v>511</v>
      </c>
      <c r="N28" s="28">
        <f t="shared" si="0"/>
        <v>5834</v>
      </c>
    </row>
    <row r="29" spans="1:14" x14ac:dyDescent="0.35">
      <c r="A29" s="10" t="s">
        <v>28</v>
      </c>
      <c r="B29" s="24">
        <v>145</v>
      </c>
      <c r="C29" s="25">
        <v>122</v>
      </c>
      <c r="D29" s="25">
        <v>147</v>
      </c>
      <c r="E29" s="25">
        <v>147</v>
      </c>
      <c r="F29" s="25">
        <v>190</v>
      </c>
      <c r="G29" s="25">
        <v>166</v>
      </c>
      <c r="H29" s="25">
        <v>219</v>
      </c>
      <c r="I29" s="25">
        <v>149</v>
      </c>
      <c r="J29" s="25">
        <v>117</v>
      </c>
      <c r="K29" s="25">
        <v>181</v>
      </c>
      <c r="L29" s="25">
        <v>190</v>
      </c>
      <c r="M29" s="25">
        <v>201</v>
      </c>
      <c r="N29" s="28">
        <f t="shared" si="0"/>
        <v>1974</v>
      </c>
    </row>
    <row r="30" spans="1:14" x14ac:dyDescent="0.35">
      <c r="A30" s="10" t="s">
        <v>29</v>
      </c>
      <c r="B30" s="24">
        <v>265</v>
      </c>
      <c r="C30" s="25">
        <v>250</v>
      </c>
      <c r="D30" s="25">
        <v>227</v>
      </c>
      <c r="E30" s="25">
        <v>300</v>
      </c>
      <c r="F30" s="25">
        <v>278</v>
      </c>
      <c r="G30" s="25">
        <v>308</v>
      </c>
      <c r="H30" s="25">
        <v>377</v>
      </c>
      <c r="I30" s="25">
        <v>258</v>
      </c>
      <c r="J30" s="25">
        <v>268</v>
      </c>
      <c r="K30" s="25">
        <v>353</v>
      </c>
      <c r="L30" s="25">
        <v>271</v>
      </c>
      <c r="M30" s="25">
        <v>328</v>
      </c>
      <c r="N30" s="28">
        <f t="shared" si="0"/>
        <v>3483</v>
      </c>
    </row>
    <row r="31" spans="1:14" x14ac:dyDescent="0.35">
      <c r="A31" s="10" t="s">
        <v>30</v>
      </c>
      <c r="B31" s="24">
        <v>546</v>
      </c>
      <c r="C31" s="25">
        <v>544</v>
      </c>
      <c r="D31" s="25">
        <v>407</v>
      </c>
      <c r="E31" s="25">
        <v>488</v>
      </c>
      <c r="F31" s="25">
        <v>485</v>
      </c>
      <c r="G31" s="25">
        <v>546</v>
      </c>
      <c r="H31" s="25">
        <v>563</v>
      </c>
      <c r="I31" s="25">
        <v>571</v>
      </c>
      <c r="J31" s="25">
        <v>356</v>
      </c>
      <c r="K31" s="25">
        <v>643</v>
      </c>
      <c r="L31" s="25">
        <v>463</v>
      </c>
      <c r="M31" s="25">
        <v>678</v>
      </c>
      <c r="N31" s="28">
        <f t="shared" si="0"/>
        <v>6290</v>
      </c>
    </row>
    <row r="32" spans="1:14" x14ac:dyDescent="0.35">
      <c r="A32" s="10" t="s">
        <v>31</v>
      </c>
      <c r="B32" s="24">
        <v>151</v>
      </c>
      <c r="C32" s="25">
        <v>139</v>
      </c>
      <c r="D32" s="25">
        <v>137</v>
      </c>
      <c r="E32" s="25">
        <v>203</v>
      </c>
      <c r="F32" s="25">
        <v>189</v>
      </c>
      <c r="G32" s="25">
        <v>170</v>
      </c>
      <c r="H32" s="25">
        <v>160</v>
      </c>
      <c r="I32" s="25">
        <v>149</v>
      </c>
      <c r="J32" s="25">
        <v>93</v>
      </c>
      <c r="K32" s="25">
        <v>178</v>
      </c>
      <c r="L32" s="25">
        <v>140</v>
      </c>
      <c r="M32" s="25">
        <v>167</v>
      </c>
      <c r="N32" s="28">
        <f t="shared" si="0"/>
        <v>1876</v>
      </c>
    </row>
    <row r="33" spans="1:14" x14ac:dyDescent="0.35">
      <c r="A33" s="10" t="s">
        <v>32</v>
      </c>
      <c r="B33" s="24">
        <v>380</v>
      </c>
      <c r="C33" s="25">
        <v>414</v>
      </c>
      <c r="D33" s="25">
        <v>337</v>
      </c>
      <c r="E33" s="25">
        <v>405</v>
      </c>
      <c r="F33" s="25">
        <v>419</v>
      </c>
      <c r="G33" s="25">
        <v>439</v>
      </c>
      <c r="H33" s="25">
        <v>365</v>
      </c>
      <c r="I33" s="25">
        <v>405</v>
      </c>
      <c r="J33" s="25">
        <v>349</v>
      </c>
      <c r="K33" s="25">
        <v>526</v>
      </c>
      <c r="L33" s="25">
        <v>386</v>
      </c>
      <c r="M33" s="25">
        <v>409</v>
      </c>
      <c r="N33" s="28">
        <f t="shared" si="0"/>
        <v>4834</v>
      </c>
    </row>
    <row r="34" spans="1:14" x14ac:dyDescent="0.35">
      <c r="A34" s="10" t="s">
        <v>33</v>
      </c>
      <c r="B34" s="24">
        <v>81</v>
      </c>
      <c r="C34" s="25">
        <v>76</v>
      </c>
      <c r="D34" s="25">
        <v>87</v>
      </c>
      <c r="E34" s="25">
        <v>84</v>
      </c>
      <c r="F34" s="25">
        <v>83</v>
      </c>
      <c r="G34" s="25">
        <v>89</v>
      </c>
      <c r="H34" s="25">
        <v>106</v>
      </c>
      <c r="I34" s="25">
        <v>70</v>
      </c>
      <c r="J34" s="25">
        <v>75</v>
      </c>
      <c r="K34" s="25">
        <v>160</v>
      </c>
      <c r="L34" s="25">
        <v>112</v>
      </c>
      <c r="M34" s="25">
        <v>159</v>
      </c>
      <c r="N34" s="28">
        <f t="shared" si="0"/>
        <v>1182</v>
      </c>
    </row>
    <row r="35" spans="1:14" x14ac:dyDescent="0.35">
      <c r="A35" s="10" t="s">
        <v>34</v>
      </c>
      <c r="B35" s="24">
        <v>63</v>
      </c>
      <c r="C35" s="25">
        <v>55</v>
      </c>
      <c r="D35" s="25">
        <v>68</v>
      </c>
      <c r="E35" s="25">
        <v>95</v>
      </c>
      <c r="F35" s="25">
        <v>54</v>
      </c>
      <c r="G35" s="25">
        <v>76</v>
      </c>
      <c r="H35" s="25">
        <v>61</v>
      </c>
      <c r="I35" s="25">
        <v>54</v>
      </c>
      <c r="J35" s="25">
        <v>51</v>
      </c>
      <c r="K35" s="25">
        <v>56</v>
      </c>
      <c r="L35" s="25">
        <v>58</v>
      </c>
      <c r="M35" s="25">
        <v>54</v>
      </c>
      <c r="N35" s="28">
        <f t="shared" si="0"/>
        <v>745</v>
      </c>
    </row>
    <row r="36" spans="1:14" x14ac:dyDescent="0.35">
      <c r="A36" s="10" t="s">
        <v>35</v>
      </c>
      <c r="B36" s="24">
        <v>63</v>
      </c>
      <c r="C36" s="25">
        <v>74</v>
      </c>
      <c r="D36" s="25">
        <v>111</v>
      </c>
      <c r="E36" s="25">
        <v>75</v>
      </c>
      <c r="F36" s="25">
        <v>135</v>
      </c>
      <c r="G36" s="25">
        <v>141</v>
      </c>
      <c r="H36" s="25">
        <v>83</v>
      </c>
      <c r="I36" s="25">
        <v>113</v>
      </c>
      <c r="J36" s="25">
        <v>64</v>
      </c>
      <c r="K36" s="25">
        <v>152</v>
      </c>
      <c r="L36" s="25">
        <v>69</v>
      </c>
      <c r="M36" s="25">
        <v>119</v>
      </c>
      <c r="N36" s="28">
        <f t="shared" si="0"/>
        <v>1199</v>
      </c>
    </row>
    <row r="37" spans="1:14" x14ac:dyDescent="0.35">
      <c r="A37" s="10" t="s">
        <v>36</v>
      </c>
      <c r="B37" s="24">
        <v>233</v>
      </c>
      <c r="C37" s="25">
        <v>217</v>
      </c>
      <c r="D37" s="25">
        <v>216</v>
      </c>
      <c r="E37" s="25">
        <v>294</v>
      </c>
      <c r="F37" s="25">
        <v>300</v>
      </c>
      <c r="G37" s="25">
        <v>266</v>
      </c>
      <c r="H37" s="25">
        <v>326</v>
      </c>
      <c r="I37" s="25">
        <v>315</v>
      </c>
      <c r="J37" s="25">
        <v>219</v>
      </c>
      <c r="K37" s="25">
        <v>388</v>
      </c>
      <c r="L37" s="25">
        <v>313</v>
      </c>
      <c r="M37" s="25">
        <v>339</v>
      </c>
      <c r="N37" s="28">
        <f t="shared" si="0"/>
        <v>3426</v>
      </c>
    </row>
    <row r="38" spans="1:14" x14ac:dyDescent="0.35">
      <c r="A38" s="10" t="s">
        <v>37</v>
      </c>
      <c r="B38" s="24">
        <v>52</v>
      </c>
      <c r="C38" s="25">
        <v>31</v>
      </c>
      <c r="D38" s="25">
        <v>57</v>
      </c>
      <c r="E38" s="25">
        <v>68</v>
      </c>
      <c r="F38" s="25">
        <v>53</v>
      </c>
      <c r="G38" s="25">
        <v>68</v>
      </c>
      <c r="H38" s="25">
        <v>109</v>
      </c>
      <c r="I38" s="25">
        <v>66</v>
      </c>
      <c r="J38" s="25">
        <v>48</v>
      </c>
      <c r="K38" s="25">
        <v>77</v>
      </c>
      <c r="L38" s="25">
        <v>93</v>
      </c>
      <c r="M38" s="25">
        <v>91</v>
      </c>
      <c r="N38" s="28">
        <f t="shared" si="0"/>
        <v>813</v>
      </c>
    </row>
    <row r="39" spans="1:14" x14ac:dyDescent="0.35">
      <c r="A39" s="10" t="s">
        <v>38</v>
      </c>
      <c r="B39" s="24">
        <v>609</v>
      </c>
      <c r="C39" s="25">
        <v>707</v>
      </c>
      <c r="D39" s="25">
        <v>496</v>
      </c>
      <c r="E39" s="25">
        <v>698</v>
      </c>
      <c r="F39" s="25">
        <v>847</v>
      </c>
      <c r="G39" s="25">
        <v>824</v>
      </c>
      <c r="H39" s="25">
        <v>668</v>
      </c>
      <c r="I39" s="25">
        <v>638</v>
      </c>
      <c r="J39" s="25">
        <v>574</v>
      </c>
      <c r="K39" s="25">
        <v>784</v>
      </c>
      <c r="L39" s="25">
        <v>665</v>
      </c>
      <c r="M39" s="25">
        <v>825</v>
      </c>
      <c r="N39" s="28">
        <f t="shared" si="0"/>
        <v>8335</v>
      </c>
    </row>
    <row r="40" spans="1:14" x14ac:dyDescent="0.35">
      <c r="A40" s="10" t="s">
        <v>39</v>
      </c>
      <c r="B40" s="24">
        <v>598</v>
      </c>
      <c r="C40" s="25">
        <v>572</v>
      </c>
      <c r="D40" s="25">
        <v>608</v>
      </c>
      <c r="E40" s="25">
        <v>792</v>
      </c>
      <c r="F40" s="25">
        <v>757</v>
      </c>
      <c r="G40" s="25">
        <v>614</v>
      </c>
      <c r="H40" s="25">
        <v>687</v>
      </c>
      <c r="I40" s="25">
        <v>575</v>
      </c>
      <c r="J40" s="25">
        <v>622</v>
      </c>
      <c r="K40" s="25">
        <v>748</v>
      </c>
      <c r="L40" s="25">
        <v>721</v>
      </c>
      <c r="M40" s="25">
        <v>723</v>
      </c>
      <c r="N40" s="28">
        <f t="shared" si="0"/>
        <v>8017</v>
      </c>
    </row>
    <row r="41" spans="1:14" x14ac:dyDescent="0.35">
      <c r="A41" s="10" t="s">
        <v>40</v>
      </c>
      <c r="B41" s="24">
        <v>649</v>
      </c>
      <c r="C41" s="25">
        <v>539</v>
      </c>
      <c r="D41" s="25">
        <v>467</v>
      </c>
      <c r="E41" s="25">
        <v>638</v>
      </c>
      <c r="F41" s="25">
        <v>623</v>
      </c>
      <c r="G41" s="25">
        <v>545</v>
      </c>
      <c r="H41" s="25">
        <v>602</v>
      </c>
      <c r="I41" s="25">
        <v>582</v>
      </c>
      <c r="J41" s="25">
        <v>435</v>
      </c>
      <c r="K41" s="25">
        <v>679</v>
      </c>
      <c r="L41" s="25">
        <v>610</v>
      </c>
      <c r="M41" s="25">
        <v>641</v>
      </c>
      <c r="N41" s="28">
        <f t="shared" si="0"/>
        <v>7010</v>
      </c>
    </row>
    <row r="42" spans="1:14" x14ac:dyDescent="0.35">
      <c r="A42" s="10" t="s">
        <v>41</v>
      </c>
      <c r="B42" s="24">
        <v>156</v>
      </c>
      <c r="C42" s="25">
        <v>133</v>
      </c>
      <c r="D42" s="25">
        <v>140</v>
      </c>
      <c r="E42" s="25">
        <v>139</v>
      </c>
      <c r="F42" s="25">
        <v>154</v>
      </c>
      <c r="G42" s="25">
        <v>127</v>
      </c>
      <c r="H42" s="25">
        <v>168</v>
      </c>
      <c r="I42" s="25">
        <v>144</v>
      </c>
      <c r="J42" s="25">
        <v>126</v>
      </c>
      <c r="K42" s="25">
        <v>144</v>
      </c>
      <c r="L42" s="25">
        <v>165</v>
      </c>
      <c r="M42" s="25">
        <v>238</v>
      </c>
      <c r="N42" s="28">
        <f t="shared" si="0"/>
        <v>1834</v>
      </c>
    </row>
    <row r="43" spans="1:14" x14ac:dyDescent="0.35">
      <c r="A43" s="10" t="s">
        <v>42</v>
      </c>
      <c r="B43" s="24">
        <v>489</v>
      </c>
      <c r="C43" s="25">
        <v>482</v>
      </c>
      <c r="D43" s="25">
        <v>431</v>
      </c>
      <c r="E43" s="25">
        <v>447</v>
      </c>
      <c r="F43" s="25">
        <v>541</v>
      </c>
      <c r="G43" s="25">
        <v>509</v>
      </c>
      <c r="H43" s="25">
        <v>452</v>
      </c>
      <c r="I43" s="25">
        <v>410</v>
      </c>
      <c r="J43" s="25">
        <v>387</v>
      </c>
      <c r="K43" s="25">
        <v>465</v>
      </c>
      <c r="L43" s="25">
        <v>459</v>
      </c>
      <c r="M43" s="25">
        <v>543</v>
      </c>
      <c r="N43" s="28">
        <f t="shared" si="0"/>
        <v>5615</v>
      </c>
    </row>
    <row r="44" spans="1:14" x14ac:dyDescent="0.35">
      <c r="A44" s="10" t="s">
        <v>43</v>
      </c>
      <c r="B44" s="24">
        <v>69</v>
      </c>
      <c r="C44" s="25">
        <v>70</v>
      </c>
      <c r="D44" s="25">
        <v>70</v>
      </c>
      <c r="E44" s="25">
        <v>76</v>
      </c>
      <c r="F44" s="25">
        <v>86</v>
      </c>
      <c r="G44" s="25">
        <v>97</v>
      </c>
      <c r="H44" s="25">
        <v>84</v>
      </c>
      <c r="I44" s="25">
        <v>87</v>
      </c>
      <c r="J44" s="25">
        <v>54</v>
      </c>
      <c r="K44" s="25">
        <v>51</v>
      </c>
      <c r="L44" s="25">
        <v>93</v>
      </c>
      <c r="M44" s="25">
        <v>66</v>
      </c>
      <c r="N44" s="28">
        <f t="shared" si="0"/>
        <v>903</v>
      </c>
    </row>
    <row r="45" spans="1:14" x14ac:dyDescent="0.35">
      <c r="A45" s="10" t="s">
        <v>44</v>
      </c>
      <c r="B45" s="24">
        <v>105</v>
      </c>
      <c r="C45" s="25">
        <v>133</v>
      </c>
      <c r="D45" s="25">
        <v>97</v>
      </c>
      <c r="E45" s="25">
        <v>134</v>
      </c>
      <c r="F45" s="25">
        <v>83</v>
      </c>
      <c r="G45" s="25">
        <v>152</v>
      </c>
      <c r="H45" s="25">
        <v>150</v>
      </c>
      <c r="I45" s="25">
        <v>108</v>
      </c>
      <c r="J45" s="25">
        <v>63</v>
      </c>
      <c r="K45" s="25">
        <v>118</v>
      </c>
      <c r="L45" s="25">
        <v>111</v>
      </c>
      <c r="M45" s="25">
        <v>92</v>
      </c>
      <c r="N45" s="28">
        <f t="shared" si="0"/>
        <v>1346</v>
      </c>
    </row>
    <row r="46" spans="1:14" x14ac:dyDescent="0.35">
      <c r="A46" s="10" t="s">
        <v>45</v>
      </c>
      <c r="B46" s="24">
        <v>225</v>
      </c>
      <c r="C46" s="25">
        <v>150</v>
      </c>
      <c r="D46" s="25">
        <v>229</v>
      </c>
      <c r="E46" s="25">
        <v>179</v>
      </c>
      <c r="F46" s="25">
        <v>252</v>
      </c>
      <c r="G46" s="25">
        <v>176</v>
      </c>
      <c r="H46" s="25">
        <v>235</v>
      </c>
      <c r="I46" s="25">
        <v>210</v>
      </c>
      <c r="J46" s="25">
        <v>162</v>
      </c>
      <c r="K46" s="25">
        <v>289</v>
      </c>
      <c r="L46" s="25">
        <v>226</v>
      </c>
      <c r="M46" s="25">
        <v>227</v>
      </c>
      <c r="N46" s="28">
        <f t="shared" si="0"/>
        <v>2560</v>
      </c>
    </row>
    <row r="47" spans="1:14" x14ac:dyDescent="0.35">
      <c r="A47" s="10" t="s">
        <v>46</v>
      </c>
      <c r="B47" s="24">
        <v>50</v>
      </c>
      <c r="C47" s="25">
        <v>67</v>
      </c>
      <c r="D47" s="25">
        <v>55</v>
      </c>
      <c r="E47" s="25">
        <v>81</v>
      </c>
      <c r="F47" s="25">
        <v>88</v>
      </c>
      <c r="G47" s="25">
        <v>76</v>
      </c>
      <c r="H47" s="25">
        <v>72</v>
      </c>
      <c r="I47" s="25">
        <v>60</v>
      </c>
      <c r="J47" s="25">
        <v>60</v>
      </c>
      <c r="K47" s="25">
        <v>53</v>
      </c>
      <c r="L47" s="25">
        <v>76</v>
      </c>
      <c r="M47" s="25">
        <v>63</v>
      </c>
      <c r="N47" s="28">
        <f t="shared" si="0"/>
        <v>801</v>
      </c>
    </row>
    <row r="48" spans="1:14" x14ac:dyDescent="0.35">
      <c r="A48" s="10" t="s">
        <v>47</v>
      </c>
      <c r="B48" s="24">
        <v>27</v>
      </c>
      <c r="C48" s="25">
        <v>75</v>
      </c>
      <c r="D48" s="25">
        <v>79</v>
      </c>
      <c r="E48" s="25">
        <v>83</v>
      </c>
      <c r="F48" s="25">
        <v>108</v>
      </c>
      <c r="G48" s="25">
        <v>92</v>
      </c>
      <c r="H48" s="25">
        <v>83</v>
      </c>
      <c r="I48" s="25">
        <v>62</v>
      </c>
      <c r="J48" s="25">
        <v>105</v>
      </c>
      <c r="K48" s="25">
        <v>45</v>
      </c>
      <c r="L48" s="25">
        <v>55</v>
      </c>
      <c r="M48" s="25">
        <v>44</v>
      </c>
      <c r="N48" s="28">
        <f t="shared" si="0"/>
        <v>858</v>
      </c>
    </row>
    <row r="49" spans="1:14" x14ac:dyDescent="0.35">
      <c r="A49" s="10" t="s">
        <v>48</v>
      </c>
      <c r="B49" s="24">
        <v>523</v>
      </c>
      <c r="C49" s="25">
        <v>583</v>
      </c>
      <c r="D49" s="25">
        <v>610</v>
      </c>
      <c r="E49" s="25">
        <v>674</v>
      </c>
      <c r="F49" s="25">
        <v>787</v>
      </c>
      <c r="G49" s="25">
        <v>769</v>
      </c>
      <c r="H49" s="25">
        <v>864</v>
      </c>
      <c r="I49" s="25">
        <v>645</v>
      </c>
      <c r="J49" s="25">
        <v>544</v>
      </c>
      <c r="K49" s="25">
        <v>712</v>
      </c>
      <c r="L49" s="25">
        <v>782</v>
      </c>
      <c r="M49" s="25">
        <v>792</v>
      </c>
      <c r="N49" s="28">
        <f t="shared" si="0"/>
        <v>8285</v>
      </c>
    </row>
    <row r="50" spans="1:14" x14ac:dyDescent="0.35">
      <c r="A50" s="10" t="s">
        <v>49</v>
      </c>
      <c r="B50" s="24">
        <v>124</v>
      </c>
      <c r="C50" s="25">
        <v>97</v>
      </c>
      <c r="D50" s="25">
        <v>128</v>
      </c>
      <c r="E50" s="25">
        <v>161</v>
      </c>
      <c r="F50" s="25">
        <v>165</v>
      </c>
      <c r="G50" s="25">
        <v>164</v>
      </c>
      <c r="H50" s="25">
        <v>169</v>
      </c>
      <c r="I50" s="25">
        <v>130</v>
      </c>
      <c r="J50" s="25">
        <v>141</v>
      </c>
      <c r="K50" s="25">
        <v>160</v>
      </c>
      <c r="L50" s="25">
        <v>122</v>
      </c>
      <c r="M50" s="25">
        <v>180</v>
      </c>
      <c r="N50" s="28">
        <f t="shared" si="0"/>
        <v>1741</v>
      </c>
    </row>
    <row r="51" spans="1:14" x14ac:dyDescent="0.35">
      <c r="A51" s="10" t="s">
        <v>50</v>
      </c>
      <c r="B51" s="24">
        <v>139</v>
      </c>
      <c r="C51" s="25">
        <v>140</v>
      </c>
      <c r="D51" s="25">
        <v>102</v>
      </c>
      <c r="E51" s="25">
        <v>138</v>
      </c>
      <c r="F51" s="25">
        <v>138</v>
      </c>
      <c r="G51" s="25">
        <v>111</v>
      </c>
      <c r="H51" s="25">
        <v>207</v>
      </c>
      <c r="I51" s="25">
        <v>123</v>
      </c>
      <c r="J51" s="25">
        <v>130</v>
      </c>
      <c r="K51" s="25">
        <v>187</v>
      </c>
      <c r="L51" s="25">
        <v>161</v>
      </c>
      <c r="M51" s="25">
        <v>164</v>
      </c>
      <c r="N51" s="28">
        <f t="shared" si="0"/>
        <v>1740</v>
      </c>
    </row>
    <row r="52" spans="1:14" x14ac:dyDescent="0.35">
      <c r="A52" s="10" t="s">
        <v>51</v>
      </c>
      <c r="B52" s="24">
        <v>353</v>
      </c>
      <c r="C52" s="25">
        <v>411</v>
      </c>
      <c r="D52" s="25">
        <v>438</v>
      </c>
      <c r="E52" s="25">
        <v>480</v>
      </c>
      <c r="F52" s="25">
        <v>548</v>
      </c>
      <c r="G52" s="25">
        <v>459</v>
      </c>
      <c r="H52" s="25">
        <v>471</v>
      </c>
      <c r="I52" s="25">
        <v>513</v>
      </c>
      <c r="J52" s="25">
        <v>394</v>
      </c>
      <c r="K52" s="25">
        <v>575</v>
      </c>
      <c r="L52" s="25">
        <v>510</v>
      </c>
      <c r="M52" s="25">
        <v>546</v>
      </c>
      <c r="N52" s="28">
        <f t="shared" si="0"/>
        <v>5698</v>
      </c>
    </row>
    <row r="53" spans="1:14" x14ac:dyDescent="0.35">
      <c r="A53" s="10" t="s">
        <v>52</v>
      </c>
      <c r="B53" s="24">
        <v>1256</v>
      </c>
      <c r="C53" s="26">
        <v>1158</v>
      </c>
      <c r="D53" s="26">
        <v>1221</v>
      </c>
      <c r="E53" s="26">
        <v>1382</v>
      </c>
      <c r="F53" s="26">
        <v>1456</v>
      </c>
      <c r="G53" s="26">
        <v>1487</v>
      </c>
      <c r="H53" s="26">
        <v>1315</v>
      </c>
      <c r="I53" s="26">
        <v>1276</v>
      </c>
      <c r="J53" s="26">
        <v>1062</v>
      </c>
      <c r="K53" s="26">
        <v>1877</v>
      </c>
      <c r="L53" s="26">
        <v>1724</v>
      </c>
      <c r="M53" s="26">
        <v>1855</v>
      </c>
      <c r="N53" s="28">
        <f t="shared" si="0"/>
        <v>17069</v>
      </c>
    </row>
    <row r="54" spans="1:14" x14ac:dyDescent="0.35">
      <c r="A54" s="11" t="s">
        <v>54</v>
      </c>
      <c r="B54" s="12">
        <f t="shared" ref="B54:M54" si="1">SUM(B2:B53)</f>
        <v>18147</v>
      </c>
      <c r="C54" s="12">
        <f t="shared" si="1"/>
        <v>17797</v>
      </c>
      <c r="D54" s="12">
        <f t="shared" si="1"/>
        <v>17072</v>
      </c>
      <c r="E54" s="12">
        <f t="shared" si="1"/>
        <v>21312</v>
      </c>
      <c r="F54" s="12">
        <f t="shared" si="1"/>
        <v>21766</v>
      </c>
      <c r="G54" s="12">
        <f t="shared" si="1"/>
        <v>20651</v>
      </c>
      <c r="H54" s="12">
        <f t="shared" si="1"/>
        <v>21495</v>
      </c>
      <c r="I54" s="12">
        <f t="shared" si="1"/>
        <v>19300</v>
      </c>
      <c r="J54" s="12">
        <f t="shared" si="1"/>
        <v>15931</v>
      </c>
      <c r="K54" s="12">
        <f t="shared" si="1"/>
        <v>23976</v>
      </c>
      <c r="L54" s="12">
        <f t="shared" si="1"/>
        <v>21491</v>
      </c>
      <c r="M54" s="12">
        <f t="shared" si="1"/>
        <v>22738</v>
      </c>
    </row>
    <row r="55" spans="1:14" x14ac:dyDescent="0.35">
      <c r="N55" s="28">
        <f>SUM(N2:N53)</f>
        <v>241676</v>
      </c>
    </row>
  </sheetData>
  <pageMargins left="0.7" right="0.7" top="0.75" bottom="0.75" header="0.3" footer="0.3"/>
  <pageSetup paperSize="9" orientation="portrait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4631136-2D4A-4572-B393-2ADD82DD365F}">
  <dimension ref="A1:M54"/>
  <sheetViews>
    <sheetView workbookViewId="0">
      <selection activeCell="B1" sqref="B1:M1"/>
    </sheetView>
  </sheetViews>
  <sheetFormatPr defaultRowHeight="14.5" x14ac:dyDescent="0.35"/>
  <cols>
    <col min="1" max="1" width="19.7265625" bestFit="1" customWidth="1"/>
  </cols>
  <sheetData>
    <row r="1" spans="1:13" x14ac:dyDescent="0.35">
      <c r="A1" s="3" t="s">
        <v>53</v>
      </c>
      <c r="B1" s="4" t="s">
        <v>235</v>
      </c>
      <c r="C1" s="5" t="s">
        <v>236</v>
      </c>
      <c r="D1" s="4" t="s">
        <v>237</v>
      </c>
      <c r="E1" s="4" t="s">
        <v>238</v>
      </c>
      <c r="F1" s="5" t="s">
        <v>239</v>
      </c>
      <c r="G1" s="4" t="s">
        <v>240</v>
      </c>
      <c r="H1" s="4" t="s">
        <v>241</v>
      </c>
      <c r="I1" s="5" t="s">
        <v>242</v>
      </c>
      <c r="J1" s="4" t="s">
        <v>243</v>
      </c>
      <c r="K1" s="4" t="s">
        <v>244</v>
      </c>
      <c r="L1" s="5" t="s">
        <v>245</v>
      </c>
      <c r="M1" s="4" t="s">
        <v>246</v>
      </c>
    </row>
    <row r="2" spans="1:13" x14ac:dyDescent="0.35">
      <c r="A2" s="6" t="s">
        <v>1</v>
      </c>
      <c r="B2" s="7">
        <f>'[1]April 2022'!G2</f>
        <v>1012</v>
      </c>
      <c r="C2" s="7">
        <f>'[1]May 2022'!G2</f>
        <v>1050</v>
      </c>
      <c r="D2" s="8">
        <f>'[1]June 2022'!G2</f>
        <v>1084</v>
      </c>
      <c r="E2" s="8">
        <f>'[1]July 2022'!G2</f>
        <v>1149</v>
      </c>
      <c r="F2" s="8">
        <f>'[1]August 2022'!G2</f>
        <v>1080</v>
      </c>
      <c r="G2" s="8">
        <f>'[1]September 2022'!G2</f>
        <v>1082</v>
      </c>
      <c r="H2" s="8">
        <f>'[1]October 2022'!G2</f>
        <v>1092</v>
      </c>
      <c r="I2" s="8">
        <f>'[1]November 2022'!G2</f>
        <v>1093</v>
      </c>
      <c r="J2" s="8">
        <f>'[1]December 2022'!G2</f>
        <v>1092</v>
      </c>
      <c r="K2" s="8">
        <f>'[1]January 2023'!G2</f>
        <v>1105</v>
      </c>
      <c r="L2" s="8">
        <f>'[1]February 2023'!G2</f>
        <v>1123</v>
      </c>
      <c r="M2" s="9">
        <f>'[1]March 2023'!G2</f>
        <v>1140</v>
      </c>
    </row>
    <row r="3" spans="1:13" x14ac:dyDescent="0.35">
      <c r="A3" s="10" t="s">
        <v>2</v>
      </c>
      <c r="B3" s="7">
        <f>'[1]April 2022'!G3</f>
        <v>1036</v>
      </c>
      <c r="C3" s="7">
        <f>'[1]May 2022'!G3</f>
        <v>1091</v>
      </c>
      <c r="D3" s="8">
        <f>'[1]June 2022'!G3</f>
        <v>1134</v>
      </c>
      <c r="E3" s="8">
        <f>'[1]July 2022'!G3</f>
        <v>1211</v>
      </c>
      <c r="F3" s="8">
        <f>'[1]August 2022'!G3</f>
        <v>1176</v>
      </c>
      <c r="G3" s="8">
        <f>'[1]September 2022'!G3</f>
        <v>1209</v>
      </c>
      <c r="H3" s="8">
        <f>'[1]October 2022'!G3</f>
        <v>1217</v>
      </c>
      <c r="I3" s="8">
        <f>'[1]November 2022'!G3</f>
        <v>1227</v>
      </c>
      <c r="J3" s="8">
        <f>'[1]December 2022'!G3</f>
        <v>1250</v>
      </c>
      <c r="K3" s="8">
        <f>'[1]January 2023'!G3</f>
        <v>1267</v>
      </c>
      <c r="L3" s="8">
        <f>'[1]February 2023'!G3</f>
        <v>1305</v>
      </c>
      <c r="M3" s="9">
        <f>'[1]March 2023'!G3</f>
        <v>1336</v>
      </c>
    </row>
    <row r="4" spans="1:13" x14ac:dyDescent="0.35">
      <c r="A4" s="10" t="s">
        <v>3</v>
      </c>
      <c r="B4" s="7">
        <f>'[1]April 2022'!G4</f>
        <v>2327</v>
      </c>
      <c r="C4" s="7">
        <f>'[1]May 2022'!G4</f>
        <v>2413</v>
      </c>
      <c r="D4" s="8">
        <f>'[1]June 2022'!G4</f>
        <v>2474</v>
      </c>
      <c r="E4" s="8">
        <f>'[1]July 2022'!G4</f>
        <v>2628</v>
      </c>
      <c r="F4" s="8">
        <f>'[1]August 2022'!G4</f>
        <v>2461</v>
      </c>
      <c r="G4" s="8">
        <f>'[1]September 2022'!G4</f>
        <v>2474</v>
      </c>
      <c r="H4" s="8">
        <f>'[1]October 2022'!G4</f>
        <v>2470</v>
      </c>
      <c r="I4" s="8">
        <f>'[1]November 2022'!G4</f>
        <v>2463</v>
      </c>
      <c r="J4" s="8">
        <f>'[1]December 2022'!G4</f>
        <v>2454</v>
      </c>
      <c r="K4" s="8">
        <f>'[1]January 2023'!G4</f>
        <v>2466</v>
      </c>
      <c r="L4" s="8">
        <f>'[1]February 2023'!G4</f>
        <v>2502</v>
      </c>
      <c r="M4" s="9">
        <f>'[1]March 2023'!G4</f>
        <v>2530</v>
      </c>
    </row>
    <row r="5" spans="1:13" x14ac:dyDescent="0.35">
      <c r="A5" s="10" t="s">
        <v>4</v>
      </c>
      <c r="B5" s="7">
        <f>'[1]April 2022'!G5</f>
        <v>1492</v>
      </c>
      <c r="C5" s="7">
        <f>'[1]May 2022'!G5</f>
        <v>1548</v>
      </c>
      <c r="D5" s="8">
        <f>'[1]June 2022'!G5</f>
        <v>1597</v>
      </c>
      <c r="E5" s="8">
        <f>'[1]July 2022'!G5</f>
        <v>1710</v>
      </c>
      <c r="F5" s="8">
        <f>'[1]August 2022'!G5</f>
        <v>1648</v>
      </c>
      <c r="G5" s="8">
        <f>'[1]September 2022'!G5</f>
        <v>1676</v>
      </c>
      <c r="H5" s="8">
        <f>'[1]October 2022'!G5</f>
        <v>1718</v>
      </c>
      <c r="I5" s="8">
        <f>'[1]November 2022'!G5</f>
        <v>1740</v>
      </c>
      <c r="J5" s="8">
        <f>'[1]December 2022'!G5</f>
        <v>1744</v>
      </c>
      <c r="K5" s="8">
        <f>'[1]January 2023'!G5</f>
        <v>1773</v>
      </c>
      <c r="L5" s="8">
        <f>'[1]February 2023'!G5</f>
        <v>1817</v>
      </c>
      <c r="M5" s="9">
        <f>'[1]March 2023'!G5</f>
        <v>1836</v>
      </c>
    </row>
    <row r="6" spans="1:13" x14ac:dyDescent="0.35">
      <c r="A6" s="10" t="s">
        <v>5</v>
      </c>
      <c r="B6" s="7">
        <f>'[1]April 2022'!G6</f>
        <v>306</v>
      </c>
      <c r="C6" s="7">
        <f>'[1]May 2022'!G6</f>
        <v>314</v>
      </c>
      <c r="D6" s="8">
        <f>'[1]June 2022'!G6</f>
        <v>325</v>
      </c>
      <c r="E6" s="8">
        <f>'[1]July 2022'!G6</f>
        <v>353</v>
      </c>
      <c r="F6" s="8">
        <f>'[1]August 2022'!G6</f>
        <v>344</v>
      </c>
      <c r="G6" s="8">
        <f>'[1]September 2022'!G6</f>
        <v>349</v>
      </c>
      <c r="H6" s="8">
        <f>'[1]October 2022'!G6</f>
        <v>357</v>
      </c>
      <c r="I6" s="8">
        <f>'[1]November 2022'!G6</f>
        <v>364</v>
      </c>
      <c r="J6" s="8">
        <f>'[1]December 2022'!G6</f>
        <v>367</v>
      </c>
      <c r="K6" s="8">
        <f>'[1]January 2023'!G6</f>
        <v>371</v>
      </c>
      <c r="L6" s="8">
        <f>'[1]February 2023'!G6</f>
        <v>377</v>
      </c>
      <c r="M6" s="9">
        <f>'[1]March 2023'!G6</f>
        <v>376</v>
      </c>
    </row>
    <row r="7" spans="1:13" x14ac:dyDescent="0.35">
      <c r="A7" s="10" t="s">
        <v>6</v>
      </c>
      <c r="B7" s="7">
        <f>'[1]April 2022'!G7</f>
        <v>2319</v>
      </c>
      <c r="C7" s="7">
        <f>'[1]May 2022'!G7</f>
        <v>2421</v>
      </c>
      <c r="D7" s="8">
        <f>'[1]June 2022'!G7</f>
        <v>2505</v>
      </c>
      <c r="E7" s="8">
        <f>'[1]July 2022'!G7</f>
        <v>2712</v>
      </c>
      <c r="F7" s="8">
        <f>'[1]August 2022'!G7</f>
        <v>2621</v>
      </c>
      <c r="G7" s="8">
        <f>'[1]September 2022'!G7</f>
        <v>2662</v>
      </c>
      <c r="H7" s="8">
        <f>'[1]October 2022'!G7</f>
        <v>2700</v>
      </c>
      <c r="I7" s="8">
        <f>'[1]November 2022'!G7</f>
        <v>2707</v>
      </c>
      <c r="J7" s="8">
        <f>'[1]December 2022'!G7</f>
        <v>2718</v>
      </c>
      <c r="K7" s="8">
        <f>'[1]January 2023'!G7</f>
        <v>2754</v>
      </c>
      <c r="L7" s="8">
        <f>'[1]February 2023'!G7</f>
        <v>2787</v>
      </c>
      <c r="M7" s="9">
        <f>'[1]March 2023'!G7</f>
        <v>2823</v>
      </c>
    </row>
    <row r="8" spans="1:13" x14ac:dyDescent="0.35">
      <c r="A8" s="10" t="s">
        <v>7</v>
      </c>
      <c r="B8" s="7">
        <f>'[1]April 2022'!G8</f>
        <v>1345</v>
      </c>
      <c r="C8" s="7">
        <f>'[1]May 2022'!G8</f>
        <v>1405</v>
      </c>
      <c r="D8" s="8">
        <f>'[1]June 2022'!G8</f>
        <v>1456</v>
      </c>
      <c r="E8" s="8">
        <f>'[1]July 2022'!G8</f>
        <v>1535</v>
      </c>
      <c r="F8" s="8">
        <f>'[1]August 2022'!G8</f>
        <v>1495</v>
      </c>
      <c r="G8" s="8">
        <f>'[1]September 2022'!G8</f>
        <v>1494</v>
      </c>
      <c r="H8" s="8">
        <f>'[1]October 2022'!G8</f>
        <v>1510</v>
      </c>
      <c r="I8" s="8">
        <f>'[1]November 2022'!G8</f>
        <v>1526</v>
      </c>
      <c r="J8" s="8">
        <f>'[1]December 2022'!G8</f>
        <v>1536</v>
      </c>
      <c r="K8" s="8">
        <f>'[1]January 2023'!G8</f>
        <v>1559</v>
      </c>
      <c r="L8" s="8">
        <f>'[1]February 2023'!G8</f>
        <v>1584</v>
      </c>
      <c r="M8" s="9">
        <f>'[1]March 2023'!G8</f>
        <v>1596</v>
      </c>
    </row>
    <row r="9" spans="1:13" x14ac:dyDescent="0.35">
      <c r="A9" s="10" t="s">
        <v>8</v>
      </c>
      <c r="B9" s="7">
        <f>'[1]April 2022'!G9</f>
        <v>391</v>
      </c>
      <c r="C9" s="7">
        <f>'[1]May 2022'!G9</f>
        <v>400</v>
      </c>
      <c r="D9" s="8">
        <f>'[1]June 2022'!G9</f>
        <v>416</v>
      </c>
      <c r="E9" s="8">
        <f>'[1]July 2022'!G9</f>
        <v>441</v>
      </c>
      <c r="F9" s="8">
        <f>'[1]August 2022'!G9</f>
        <v>419</v>
      </c>
      <c r="G9" s="8">
        <f>'[1]September 2022'!G9</f>
        <v>424</v>
      </c>
      <c r="H9" s="8">
        <f>'[1]October 2022'!G9</f>
        <v>421</v>
      </c>
      <c r="I9" s="8">
        <f>'[1]November 2022'!G9</f>
        <v>436</v>
      </c>
      <c r="J9" s="8">
        <f>'[1]December 2022'!G9</f>
        <v>446</v>
      </c>
      <c r="K9" s="8">
        <f>'[1]January 2023'!G9</f>
        <v>450</v>
      </c>
      <c r="L9" s="8">
        <f>'[1]February 2023'!G9</f>
        <v>450</v>
      </c>
      <c r="M9" s="9">
        <f>'[1]March 2023'!G9</f>
        <v>459</v>
      </c>
    </row>
    <row r="10" spans="1:13" x14ac:dyDescent="0.35">
      <c r="A10" s="10" t="s">
        <v>9</v>
      </c>
      <c r="B10" s="7">
        <f>'[1]April 2022'!G10</f>
        <v>462</v>
      </c>
      <c r="C10" s="7">
        <f>'[1]May 2022'!G10</f>
        <v>479</v>
      </c>
      <c r="D10" s="8">
        <f>'[1]June 2022'!G10</f>
        <v>492</v>
      </c>
      <c r="E10" s="8">
        <f>'[1]July 2022'!G10</f>
        <v>514</v>
      </c>
      <c r="F10" s="8">
        <f>'[1]August 2022'!G10</f>
        <v>476</v>
      </c>
      <c r="G10" s="8">
        <f>'[1]September 2022'!G10</f>
        <v>469</v>
      </c>
      <c r="H10" s="8">
        <f>'[1]October 2022'!G10</f>
        <v>470</v>
      </c>
      <c r="I10" s="8">
        <f>'[1]November 2022'!G10</f>
        <v>470</v>
      </c>
      <c r="J10" s="8">
        <f>'[1]December 2022'!G10</f>
        <v>471</v>
      </c>
      <c r="K10" s="8">
        <f>'[1]January 2023'!G10</f>
        <v>485</v>
      </c>
      <c r="L10" s="8">
        <f>'[1]February 2023'!G10</f>
        <v>487</v>
      </c>
      <c r="M10" s="9">
        <f>'[1]March 2023'!G10</f>
        <v>481</v>
      </c>
    </row>
    <row r="11" spans="1:13" x14ac:dyDescent="0.35">
      <c r="A11" s="10" t="s">
        <v>10</v>
      </c>
      <c r="B11" s="7">
        <f>'[1]April 2022'!G11</f>
        <v>3216</v>
      </c>
      <c r="C11" s="7">
        <f>'[1]May 2022'!G11</f>
        <v>3350</v>
      </c>
      <c r="D11" s="8">
        <f>'[1]June 2022'!G11</f>
        <v>3469</v>
      </c>
      <c r="E11" s="8">
        <f>'[1]July 2022'!G11</f>
        <v>3668</v>
      </c>
      <c r="F11" s="8">
        <f>'[1]August 2022'!G11</f>
        <v>3390</v>
      </c>
      <c r="G11" s="8">
        <f>'[1]September 2022'!G11</f>
        <v>3378</v>
      </c>
      <c r="H11" s="8">
        <f>'[1]October 2022'!G11</f>
        <v>3367</v>
      </c>
      <c r="I11" s="8">
        <f>'[1]November 2022'!G11</f>
        <v>3395</v>
      </c>
      <c r="J11" s="8">
        <f>'[1]December 2022'!G11</f>
        <v>3410</v>
      </c>
      <c r="K11" s="8">
        <f>'[1]January 2023'!G11</f>
        <v>3481</v>
      </c>
      <c r="L11" s="8">
        <f>'[1]February 2023'!G11</f>
        <v>3577</v>
      </c>
      <c r="M11" s="9">
        <f>'[1]March 2023'!G11</f>
        <v>3638</v>
      </c>
    </row>
    <row r="12" spans="1:13" x14ac:dyDescent="0.35">
      <c r="A12" s="10" t="s">
        <v>11</v>
      </c>
      <c r="B12" s="7">
        <f>'[1]April 2022'!G12</f>
        <v>1175</v>
      </c>
      <c r="C12" s="7">
        <f>'[1]May 2022'!G12</f>
        <v>1211</v>
      </c>
      <c r="D12" s="8">
        <f>'[1]June 2022'!G12</f>
        <v>1249</v>
      </c>
      <c r="E12" s="8">
        <f>'[1]July 2022'!G12</f>
        <v>1324</v>
      </c>
      <c r="F12" s="8">
        <f>'[1]August 2022'!G12</f>
        <v>1229</v>
      </c>
      <c r="G12" s="8">
        <f>'[1]September 2022'!G12</f>
        <v>1246</v>
      </c>
      <c r="H12" s="8">
        <f>'[1]October 2022'!G12</f>
        <v>1267</v>
      </c>
      <c r="I12" s="8">
        <f>'[1]November 2022'!G12</f>
        <v>1276</v>
      </c>
      <c r="J12" s="8">
        <f>'[1]December 2022'!G12</f>
        <v>1279</v>
      </c>
      <c r="K12" s="8">
        <f>'[1]January 2023'!G12</f>
        <v>1282</v>
      </c>
      <c r="L12" s="8">
        <f>'[1]February 2023'!G12</f>
        <v>1297</v>
      </c>
      <c r="M12" s="9">
        <f>'[1]March 2023'!G12</f>
        <v>1313</v>
      </c>
    </row>
    <row r="13" spans="1:13" x14ac:dyDescent="0.35">
      <c r="A13" s="10" t="s">
        <v>12</v>
      </c>
      <c r="B13" s="7">
        <f>'[1]April 2022'!G13</f>
        <v>1636</v>
      </c>
      <c r="C13" s="7">
        <f>'[1]May 2022'!G13</f>
        <v>1717</v>
      </c>
      <c r="D13" s="8">
        <f>'[1]June 2022'!G13</f>
        <v>1755</v>
      </c>
      <c r="E13" s="8">
        <f>'[1]July 2022'!G13</f>
        <v>1830</v>
      </c>
      <c r="F13" s="8">
        <f>'[1]August 2022'!G13</f>
        <v>1721</v>
      </c>
      <c r="G13" s="8">
        <f>'[1]September 2022'!G13</f>
        <v>1727</v>
      </c>
      <c r="H13" s="8">
        <f>'[1]October 2022'!G13</f>
        <v>1748</v>
      </c>
      <c r="I13" s="8">
        <f>'[1]November 2022'!G13</f>
        <v>1732</v>
      </c>
      <c r="J13" s="8">
        <f>'[1]December 2022'!G13</f>
        <v>1743</v>
      </c>
      <c r="K13" s="8">
        <f>'[1]January 2023'!G13</f>
        <v>1745</v>
      </c>
      <c r="L13" s="8">
        <f>'[1]February 2023'!G13</f>
        <v>1759</v>
      </c>
      <c r="M13" s="9">
        <f>'[1]March 2023'!G13</f>
        <v>1770</v>
      </c>
    </row>
    <row r="14" spans="1:13" x14ac:dyDescent="0.35">
      <c r="A14" s="10" t="s">
        <v>13</v>
      </c>
      <c r="B14" s="7">
        <f>'[1]April 2022'!G14</f>
        <v>843</v>
      </c>
      <c r="C14" s="7">
        <f>'[1]May 2022'!G14</f>
        <v>874</v>
      </c>
      <c r="D14" s="8">
        <f>'[1]June 2022'!G14</f>
        <v>905</v>
      </c>
      <c r="E14" s="8">
        <f>'[1]July 2022'!G14</f>
        <v>952</v>
      </c>
      <c r="F14" s="8">
        <f>'[1]August 2022'!G14</f>
        <v>858</v>
      </c>
      <c r="G14" s="8">
        <f>'[1]September 2022'!G14</f>
        <v>873</v>
      </c>
      <c r="H14" s="8">
        <f>'[1]October 2022'!G14</f>
        <v>891</v>
      </c>
      <c r="I14" s="8">
        <f>'[1]November 2022'!G14</f>
        <v>908</v>
      </c>
      <c r="J14" s="8">
        <f>'[1]December 2022'!G14</f>
        <v>901</v>
      </c>
      <c r="K14" s="8">
        <f>'[1]January 2023'!G14</f>
        <v>926</v>
      </c>
      <c r="L14" s="8">
        <f>'[1]February 2023'!G14</f>
        <v>945</v>
      </c>
      <c r="M14" s="9">
        <f>'[1]March 2023'!G14</f>
        <v>953</v>
      </c>
    </row>
    <row r="15" spans="1:13" x14ac:dyDescent="0.35">
      <c r="A15" s="10" t="s">
        <v>14</v>
      </c>
      <c r="B15" s="7">
        <f>'[1]April 2022'!G15</f>
        <v>1229</v>
      </c>
      <c r="C15" s="7">
        <f>'[1]May 2022'!G15</f>
        <v>1283</v>
      </c>
      <c r="D15" s="8">
        <f>'[1]June 2022'!G15</f>
        <v>1335</v>
      </c>
      <c r="E15" s="8">
        <f>'[1]July 2022'!G15</f>
        <v>1420</v>
      </c>
      <c r="F15" s="8">
        <f>'[1]August 2022'!G15</f>
        <v>1351</v>
      </c>
      <c r="G15" s="8">
        <f>'[1]September 2022'!G15</f>
        <v>1388</v>
      </c>
      <c r="H15" s="8">
        <f>'[1]October 2022'!G15</f>
        <v>1413</v>
      </c>
      <c r="I15" s="8">
        <f>'[1]November 2022'!G15</f>
        <v>1423</v>
      </c>
      <c r="J15" s="8">
        <f>'[1]December 2022'!G15</f>
        <v>1423</v>
      </c>
      <c r="K15" s="8">
        <f>'[1]January 2023'!G15</f>
        <v>1456</v>
      </c>
      <c r="L15" s="8">
        <f>'[1]February 2023'!G15</f>
        <v>1504</v>
      </c>
      <c r="M15" s="9">
        <f>'[1]March 2023'!G15</f>
        <v>1543</v>
      </c>
    </row>
    <row r="16" spans="1:13" x14ac:dyDescent="0.35">
      <c r="A16" s="10" t="s">
        <v>15</v>
      </c>
      <c r="B16" s="7">
        <f>'[1]April 2022'!G16</f>
        <v>1789</v>
      </c>
      <c r="C16" s="7">
        <f>'[1]May 2022'!G16</f>
        <v>1858</v>
      </c>
      <c r="D16" s="8">
        <f>'[1]June 2022'!G16</f>
        <v>1918</v>
      </c>
      <c r="E16" s="8">
        <f>'[1]July 2022'!G16</f>
        <v>2054</v>
      </c>
      <c r="F16" s="8">
        <f>'[1]August 2022'!G16</f>
        <v>1956</v>
      </c>
      <c r="G16" s="8">
        <f>'[1]September 2022'!G16</f>
        <v>1965</v>
      </c>
      <c r="H16" s="8">
        <f>'[1]October 2022'!G16</f>
        <v>1986</v>
      </c>
      <c r="I16" s="8">
        <f>'[1]November 2022'!G16</f>
        <v>1992</v>
      </c>
      <c r="J16" s="8">
        <f>'[1]December 2022'!G16</f>
        <v>2012</v>
      </c>
      <c r="K16" s="8">
        <f>'[1]January 2023'!G16</f>
        <v>2026</v>
      </c>
      <c r="L16" s="8">
        <f>'[1]February 2023'!G16</f>
        <v>2057</v>
      </c>
      <c r="M16" s="9">
        <f>'[1]March 2023'!G16</f>
        <v>2091</v>
      </c>
    </row>
    <row r="17" spans="1:13" x14ac:dyDescent="0.35">
      <c r="A17" s="10" t="s">
        <v>16</v>
      </c>
      <c r="B17" s="7">
        <f>'[1]April 2022'!G17</f>
        <v>2652</v>
      </c>
      <c r="C17" s="7">
        <f>'[1]May 2022'!G17</f>
        <v>2738</v>
      </c>
      <c r="D17" s="8">
        <f>'[1]June 2022'!G17</f>
        <v>2822</v>
      </c>
      <c r="E17" s="8">
        <f>'[1]July 2022'!G17</f>
        <v>2975</v>
      </c>
      <c r="F17" s="8">
        <f>'[1]August 2022'!G17</f>
        <v>2809</v>
      </c>
      <c r="G17" s="8">
        <f>'[1]September 2022'!G17</f>
        <v>2871</v>
      </c>
      <c r="H17" s="8">
        <f>'[1]October 2022'!G17</f>
        <v>2873</v>
      </c>
      <c r="I17" s="8">
        <f>'[1]November 2022'!G17</f>
        <v>2880</v>
      </c>
      <c r="J17" s="8">
        <f>'[1]December 2022'!G17</f>
        <v>2846</v>
      </c>
      <c r="K17" s="8">
        <f>'[1]January 2023'!G17</f>
        <v>2861</v>
      </c>
      <c r="L17" s="8">
        <f>'[1]February 2023'!G17</f>
        <v>2909</v>
      </c>
      <c r="M17" s="9">
        <f>'[1]March 2023'!G17</f>
        <v>2938</v>
      </c>
    </row>
    <row r="18" spans="1:13" x14ac:dyDescent="0.35">
      <c r="A18" s="10" t="s">
        <v>17</v>
      </c>
      <c r="B18" s="7">
        <f>'[1]April 2022'!G18</f>
        <v>3854</v>
      </c>
      <c r="C18" s="7">
        <f>'[1]May 2022'!G18</f>
        <v>3996</v>
      </c>
      <c r="D18" s="8">
        <f>'[1]June 2022'!G18</f>
        <v>4119</v>
      </c>
      <c r="E18" s="8">
        <f>'[1]July 2022'!G18</f>
        <v>4373</v>
      </c>
      <c r="F18" s="8">
        <f>'[1]August 2022'!G18</f>
        <v>4179</v>
      </c>
      <c r="G18" s="8">
        <f>'[1]September 2022'!G18</f>
        <v>4234</v>
      </c>
      <c r="H18" s="8">
        <f>'[1]October 2022'!G18</f>
        <v>4259</v>
      </c>
      <c r="I18" s="8">
        <f>'[1]November 2022'!G18</f>
        <v>4302</v>
      </c>
      <c r="J18" s="8">
        <f>'[1]December 2022'!G18</f>
        <v>4326</v>
      </c>
      <c r="K18" s="8">
        <f>'[1]January 2023'!G18</f>
        <v>4359</v>
      </c>
      <c r="L18" s="8">
        <f>'[1]February 2023'!G18</f>
        <v>4398</v>
      </c>
      <c r="M18" s="9">
        <f>'[1]March 2023'!G18</f>
        <v>4432</v>
      </c>
    </row>
    <row r="19" spans="1:13" x14ac:dyDescent="0.35">
      <c r="A19" s="10" t="s">
        <v>18</v>
      </c>
      <c r="B19" s="7">
        <f>'[1]April 2022'!G19</f>
        <v>1487</v>
      </c>
      <c r="C19" s="7">
        <f>'[1]May 2022'!G19</f>
        <v>1540</v>
      </c>
      <c r="D19" s="8">
        <f>'[1]June 2022'!G19</f>
        <v>1594</v>
      </c>
      <c r="E19" s="8">
        <f>'[1]July 2022'!G19</f>
        <v>1715</v>
      </c>
      <c r="F19" s="8">
        <f>'[1]August 2022'!G19</f>
        <v>1632</v>
      </c>
      <c r="G19" s="8">
        <f>'[1]September 2022'!G19</f>
        <v>1644</v>
      </c>
      <c r="H19" s="8">
        <f>'[1]October 2022'!G19</f>
        <v>1656</v>
      </c>
      <c r="I19" s="8">
        <f>'[1]November 2022'!G19</f>
        <v>1646</v>
      </c>
      <c r="J19" s="8">
        <f>'[1]December 2022'!G19</f>
        <v>1648</v>
      </c>
      <c r="K19" s="8">
        <f>'[1]January 2023'!G19</f>
        <v>1705</v>
      </c>
      <c r="L19" s="8">
        <f>'[1]February 2023'!G19</f>
        <v>1730</v>
      </c>
      <c r="M19" s="9">
        <f>'[1]March 2023'!G19</f>
        <v>1742</v>
      </c>
    </row>
    <row r="20" spans="1:13" x14ac:dyDescent="0.35">
      <c r="A20" s="10" t="s">
        <v>19</v>
      </c>
      <c r="B20" s="7">
        <f>'[1]April 2022'!G20</f>
        <v>4496</v>
      </c>
      <c r="C20" s="7">
        <f>'[1]May 2022'!G20</f>
        <v>4662</v>
      </c>
      <c r="D20" s="8">
        <f>'[1]June 2022'!G20</f>
        <v>4818</v>
      </c>
      <c r="E20" s="8">
        <f>'[1]July 2022'!G20</f>
        <v>5110</v>
      </c>
      <c r="F20" s="8">
        <f>'[1]August 2022'!G20</f>
        <v>4839</v>
      </c>
      <c r="G20" s="8">
        <f>'[1]September 2022'!G20</f>
        <v>4915</v>
      </c>
      <c r="H20" s="8">
        <f>'[1]October 2022'!G20</f>
        <v>4967</v>
      </c>
      <c r="I20" s="8">
        <f>'[1]November 2022'!G20</f>
        <v>5021</v>
      </c>
      <c r="J20" s="8">
        <f>'[1]December 2022'!G20</f>
        <v>5019</v>
      </c>
      <c r="K20" s="8">
        <f>'[1]January 2023'!G20</f>
        <v>5058</v>
      </c>
      <c r="L20" s="8">
        <f>'[1]February 2023'!G20</f>
        <v>5127</v>
      </c>
      <c r="M20" s="9">
        <f>'[1]March 2023'!G20</f>
        <v>5146</v>
      </c>
    </row>
    <row r="21" spans="1:13" x14ac:dyDescent="0.35">
      <c r="A21" s="10" t="s">
        <v>20</v>
      </c>
      <c r="B21" s="7">
        <f>'[1]April 2022'!G21</f>
        <v>1714</v>
      </c>
      <c r="C21" s="7">
        <f>'[1]May 2022'!G21</f>
        <v>1768</v>
      </c>
      <c r="D21" s="8">
        <f>'[1]June 2022'!G21</f>
        <v>1821</v>
      </c>
      <c r="E21" s="8">
        <f>'[1]July 2022'!G21</f>
        <v>1941</v>
      </c>
      <c r="F21" s="8">
        <f>'[1]August 2022'!G21</f>
        <v>1833</v>
      </c>
      <c r="G21" s="8">
        <f>'[1]September 2022'!G21</f>
        <v>1855</v>
      </c>
      <c r="H21" s="8">
        <f>'[1]October 2022'!G21</f>
        <v>1834</v>
      </c>
      <c r="I21" s="8">
        <f>'[1]November 2022'!G21</f>
        <v>1815</v>
      </c>
      <c r="J21" s="8">
        <f>'[1]December 2022'!G21</f>
        <v>1801</v>
      </c>
      <c r="K21" s="8">
        <f>'[1]January 2023'!G21</f>
        <v>1826</v>
      </c>
      <c r="L21" s="8">
        <f>'[1]February 2023'!G21</f>
        <v>1854</v>
      </c>
      <c r="M21" s="9">
        <f>'[1]March 2023'!G21</f>
        <v>1865</v>
      </c>
    </row>
    <row r="22" spans="1:13" x14ac:dyDescent="0.35">
      <c r="A22" s="10" t="s">
        <v>21</v>
      </c>
      <c r="B22" s="7">
        <f>'[1]April 2022'!G22</f>
        <v>2637</v>
      </c>
      <c r="C22" s="7">
        <f>'[1]May 2022'!G22</f>
        <v>2713</v>
      </c>
      <c r="D22" s="8">
        <f>'[1]June 2022'!G22</f>
        <v>2786</v>
      </c>
      <c r="E22" s="8">
        <f>'[1]July 2022'!G22</f>
        <v>2887</v>
      </c>
      <c r="F22" s="8">
        <f>'[1]August 2022'!G22</f>
        <v>2727</v>
      </c>
      <c r="G22" s="8">
        <f>'[1]September 2022'!G22</f>
        <v>2735</v>
      </c>
      <c r="H22" s="8">
        <f>'[1]October 2022'!G22</f>
        <v>2762</v>
      </c>
      <c r="I22" s="8">
        <f>'[1]November 2022'!G22</f>
        <v>2805</v>
      </c>
      <c r="J22" s="8">
        <f>'[1]December 2022'!G22</f>
        <v>2826</v>
      </c>
      <c r="K22" s="8">
        <f>'[1]January 2023'!G22</f>
        <v>2843</v>
      </c>
      <c r="L22" s="8">
        <f>'[1]February 2023'!G22</f>
        <v>2859</v>
      </c>
      <c r="M22" s="9">
        <f>'[1]March 2023'!G22</f>
        <v>2865</v>
      </c>
    </row>
    <row r="23" spans="1:13" x14ac:dyDescent="0.35">
      <c r="A23" s="10" t="s">
        <v>22</v>
      </c>
      <c r="B23" s="7">
        <f>'[1]April 2022'!G23</f>
        <v>486</v>
      </c>
      <c r="C23" s="7">
        <f>'[1]May 2022'!G23</f>
        <v>502</v>
      </c>
      <c r="D23" s="8">
        <f>'[1]June 2022'!G23</f>
        <v>520</v>
      </c>
      <c r="E23" s="8">
        <f>'[1]July 2022'!G23</f>
        <v>565</v>
      </c>
      <c r="F23" s="8">
        <f>'[1]August 2022'!G23</f>
        <v>549</v>
      </c>
      <c r="G23" s="8">
        <f>'[1]September 2022'!G23</f>
        <v>559</v>
      </c>
      <c r="H23" s="8">
        <f>'[1]October 2022'!G23</f>
        <v>562</v>
      </c>
      <c r="I23" s="8">
        <f>'[1]November 2022'!G23</f>
        <v>554</v>
      </c>
      <c r="J23" s="8">
        <f>'[1]December 2022'!G23</f>
        <v>560</v>
      </c>
      <c r="K23" s="8">
        <f>'[1]January 2023'!G23</f>
        <v>565</v>
      </c>
      <c r="L23" s="8">
        <f>'[1]February 2023'!G23</f>
        <v>577</v>
      </c>
      <c r="M23" s="9">
        <f>'[1]March 2023'!G23</f>
        <v>577</v>
      </c>
    </row>
    <row r="24" spans="1:13" x14ac:dyDescent="0.35">
      <c r="A24" s="10" t="s">
        <v>23</v>
      </c>
      <c r="B24" s="7">
        <f>'[1]April 2022'!G25</f>
        <v>3598</v>
      </c>
      <c r="C24" s="7">
        <f>'[1]May 2022'!G25</f>
        <v>3715</v>
      </c>
      <c r="D24" s="8">
        <f>'[1]June 2022'!G25</f>
        <v>3832</v>
      </c>
      <c r="E24" s="8">
        <f>'[1]July 2022'!G25</f>
        <v>4186</v>
      </c>
      <c r="F24" s="8">
        <f>'[1]August 2022'!G25</f>
        <v>3974</v>
      </c>
      <c r="G24" s="8">
        <f>'[1]September 2022'!G25</f>
        <v>4047</v>
      </c>
      <c r="H24" s="8">
        <f>'[1]October 2022'!G25</f>
        <v>4115</v>
      </c>
      <c r="I24" s="8">
        <f>'[1]November 2022'!G25</f>
        <v>4142</v>
      </c>
      <c r="J24" s="8">
        <f>'[1]December 2022'!G25</f>
        <v>4171</v>
      </c>
      <c r="K24" s="8">
        <f>'[1]January 2023'!G25</f>
        <v>4213</v>
      </c>
      <c r="L24" s="8">
        <f>'[1]February 2023'!G25</f>
        <v>4290</v>
      </c>
      <c r="M24" s="9">
        <f>'[1]March 2023'!G25</f>
        <v>4341</v>
      </c>
    </row>
    <row r="25" spans="1:13" x14ac:dyDescent="0.35">
      <c r="A25" s="10" t="s">
        <v>24</v>
      </c>
      <c r="B25" s="7">
        <f>'[1]April 2022'!G26</f>
        <v>965</v>
      </c>
      <c r="C25" s="7">
        <f>'[1]May 2022'!G26</f>
        <v>1006</v>
      </c>
      <c r="D25" s="8">
        <f>'[1]June 2022'!G26</f>
        <v>1039</v>
      </c>
      <c r="E25" s="8">
        <f>'[1]July 2022'!G26</f>
        <v>1130</v>
      </c>
      <c r="F25" s="8">
        <f>'[1]August 2022'!G26</f>
        <v>1122</v>
      </c>
      <c r="G25" s="8">
        <f>'[1]September 2022'!G26</f>
        <v>1144</v>
      </c>
      <c r="H25" s="8">
        <f>'[1]October 2022'!G26</f>
        <v>1152</v>
      </c>
      <c r="I25" s="8">
        <f>'[1]November 2022'!G26</f>
        <v>1136</v>
      </c>
      <c r="J25" s="8">
        <f>'[1]December 2022'!G26</f>
        <v>1124</v>
      </c>
      <c r="K25" s="8">
        <f>'[1]January 2023'!G26</f>
        <v>1126</v>
      </c>
      <c r="L25" s="8">
        <f>'[1]February 2023'!G26</f>
        <v>1121</v>
      </c>
      <c r="M25" s="9">
        <f>'[1]March 2023'!G26</f>
        <v>1137</v>
      </c>
    </row>
    <row r="26" spans="1:13" x14ac:dyDescent="0.35">
      <c r="A26" s="10" t="s">
        <v>25</v>
      </c>
      <c r="B26" s="7">
        <f>'[1]April 2022'!G27</f>
        <v>4008</v>
      </c>
      <c r="C26" s="7">
        <f>'[1]May 2022'!G27</f>
        <v>4142</v>
      </c>
      <c r="D26" s="8">
        <f>'[1]June 2022'!G27</f>
        <v>4256</v>
      </c>
      <c r="E26" s="8">
        <f>'[1]July 2022'!G27</f>
        <v>4624</v>
      </c>
      <c r="F26" s="8">
        <f>'[1]August 2022'!G27</f>
        <v>4422</v>
      </c>
      <c r="G26" s="8">
        <f>'[1]September 2022'!G27</f>
        <v>4484</v>
      </c>
      <c r="H26" s="8">
        <f>'[1]October 2022'!G27</f>
        <v>4535</v>
      </c>
      <c r="I26" s="8">
        <f>'[1]November 2022'!G27</f>
        <v>4565</v>
      </c>
      <c r="J26" s="8">
        <f>'[1]December 2022'!G27</f>
        <v>4539</v>
      </c>
      <c r="K26" s="8">
        <f>'[1]January 2023'!G27</f>
        <v>4572</v>
      </c>
      <c r="L26" s="8">
        <f>'[1]February 2023'!G27</f>
        <v>4664</v>
      </c>
      <c r="M26" s="9">
        <f>'[1]March 2023'!G27</f>
        <v>4729</v>
      </c>
    </row>
    <row r="27" spans="1:13" x14ac:dyDescent="0.35">
      <c r="A27" s="10" t="s">
        <v>26</v>
      </c>
      <c r="B27" s="7">
        <f>'[1]April 2022'!G28</f>
        <v>6446</v>
      </c>
      <c r="C27" s="7">
        <f>'[1]May 2022'!G28</f>
        <v>6673</v>
      </c>
      <c r="D27" s="8">
        <f>'[1]June 2022'!G28</f>
        <v>6863</v>
      </c>
      <c r="E27" s="8">
        <f>'[1]July 2022'!G28</f>
        <v>7312</v>
      </c>
      <c r="F27" s="8">
        <f>'[1]August 2022'!G28</f>
        <v>6906</v>
      </c>
      <c r="G27" s="8">
        <f>'[1]September 2022'!G28</f>
        <v>6946</v>
      </c>
      <c r="H27" s="8">
        <f>'[1]October 2022'!G28</f>
        <v>7026</v>
      </c>
      <c r="I27" s="8">
        <f>'[1]November 2022'!G28</f>
        <v>7048</v>
      </c>
      <c r="J27" s="8">
        <f>'[1]December 2022'!G28</f>
        <v>7054</v>
      </c>
      <c r="K27" s="8">
        <f>'[1]January 2023'!G28</f>
        <v>7135</v>
      </c>
      <c r="L27" s="8">
        <f>'[1]February 2023'!G28</f>
        <v>7205</v>
      </c>
      <c r="M27" s="9">
        <f>'[1]March 2023'!G28</f>
        <v>7293</v>
      </c>
    </row>
    <row r="28" spans="1:13" x14ac:dyDescent="0.35">
      <c r="A28" s="10" t="s">
        <v>27</v>
      </c>
      <c r="B28" s="7">
        <f>'[1]April 2022'!G29</f>
        <v>1882</v>
      </c>
      <c r="C28" s="7">
        <f>'[1]May 2022'!G29</f>
        <v>1936</v>
      </c>
      <c r="D28" s="8">
        <f>'[1]June 2022'!G29</f>
        <v>1996</v>
      </c>
      <c r="E28" s="8">
        <f>'[1]July 2022'!G29</f>
        <v>2186</v>
      </c>
      <c r="F28" s="8">
        <f>'[1]August 2022'!G29</f>
        <v>2035</v>
      </c>
      <c r="G28" s="8">
        <f>'[1]September 2022'!G29</f>
        <v>2096</v>
      </c>
      <c r="H28" s="8">
        <f>'[1]October 2022'!G29</f>
        <v>2104</v>
      </c>
      <c r="I28" s="8">
        <f>'[1]November 2022'!G29</f>
        <v>2124</v>
      </c>
      <c r="J28" s="8">
        <f>'[1]December 2022'!G29</f>
        <v>2127</v>
      </c>
      <c r="K28" s="8">
        <f>'[1]January 2023'!G29</f>
        <v>2168</v>
      </c>
      <c r="L28" s="8">
        <f>'[1]February 2023'!G29</f>
        <v>2193</v>
      </c>
      <c r="M28" s="9">
        <f>'[1]March 2023'!G29</f>
        <v>2224</v>
      </c>
    </row>
    <row r="29" spans="1:13" x14ac:dyDescent="0.35">
      <c r="A29" s="10" t="s">
        <v>28</v>
      </c>
      <c r="B29" s="7">
        <f>'[1]April 2022'!G30</f>
        <v>958</v>
      </c>
      <c r="C29" s="7">
        <f>'[1]May 2022'!G30</f>
        <v>990</v>
      </c>
      <c r="D29" s="8">
        <f>'[1]June 2022'!G30</f>
        <v>1013</v>
      </c>
      <c r="E29" s="8">
        <f>'[1]July 2022'!G30</f>
        <v>1071</v>
      </c>
      <c r="F29" s="8">
        <f>'[1]August 2022'!G30</f>
        <v>1025</v>
      </c>
      <c r="G29" s="8">
        <f>'[1]September 2022'!G30</f>
        <v>1023</v>
      </c>
      <c r="H29" s="8">
        <f>'[1]October 2022'!G30</f>
        <v>1032</v>
      </c>
      <c r="I29" s="8">
        <f>'[1]November 2022'!G30</f>
        <v>1038</v>
      </c>
      <c r="J29" s="8">
        <f>'[1]December 2022'!G30</f>
        <v>1037</v>
      </c>
      <c r="K29" s="8">
        <f>'[1]January 2023'!G30</f>
        <v>1043</v>
      </c>
      <c r="L29" s="8">
        <f>'[1]February 2023'!G30</f>
        <v>1058</v>
      </c>
      <c r="M29" s="9">
        <f>'[1]March 2023'!G30</f>
        <v>1068</v>
      </c>
    </row>
    <row r="30" spans="1:13" x14ac:dyDescent="0.35">
      <c r="A30" s="10" t="s">
        <v>29</v>
      </c>
      <c r="B30" s="7">
        <f>'[1]April 2022'!G31</f>
        <v>3197</v>
      </c>
      <c r="C30" s="7">
        <f>'[1]May 2022'!G31</f>
        <v>3325</v>
      </c>
      <c r="D30" s="8">
        <f>'[1]June 2022'!G31</f>
        <v>3416</v>
      </c>
      <c r="E30" s="8">
        <f>'[1]July 2022'!G31</f>
        <v>3637</v>
      </c>
      <c r="F30" s="8">
        <f>'[1]August 2022'!G31</f>
        <v>3437</v>
      </c>
      <c r="G30" s="8">
        <f>'[1]September 2022'!G31</f>
        <v>3500</v>
      </c>
      <c r="H30" s="8">
        <f>'[1]October 2022'!G31</f>
        <v>3535</v>
      </c>
      <c r="I30" s="8">
        <f>'[1]November 2022'!G31</f>
        <v>3557</v>
      </c>
      <c r="J30" s="8">
        <f>'[1]December 2022'!G31</f>
        <v>3603</v>
      </c>
      <c r="K30" s="8">
        <f>'[1]January 2023'!G31</f>
        <v>3638</v>
      </c>
      <c r="L30" s="8">
        <f>'[1]February 2023'!G31</f>
        <v>3687</v>
      </c>
      <c r="M30" s="9">
        <f>'[1]March 2023'!G31</f>
        <v>3708</v>
      </c>
    </row>
    <row r="31" spans="1:13" x14ac:dyDescent="0.35">
      <c r="A31" s="10" t="s">
        <v>30</v>
      </c>
      <c r="B31" s="7">
        <f>'[1]April 2022'!G32</f>
        <v>968</v>
      </c>
      <c r="C31" s="7">
        <f>'[1]May 2022'!G32</f>
        <v>991</v>
      </c>
      <c r="D31" s="8">
        <f>'[1]June 2022'!G32</f>
        <v>1008</v>
      </c>
      <c r="E31" s="8">
        <f>'[1]July 2022'!G32</f>
        <v>1082</v>
      </c>
      <c r="F31" s="8">
        <f>'[1]August 2022'!G32</f>
        <v>1034</v>
      </c>
      <c r="G31" s="8">
        <f>'[1]September 2022'!G32</f>
        <v>1060</v>
      </c>
      <c r="H31" s="8">
        <f>'[1]October 2022'!G32</f>
        <v>1059</v>
      </c>
      <c r="I31" s="8">
        <f>'[1]November 2022'!G32</f>
        <v>1072</v>
      </c>
      <c r="J31" s="8">
        <f>'[1]December 2022'!G32</f>
        <v>1073</v>
      </c>
      <c r="K31" s="8">
        <f>'[1]January 2023'!G32</f>
        <v>1077</v>
      </c>
      <c r="L31" s="8">
        <f>'[1]February 2023'!G32</f>
        <v>1082</v>
      </c>
      <c r="M31" s="9">
        <f>'[1]March 2023'!G32</f>
        <v>1095</v>
      </c>
    </row>
    <row r="32" spans="1:13" x14ac:dyDescent="0.35">
      <c r="A32" s="10" t="s">
        <v>31</v>
      </c>
      <c r="B32" s="7">
        <f>'[1]April 2022'!G33</f>
        <v>1123</v>
      </c>
      <c r="C32" s="7">
        <f>'[1]May 2022'!G33</f>
        <v>1155</v>
      </c>
      <c r="D32" s="8">
        <f>'[1]June 2022'!G33</f>
        <v>1174</v>
      </c>
      <c r="E32" s="8">
        <f>'[1]July 2022'!G33</f>
        <v>1219</v>
      </c>
      <c r="F32" s="8">
        <f>'[1]August 2022'!G33</f>
        <v>1115</v>
      </c>
      <c r="G32" s="8">
        <f>'[1]September 2022'!G33</f>
        <v>1120</v>
      </c>
      <c r="H32" s="8">
        <f>'[1]October 2022'!G33</f>
        <v>1128</v>
      </c>
      <c r="I32" s="8">
        <f>'[1]November 2022'!G33</f>
        <v>1122</v>
      </c>
      <c r="J32" s="8">
        <f>'[1]December 2022'!G33</f>
        <v>1121</v>
      </c>
      <c r="K32" s="8">
        <f>'[1]January 2023'!G33</f>
        <v>1114</v>
      </c>
      <c r="L32" s="8">
        <f>'[1]February 2023'!G33</f>
        <v>1112</v>
      </c>
      <c r="M32" s="9">
        <f>'[1]March 2023'!G33</f>
        <v>1104</v>
      </c>
    </row>
    <row r="33" spans="1:13" x14ac:dyDescent="0.35">
      <c r="A33" s="10" t="s">
        <v>32</v>
      </c>
      <c r="B33" s="7">
        <f>'[1]April 2022'!G34</f>
        <v>1470</v>
      </c>
      <c r="C33" s="7">
        <f>'[1]May 2022'!G34</f>
        <v>1528</v>
      </c>
      <c r="D33" s="8">
        <f>'[1]June 2022'!G34</f>
        <v>1578</v>
      </c>
      <c r="E33" s="8">
        <f>'[1]July 2022'!G34</f>
        <v>1678</v>
      </c>
      <c r="F33" s="8">
        <f>'[1]August 2022'!G34</f>
        <v>1608</v>
      </c>
      <c r="G33" s="8">
        <f>'[1]September 2022'!G34</f>
        <v>1627</v>
      </c>
      <c r="H33" s="8">
        <f>'[1]October 2022'!G34</f>
        <v>1614</v>
      </c>
      <c r="I33" s="8">
        <f>'[1]November 2022'!G34</f>
        <v>1608</v>
      </c>
      <c r="J33" s="8">
        <f>'[1]December 2022'!G34</f>
        <v>1614</v>
      </c>
      <c r="K33" s="8">
        <f>'[1]January 2023'!G34</f>
        <v>1625</v>
      </c>
      <c r="L33" s="8">
        <f>'[1]February 2023'!G34</f>
        <v>1637</v>
      </c>
      <c r="M33" s="9">
        <f>'[1]March 2023'!G34</f>
        <v>1645</v>
      </c>
    </row>
    <row r="34" spans="1:13" x14ac:dyDescent="0.35">
      <c r="A34" s="10" t="s">
        <v>33</v>
      </c>
      <c r="B34" s="7">
        <f>'[1]April 2022'!G35</f>
        <v>329</v>
      </c>
      <c r="C34" s="7">
        <f>'[1]May 2022'!G35</f>
        <v>347</v>
      </c>
      <c r="D34" s="8">
        <f>'[1]June 2022'!G35</f>
        <v>366</v>
      </c>
      <c r="E34" s="8">
        <f>'[1]July 2022'!G35</f>
        <v>399</v>
      </c>
      <c r="F34" s="8">
        <f>'[1]August 2022'!G35</f>
        <v>389</v>
      </c>
      <c r="G34" s="8">
        <f>'[1]September 2022'!G35</f>
        <v>399</v>
      </c>
      <c r="H34" s="8">
        <f>'[1]October 2022'!G35</f>
        <v>412</v>
      </c>
      <c r="I34" s="8">
        <f>'[1]November 2022'!G35</f>
        <v>408</v>
      </c>
      <c r="J34" s="8">
        <f>'[1]December 2022'!G35</f>
        <v>405</v>
      </c>
      <c r="K34" s="8">
        <f>'[1]January 2023'!G35</f>
        <v>410</v>
      </c>
      <c r="L34" s="8">
        <f>'[1]February 2023'!G35</f>
        <v>414</v>
      </c>
      <c r="M34" s="9">
        <f>'[1]March 2023'!G35</f>
        <v>417</v>
      </c>
    </row>
    <row r="35" spans="1:13" x14ac:dyDescent="0.35">
      <c r="A35" s="10" t="s">
        <v>34</v>
      </c>
      <c r="B35" s="7">
        <f>'[1]April 2022'!G36</f>
        <v>281</v>
      </c>
      <c r="C35" s="7">
        <f>'[1]May 2022'!G36</f>
        <v>289</v>
      </c>
      <c r="D35" s="8">
        <f>'[1]June 2022'!G36</f>
        <v>302</v>
      </c>
      <c r="E35" s="8">
        <f>'[1]July 2022'!G36</f>
        <v>326</v>
      </c>
      <c r="F35" s="8">
        <f>'[1]August 2022'!G36</f>
        <v>316</v>
      </c>
      <c r="G35" s="8">
        <f>'[1]September 2022'!G36</f>
        <v>332</v>
      </c>
      <c r="H35" s="8">
        <f>'[1]October 2022'!G36</f>
        <v>347</v>
      </c>
      <c r="I35" s="8">
        <f>'[1]November 2022'!G36</f>
        <v>354</v>
      </c>
      <c r="J35" s="8">
        <f>'[1]December 2022'!G36</f>
        <v>356</v>
      </c>
      <c r="K35" s="8">
        <f>'[1]January 2023'!G36</f>
        <v>364</v>
      </c>
      <c r="L35" s="8">
        <f>'[1]February 2023'!G36</f>
        <v>378</v>
      </c>
      <c r="M35" s="9">
        <f>'[1]March 2023'!G36</f>
        <v>383</v>
      </c>
    </row>
    <row r="36" spans="1:13" x14ac:dyDescent="0.35">
      <c r="A36" s="10" t="s">
        <v>35</v>
      </c>
      <c r="B36" s="7">
        <f>'[1]April 2022'!G37</f>
        <v>734</v>
      </c>
      <c r="C36" s="7">
        <f>'[1]May 2022'!G37</f>
        <v>764</v>
      </c>
      <c r="D36" s="8">
        <f>'[1]June 2022'!G37</f>
        <v>790</v>
      </c>
      <c r="E36" s="8">
        <f>'[1]July 2022'!G37</f>
        <v>851</v>
      </c>
      <c r="F36" s="8">
        <f>'[1]August 2022'!G37</f>
        <v>813</v>
      </c>
      <c r="G36" s="8">
        <f>'[1]September 2022'!G37</f>
        <v>813</v>
      </c>
      <c r="H36" s="8">
        <f>'[1]October 2022'!G37</f>
        <v>812</v>
      </c>
      <c r="I36" s="8">
        <f>'[1]November 2022'!G37</f>
        <v>793</v>
      </c>
      <c r="J36" s="8">
        <f>'[1]December 2022'!G37</f>
        <v>790</v>
      </c>
      <c r="K36" s="8">
        <f>'[1]January 2023'!G37</f>
        <v>793</v>
      </c>
      <c r="L36" s="8">
        <f>'[1]February 2023'!G37</f>
        <v>797</v>
      </c>
      <c r="M36" s="9">
        <f>'[1]March 2023'!G37</f>
        <v>799</v>
      </c>
    </row>
    <row r="37" spans="1:13" x14ac:dyDescent="0.35">
      <c r="A37" s="10" t="s">
        <v>36</v>
      </c>
      <c r="B37" s="7">
        <f>'[1]April 2022'!G38</f>
        <v>1532</v>
      </c>
      <c r="C37" s="7">
        <f>'[1]May 2022'!G38</f>
        <v>1593</v>
      </c>
      <c r="D37" s="8">
        <f>'[1]June 2022'!G38</f>
        <v>1657</v>
      </c>
      <c r="E37" s="8">
        <f>'[1]July 2022'!G38</f>
        <v>1743</v>
      </c>
      <c r="F37" s="8">
        <f>'[1]August 2022'!G38</f>
        <v>1623</v>
      </c>
      <c r="G37" s="8">
        <f>'[1]September 2022'!G38</f>
        <v>1626</v>
      </c>
      <c r="H37" s="8">
        <f>'[1]October 2022'!G38</f>
        <v>1617</v>
      </c>
      <c r="I37" s="8">
        <f>'[1]November 2022'!G38</f>
        <v>1614</v>
      </c>
      <c r="J37" s="8">
        <f>'[1]December 2022'!G38</f>
        <v>1630</v>
      </c>
      <c r="K37" s="8">
        <f>'[1]January 2023'!G38</f>
        <v>1645</v>
      </c>
      <c r="L37" s="8">
        <f>'[1]February 2023'!G38</f>
        <v>1669</v>
      </c>
      <c r="M37" s="9">
        <f>'[1]March 2023'!G38</f>
        <v>1650</v>
      </c>
    </row>
    <row r="38" spans="1:13" x14ac:dyDescent="0.35">
      <c r="A38" s="10" t="s">
        <v>37</v>
      </c>
      <c r="B38" s="7">
        <f>'[1]April 2022'!G39</f>
        <v>507</v>
      </c>
      <c r="C38" s="7">
        <f>'[1]May 2022'!G39</f>
        <v>524</v>
      </c>
      <c r="D38" s="8">
        <f>'[1]June 2022'!G39</f>
        <v>542</v>
      </c>
      <c r="E38" s="8">
        <f>'[1]July 2022'!G39</f>
        <v>586</v>
      </c>
      <c r="F38" s="8">
        <f>'[1]August 2022'!G39</f>
        <v>543</v>
      </c>
      <c r="G38" s="8">
        <f>'[1]September 2022'!G39</f>
        <v>565</v>
      </c>
      <c r="H38" s="8">
        <f>'[1]October 2022'!G39</f>
        <v>566</v>
      </c>
      <c r="I38" s="8">
        <f>'[1]November 2022'!G39</f>
        <v>564</v>
      </c>
      <c r="J38" s="8">
        <f>'[1]December 2022'!G39</f>
        <v>567</v>
      </c>
      <c r="K38" s="8">
        <f>'[1]January 2023'!G39</f>
        <v>570</v>
      </c>
      <c r="L38" s="8">
        <f>'[1]February 2023'!G39</f>
        <v>576</v>
      </c>
      <c r="M38" s="9">
        <f>'[1]March 2023'!G39</f>
        <v>581</v>
      </c>
    </row>
    <row r="39" spans="1:13" x14ac:dyDescent="0.35">
      <c r="A39" s="10" t="s">
        <v>38</v>
      </c>
      <c r="B39" s="7">
        <f>'[1]April 2022'!G40</f>
        <v>2576</v>
      </c>
      <c r="C39" s="7">
        <f>'[1]May 2022'!G40</f>
        <v>2670</v>
      </c>
      <c r="D39" s="8">
        <f>'[1]June 2022'!G40</f>
        <v>2747</v>
      </c>
      <c r="E39" s="8">
        <f>'[1]July 2022'!G40</f>
        <v>2981</v>
      </c>
      <c r="F39" s="8">
        <f>'[1]August 2022'!G40</f>
        <v>2869</v>
      </c>
      <c r="G39" s="8">
        <f>'[1]September 2022'!G40</f>
        <v>2902</v>
      </c>
      <c r="H39" s="8">
        <f>'[1]October 2022'!G40</f>
        <v>2920</v>
      </c>
      <c r="I39" s="8">
        <f>'[1]November 2022'!G40</f>
        <v>2970</v>
      </c>
      <c r="J39" s="8">
        <f>'[1]December 2022'!G40</f>
        <v>3007</v>
      </c>
      <c r="K39" s="8">
        <f>'[1]January 2023'!G40</f>
        <v>3066</v>
      </c>
      <c r="L39" s="8">
        <f>'[1]February 2023'!G40</f>
        <v>3097</v>
      </c>
      <c r="M39" s="9">
        <f>'[1]March 2023'!G40</f>
        <v>3138</v>
      </c>
    </row>
    <row r="40" spans="1:13" x14ac:dyDescent="0.35">
      <c r="A40" s="10" t="s">
        <v>39</v>
      </c>
      <c r="B40" s="7">
        <f>'[1]April 2022'!G41</f>
        <v>4182</v>
      </c>
      <c r="C40" s="7">
        <f>'[1]May 2022'!G41</f>
        <v>4332</v>
      </c>
      <c r="D40" s="8">
        <f>'[1]June 2022'!G41</f>
        <v>4459</v>
      </c>
      <c r="E40" s="8">
        <f>'[1]July 2022'!G41</f>
        <v>4727</v>
      </c>
      <c r="F40" s="8">
        <f>'[1]August 2022'!G41</f>
        <v>4519</v>
      </c>
      <c r="G40" s="8">
        <f>'[1]September 2022'!G41</f>
        <v>4566</v>
      </c>
      <c r="H40" s="8">
        <f>'[1]October 2022'!G41</f>
        <v>4608</v>
      </c>
      <c r="I40" s="8">
        <f>'[1]November 2022'!G41</f>
        <v>4602</v>
      </c>
      <c r="J40" s="8">
        <f>'[1]December 2022'!G41</f>
        <v>4630</v>
      </c>
      <c r="K40" s="8">
        <f>'[1]January 2023'!G41</f>
        <v>4684</v>
      </c>
      <c r="L40" s="8">
        <f>'[1]February 2023'!G41</f>
        <v>4772</v>
      </c>
      <c r="M40" s="9">
        <f>'[1]March 2023'!G41</f>
        <v>4849</v>
      </c>
    </row>
    <row r="41" spans="1:13" x14ac:dyDescent="0.35">
      <c r="A41" s="10" t="s">
        <v>40</v>
      </c>
      <c r="B41" s="7">
        <f>'[1]April 2022'!G42</f>
        <v>2235</v>
      </c>
      <c r="C41" s="7">
        <f>'[1]May 2022'!G42</f>
        <v>2288</v>
      </c>
      <c r="D41" s="8">
        <f>'[1]June 2022'!G42</f>
        <v>2344</v>
      </c>
      <c r="E41" s="8">
        <f>'[1]July 2022'!G42</f>
        <v>2466</v>
      </c>
      <c r="F41" s="8">
        <f>'[1]August 2022'!G42</f>
        <v>2320</v>
      </c>
      <c r="G41" s="8">
        <f>'[1]September 2022'!G42</f>
        <v>2328</v>
      </c>
      <c r="H41" s="8">
        <f>'[1]October 2022'!G42</f>
        <v>2349</v>
      </c>
      <c r="I41" s="8">
        <f>'[1]November 2022'!G42</f>
        <v>2361</v>
      </c>
      <c r="J41" s="8">
        <f>'[1]December 2022'!G42</f>
        <v>2341</v>
      </c>
      <c r="K41" s="8">
        <f>'[1]January 2023'!G42</f>
        <v>2367</v>
      </c>
      <c r="L41" s="8">
        <f>'[1]February 2023'!G42</f>
        <v>2377</v>
      </c>
      <c r="M41" s="9">
        <f>'[1]March 2023'!G42</f>
        <v>2390</v>
      </c>
    </row>
    <row r="42" spans="1:13" x14ac:dyDescent="0.35">
      <c r="A42" s="10" t="s">
        <v>41</v>
      </c>
      <c r="B42" s="7">
        <f>'[1]April 2022'!G43</f>
        <v>947</v>
      </c>
      <c r="C42" s="7">
        <f>'[1]May 2022'!G43</f>
        <v>982</v>
      </c>
      <c r="D42" s="8">
        <f>'[1]June 2022'!G43</f>
        <v>1008</v>
      </c>
      <c r="E42" s="8">
        <f>'[1]July 2022'!G43</f>
        <v>1062</v>
      </c>
      <c r="F42" s="8">
        <f>'[1]August 2022'!G43</f>
        <v>998</v>
      </c>
      <c r="G42" s="8">
        <f>'[1]September 2022'!G43</f>
        <v>1003</v>
      </c>
      <c r="H42" s="8">
        <f>'[1]October 2022'!G43</f>
        <v>1002</v>
      </c>
      <c r="I42" s="8">
        <f>'[1]November 2022'!G43</f>
        <v>998</v>
      </c>
      <c r="J42" s="8">
        <f>'[1]December 2022'!G43</f>
        <v>1003</v>
      </c>
      <c r="K42" s="8">
        <f>'[1]January 2023'!G43</f>
        <v>1024</v>
      </c>
      <c r="L42" s="8">
        <f>'[1]February 2023'!G43</f>
        <v>1047</v>
      </c>
      <c r="M42" s="9">
        <f>'[1]March 2023'!G43</f>
        <v>1066</v>
      </c>
    </row>
    <row r="43" spans="1:13" x14ac:dyDescent="0.35">
      <c r="A43" s="10" t="s">
        <v>42</v>
      </c>
      <c r="B43" s="7">
        <f>'[1]April 2022'!G44</f>
        <v>2785</v>
      </c>
      <c r="C43" s="7">
        <f>'[1]May 2022'!G44</f>
        <v>2891</v>
      </c>
      <c r="D43" s="8">
        <f>'[1]June 2022'!G44</f>
        <v>2979</v>
      </c>
      <c r="E43" s="8">
        <f>'[1]July 2022'!G44</f>
        <v>3174</v>
      </c>
      <c r="F43" s="8">
        <f>'[1]August 2022'!G44</f>
        <v>2978</v>
      </c>
      <c r="G43" s="8">
        <f>'[1]September 2022'!G44</f>
        <v>2961</v>
      </c>
      <c r="H43" s="8">
        <f>'[1]October 2022'!G44</f>
        <v>2976</v>
      </c>
      <c r="I43" s="8">
        <f>'[1]November 2022'!G44</f>
        <v>2991</v>
      </c>
      <c r="J43" s="8">
        <f>'[1]December 2022'!G44</f>
        <v>2980</v>
      </c>
      <c r="K43" s="8">
        <f>'[1]January 2023'!G44</f>
        <v>3005</v>
      </c>
      <c r="L43" s="8">
        <f>'[1]February 2023'!G44</f>
        <v>3048</v>
      </c>
      <c r="M43" s="9">
        <f>'[1]March 2023'!G44</f>
        <v>3078</v>
      </c>
    </row>
    <row r="44" spans="1:13" x14ac:dyDescent="0.35">
      <c r="A44" s="10" t="s">
        <v>43</v>
      </c>
      <c r="B44" s="7">
        <f>'[1]April 2022'!G45</f>
        <v>395</v>
      </c>
      <c r="C44" s="7">
        <f>'[1]May 2022'!G45</f>
        <v>422</v>
      </c>
      <c r="D44" s="8">
        <f>'[1]June 2022'!G45</f>
        <v>436</v>
      </c>
      <c r="E44" s="8">
        <f>'[1]July 2022'!G45</f>
        <v>478</v>
      </c>
      <c r="F44" s="8">
        <f>'[1]August 2022'!G45</f>
        <v>421</v>
      </c>
      <c r="G44" s="8">
        <f>'[1]September 2022'!G45</f>
        <v>424</v>
      </c>
      <c r="H44" s="8">
        <f>'[1]October 2022'!G45</f>
        <v>427</v>
      </c>
      <c r="I44" s="8">
        <f>'[1]November 2022'!G45</f>
        <v>426</v>
      </c>
      <c r="J44" s="8">
        <f>'[1]December 2022'!G45</f>
        <v>421</v>
      </c>
      <c r="K44" s="8">
        <f>'[1]January 2023'!G45</f>
        <v>422</v>
      </c>
      <c r="L44" s="8">
        <f>'[1]February 2023'!G45</f>
        <v>427</v>
      </c>
      <c r="M44" s="9">
        <f>'[1]March 2023'!G45</f>
        <v>430</v>
      </c>
    </row>
    <row r="45" spans="1:13" x14ac:dyDescent="0.35">
      <c r="A45" s="10" t="s">
        <v>44</v>
      </c>
      <c r="B45" s="7">
        <f>'[1]April 2022'!G46</f>
        <v>889</v>
      </c>
      <c r="C45" s="7">
        <f>'[1]May 2022'!G46</f>
        <v>925</v>
      </c>
      <c r="D45" s="8">
        <f>'[1]June 2022'!G46</f>
        <v>946</v>
      </c>
      <c r="E45" s="8">
        <f>'[1]July 2022'!G46</f>
        <v>1016</v>
      </c>
      <c r="F45" s="8">
        <f>'[1]August 2022'!G46</f>
        <v>963</v>
      </c>
      <c r="G45" s="8">
        <f>'[1]September 2022'!G46</f>
        <v>957</v>
      </c>
      <c r="H45" s="8">
        <f>'[1]October 2022'!G46</f>
        <v>972</v>
      </c>
      <c r="I45" s="8">
        <f>'[1]November 2022'!G46</f>
        <v>969</v>
      </c>
      <c r="J45" s="8">
        <f>'[1]December 2022'!G46</f>
        <v>974</v>
      </c>
      <c r="K45" s="8">
        <f>'[1]January 2023'!G46</f>
        <v>975</v>
      </c>
      <c r="L45" s="8">
        <f>'[1]February 2023'!G46</f>
        <v>988</v>
      </c>
      <c r="M45" s="9">
        <f>'[1]March 2023'!G46</f>
        <v>984</v>
      </c>
    </row>
    <row r="46" spans="1:13" x14ac:dyDescent="0.35">
      <c r="A46" s="10" t="s">
        <v>45</v>
      </c>
      <c r="B46" s="7">
        <f>'[1]April 2022'!G47</f>
        <v>1422</v>
      </c>
      <c r="C46" s="7">
        <f>'[1]May 2022'!G47</f>
        <v>1473</v>
      </c>
      <c r="D46" s="8">
        <f>'[1]June 2022'!G47</f>
        <v>1534</v>
      </c>
      <c r="E46" s="8">
        <f>'[1]July 2022'!G47</f>
        <v>1647</v>
      </c>
      <c r="F46" s="8">
        <f>'[1]August 2022'!G47</f>
        <v>1541</v>
      </c>
      <c r="G46" s="8">
        <f>'[1]September 2022'!G47</f>
        <v>1558</v>
      </c>
      <c r="H46" s="8">
        <f>'[1]October 2022'!G47</f>
        <v>1545</v>
      </c>
      <c r="I46" s="8">
        <f>'[1]November 2022'!G47</f>
        <v>1543</v>
      </c>
      <c r="J46" s="8">
        <f>'[1]December 2022'!G47</f>
        <v>1539</v>
      </c>
      <c r="K46" s="8">
        <f>'[1]January 2023'!G47</f>
        <v>1545</v>
      </c>
      <c r="L46" s="8">
        <f>'[1]February 2023'!G47</f>
        <v>1556</v>
      </c>
      <c r="M46" s="9">
        <f>'[1]March 2023'!G47</f>
        <v>1588</v>
      </c>
    </row>
    <row r="47" spans="1:13" x14ac:dyDescent="0.35">
      <c r="A47" s="10" t="s">
        <v>46</v>
      </c>
      <c r="B47" s="7">
        <f>'[1]April 2022'!G48</f>
        <v>609</v>
      </c>
      <c r="C47" s="7">
        <f>'[1]May 2022'!G48</f>
        <v>635</v>
      </c>
      <c r="D47" s="8">
        <f>'[1]June 2022'!G48</f>
        <v>668</v>
      </c>
      <c r="E47" s="8">
        <f>'[1]July 2022'!G48</f>
        <v>707</v>
      </c>
      <c r="F47" s="8">
        <f>'[1]August 2022'!G48</f>
        <v>679</v>
      </c>
      <c r="G47" s="8">
        <f>'[1]September 2022'!G48</f>
        <v>679</v>
      </c>
      <c r="H47" s="8">
        <f>'[1]October 2022'!G48</f>
        <v>690</v>
      </c>
      <c r="I47" s="8">
        <f>'[1]November 2022'!G48</f>
        <v>693</v>
      </c>
      <c r="J47" s="8">
        <f>'[1]December 2022'!G48</f>
        <v>712</v>
      </c>
      <c r="K47" s="8">
        <f>'[1]January 2023'!G48</f>
        <v>730</v>
      </c>
      <c r="L47" s="8">
        <f>'[1]February 2023'!G48</f>
        <v>733</v>
      </c>
      <c r="M47" s="9">
        <f>'[1]March 2023'!G48</f>
        <v>743</v>
      </c>
    </row>
    <row r="48" spans="1:13" x14ac:dyDescent="0.35">
      <c r="A48" s="10" t="s">
        <v>47</v>
      </c>
      <c r="B48" s="7">
        <f>'[1]April 2022'!G49</f>
        <v>317</v>
      </c>
      <c r="C48" s="7">
        <f>'[1]May 2022'!G49</f>
        <v>325</v>
      </c>
      <c r="D48" s="8">
        <f>'[1]June 2022'!G49</f>
        <v>330</v>
      </c>
      <c r="E48" s="8">
        <f>'[1]July 2022'!G49</f>
        <v>363</v>
      </c>
      <c r="F48" s="8">
        <f>'[1]August 2022'!G49</f>
        <v>341</v>
      </c>
      <c r="G48" s="8">
        <f>'[1]September 2022'!G49</f>
        <v>343</v>
      </c>
      <c r="H48" s="8">
        <f>'[1]October 2022'!G49</f>
        <v>357</v>
      </c>
      <c r="I48" s="8">
        <f>'[1]November 2022'!G49</f>
        <v>361</v>
      </c>
      <c r="J48" s="8">
        <f>'[1]December 2022'!G49</f>
        <v>370</v>
      </c>
      <c r="K48" s="8">
        <f>'[1]January 2023'!G49</f>
        <v>372</v>
      </c>
      <c r="L48" s="8">
        <f>'[1]February 2023'!G49</f>
        <v>375</v>
      </c>
      <c r="M48" s="9">
        <f>'[1]March 2023'!G49</f>
        <v>377</v>
      </c>
    </row>
    <row r="49" spans="1:13" x14ac:dyDescent="0.35">
      <c r="A49" s="10" t="s">
        <v>48</v>
      </c>
      <c r="B49" s="7">
        <f>'[1]April 2022'!G50</f>
        <v>3509</v>
      </c>
      <c r="C49" s="7">
        <f>'[1]May 2022'!G50</f>
        <v>3650</v>
      </c>
      <c r="D49" s="8">
        <f>'[1]June 2022'!G50</f>
        <v>3769</v>
      </c>
      <c r="E49" s="8">
        <f>'[1]July 2022'!G50</f>
        <v>3982</v>
      </c>
      <c r="F49" s="8">
        <f>'[1]August 2022'!G50</f>
        <v>3766</v>
      </c>
      <c r="G49" s="8">
        <f>'[1]September 2022'!G50</f>
        <v>3835</v>
      </c>
      <c r="H49" s="8">
        <f>'[1]October 2022'!G50</f>
        <v>3815</v>
      </c>
      <c r="I49" s="8">
        <f>'[1]November 2022'!G50</f>
        <v>3827</v>
      </c>
      <c r="J49" s="8">
        <f>'[1]December 2022'!G50</f>
        <v>3825</v>
      </c>
      <c r="K49" s="8">
        <f>'[1]January 2023'!G50</f>
        <v>3893</v>
      </c>
      <c r="L49" s="8">
        <f>'[1]February 2023'!G50</f>
        <v>3940</v>
      </c>
      <c r="M49" s="9">
        <f>'[1]March 2023'!G50</f>
        <v>3937</v>
      </c>
    </row>
    <row r="50" spans="1:13" x14ac:dyDescent="0.35">
      <c r="A50" s="10" t="s">
        <v>49</v>
      </c>
      <c r="B50" s="7">
        <f>'[1]April 2022'!G51</f>
        <v>764</v>
      </c>
      <c r="C50" s="7">
        <f>'[1]May 2022'!G51</f>
        <v>795</v>
      </c>
      <c r="D50" s="8">
        <f>'[1]June 2022'!G51</f>
        <v>834</v>
      </c>
      <c r="E50" s="8">
        <f>'[1]July 2022'!G51</f>
        <v>884</v>
      </c>
      <c r="F50" s="8">
        <f>'[1]August 2022'!G51</f>
        <v>842</v>
      </c>
      <c r="G50" s="8">
        <f>'[1]September 2022'!G51</f>
        <v>861</v>
      </c>
      <c r="H50" s="8">
        <f>'[1]October 2022'!G51</f>
        <v>868</v>
      </c>
      <c r="I50" s="8">
        <f>'[1]November 2022'!G51</f>
        <v>882</v>
      </c>
      <c r="J50" s="8">
        <f>'[1]December 2022'!G51</f>
        <v>886</v>
      </c>
      <c r="K50" s="8">
        <f>'[1]January 2023'!G51</f>
        <v>887</v>
      </c>
      <c r="L50" s="8">
        <f>'[1]February 2023'!G51</f>
        <v>899</v>
      </c>
      <c r="M50" s="9">
        <f>'[1]March 2023'!G51</f>
        <v>908</v>
      </c>
    </row>
    <row r="51" spans="1:13" x14ac:dyDescent="0.35">
      <c r="A51" s="10" t="s">
        <v>50</v>
      </c>
      <c r="B51" s="7">
        <f>'[1]April 2022'!G52</f>
        <v>674</v>
      </c>
      <c r="C51" s="7">
        <f>'[1]May 2022'!G52</f>
        <v>721</v>
      </c>
      <c r="D51" s="8">
        <f>'[1]June 2022'!G52</f>
        <v>738</v>
      </c>
      <c r="E51" s="8">
        <f>'[1]July 2022'!G52</f>
        <v>779</v>
      </c>
      <c r="F51" s="8">
        <f>'[1]August 2022'!G52</f>
        <v>715</v>
      </c>
      <c r="G51" s="8">
        <f>'[1]September 2022'!G52</f>
        <v>730</v>
      </c>
      <c r="H51" s="8">
        <f>'[1]October 2022'!G52</f>
        <v>735</v>
      </c>
      <c r="I51" s="8">
        <f>'[1]November 2022'!G52</f>
        <v>728</v>
      </c>
      <c r="J51" s="8">
        <f>'[1]December 2022'!G52</f>
        <v>728</v>
      </c>
      <c r="K51" s="8">
        <f>'[1]January 2023'!G52</f>
        <v>747</v>
      </c>
      <c r="L51" s="8">
        <f>'[1]February 2023'!G52</f>
        <v>750</v>
      </c>
      <c r="M51" s="9">
        <f>'[1]March 2023'!G52</f>
        <v>750</v>
      </c>
    </row>
    <row r="52" spans="1:13" x14ac:dyDescent="0.35">
      <c r="A52" s="10" t="s">
        <v>51</v>
      </c>
      <c r="B52" s="7">
        <f>'[1]April 2022'!G53</f>
        <v>2366</v>
      </c>
      <c r="C52" s="7">
        <f>'[1]May 2022'!G53</f>
        <v>2448</v>
      </c>
      <c r="D52" s="8">
        <f>'[1]June 2022'!G53</f>
        <v>2524</v>
      </c>
      <c r="E52" s="8">
        <f>'[1]July 2022'!G53</f>
        <v>2694</v>
      </c>
      <c r="F52" s="8">
        <f>'[1]August 2022'!G53</f>
        <v>2525</v>
      </c>
      <c r="G52" s="8">
        <f>'[1]September 2022'!G53</f>
        <v>2531</v>
      </c>
      <c r="H52" s="8">
        <f>'[1]October 2022'!G53</f>
        <v>2526</v>
      </c>
      <c r="I52" s="8">
        <f>'[1]November 2022'!G53</f>
        <v>2526</v>
      </c>
      <c r="J52" s="8">
        <f>'[1]December 2022'!G53</f>
        <v>2535</v>
      </c>
      <c r="K52" s="8">
        <f>'[1]January 2023'!G53</f>
        <v>2578</v>
      </c>
      <c r="L52" s="8">
        <f>'[1]February 2023'!G53</f>
        <v>2608</v>
      </c>
      <c r="M52" s="9">
        <f>'[1]March 2023'!G53</f>
        <v>2648</v>
      </c>
    </row>
    <row r="53" spans="1:13" x14ac:dyDescent="0.35">
      <c r="A53" s="10" t="s">
        <v>52</v>
      </c>
      <c r="B53" s="7">
        <f>'[1]April 2022'!G54</f>
        <v>9071</v>
      </c>
      <c r="C53" s="7">
        <f>'[1]May 2022'!G54</f>
        <v>9466</v>
      </c>
      <c r="D53" s="8">
        <f>'[1]June 2022'!G54</f>
        <v>9826</v>
      </c>
      <c r="E53" s="8">
        <f>'[1]July 2022'!G54</f>
        <v>10499</v>
      </c>
      <c r="F53" s="8">
        <f>'[1]August 2022'!G54</f>
        <v>9983</v>
      </c>
      <c r="G53" s="8">
        <f>'[1]September 2022'!G54</f>
        <v>10132</v>
      </c>
      <c r="H53" s="8">
        <f>'[1]October 2022'!G54</f>
        <v>10330</v>
      </c>
      <c r="I53" s="8">
        <f>'[1]November 2022'!G54</f>
        <v>10403</v>
      </c>
      <c r="J53" s="8">
        <f>'[1]December 2022'!G54</f>
        <v>10434</v>
      </c>
      <c r="K53" s="8">
        <f>'[1]January 2023'!G54</f>
        <v>10575</v>
      </c>
      <c r="L53" s="8">
        <f>'[1]February 2023'!G54</f>
        <v>10666</v>
      </c>
      <c r="M53" s="9">
        <f>'[1]March 2023'!G54</f>
        <v>10799</v>
      </c>
    </row>
    <row r="54" spans="1:13" x14ac:dyDescent="0.35">
      <c r="A54" s="11" t="s">
        <v>54</v>
      </c>
      <c r="B54" s="12">
        <f t="shared" ref="B54:M54" si="0">SUM(B2:B53)</f>
        <v>98643</v>
      </c>
      <c r="C54" s="12">
        <f t="shared" si="0"/>
        <v>102334</v>
      </c>
      <c r="D54" s="12">
        <f t="shared" si="0"/>
        <v>105568</v>
      </c>
      <c r="E54" s="12">
        <f t="shared" si="0"/>
        <v>112556</v>
      </c>
      <c r="F54" s="12">
        <f t="shared" si="0"/>
        <v>106615</v>
      </c>
      <c r="G54" s="12">
        <f t="shared" si="0"/>
        <v>107821</v>
      </c>
      <c r="H54" s="12">
        <f t="shared" si="0"/>
        <v>108714</v>
      </c>
      <c r="I54" s="12">
        <f t="shared" si="0"/>
        <v>109200</v>
      </c>
      <c r="J54" s="12">
        <f t="shared" si="0"/>
        <v>109468</v>
      </c>
      <c r="K54" s="12">
        <f t="shared" si="0"/>
        <v>110726</v>
      </c>
      <c r="L54" s="12">
        <f t="shared" si="0"/>
        <v>112191</v>
      </c>
      <c r="M54" s="12">
        <f t="shared" si="0"/>
        <v>113309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6ECC5F-8F22-4060-BA2B-BD9EED578812}">
  <dimension ref="A1:O55"/>
  <sheetViews>
    <sheetView topLeftCell="A46" workbookViewId="0">
      <selection activeCell="G5" sqref="G5"/>
    </sheetView>
  </sheetViews>
  <sheetFormatPr defaultRowHeight="14.5" x14ac:dyDescent="0.35"/>
  <cols>
    <col min="1" max="1" width="23.6328125" bestFit="1" customWidth="1"/>
    <col min="7" max="7" width="10.08984375" bestFit="1" customWidth="1"/>
    <col min="9" max="9" width="9.54296875" bestFit="1" customWidth="1"/>
    <col min="10" max="10" width="9.453125" bestFit="1" customWidth="1"/>
  </cols>
  <sheetData>
    <row r="1" spans="1:14" x14ac:dyDescent="0.35">
      <c r="A1" s="13" t="s">
        <v>0</v>
      </c>
      <c r="B1" s="4" t="s">
        <v>235</v>
      </c>
      <c r="C1" s="5" t="s">
        <v>236</v>
      </c>
      <c r="D1" s="4" t="s">
        <v>237</v>
      </c>
      <c r="E1" s="4" t="s">
        <v>238</v>
      </c>
      <c r="F1" s="5" t="s">
        <v>239</v>
      </c>
      <c r="G1" s="4" t="s">
        <v>240</v>
      </c>
      <c r="H1" s="4" t="s">
        <v>241</v>
      </c>
      <c r="I1" s="5" t="s">
        <v>242</v>
      </c>
      <c r="J1" s="4" t="s">
        <v>243</v>
      </c>
      <c r="K1" s="4" t="s">
        <v>244</v>
      </c>
      <c r="L1" s="5" t="s">
        <v>245</v>
      </c>
      <c r="M1" s="4" t="s">
        <v>246</v>
      </c>
      <c r="N1" s="30" t="s">
        <v>58</v>
      </c>
    </row>
    <row r="2" spans="1:14" x14ac:dyDescent="0.35">
      <c r="A2" s="14" t="s">
        <v>1</v>
      </c>
      <c r="B2" s="16">
        <v>1694</v>
      </c>
      <c r="C2" s="16">
        <v>1694</v>
      </c>
      <c r="D2" s="16">
        <v>1694</v>
      </c>
      <c r="E2" s="16">
        <v>1694</v>
      </c>
      <c r="F2" s="16">
        <v>1694</v>
      </c>
      <c r="G2" s="17">
        <v>1694</v>
      </c>
      <c r="H2" s="16">
        <v>2494</v>
      </c>
      <c r="I2" s="16">
        <v>2511</v>
      </c>
      <c r="J2" s="16">
        <v>2515</v>
      </c>
      <c r="K2" s="17">
        <v>2389</v>
      </c>
      <c r="L2" s="16">
        <v>2328</v>
      </c>
      <c r="M2" s="16">
        <v>2618</v>
      </c>
      <c r="N2" s="29">
        <f>SUM(B2:M2)</f>
        <v>25019</v>
      </c>
    </row>
    <row r="3" spans="1:14" x14ac:dyDescent="0.35">
      <c r="A3" s="15" t="s">
        <v>2</v>
      </c>
      <c r="B3" s="16">
        <v>1820</v>
      </c>
      <c r="C3" s="16">
        <v>1733</v>
      </c>
      <c r="D3" s="16">
        <v>1413</v>
      </c>
      <c r="E3" s="16">
        <v>1172</v>
      </c>
      <c r="F3" s="16">
        <v>1685</v>
      </c>
      <c r="G3" s="17">
        <v>2179</v>
      </c>
      <c r="H3" s="16">
        <v>2425</v>
      </c>
      <c r="I3" s="16">
        <v>2351</v>
      </c>
      <c r="J3" s="16">
        <v>1450</v>
      </c>
      <c r="K3" s="17">
        <v>1755</v>
      </c>
      <c r="L3" s="16">
        <v>1762</v>
      </c>
      <c r="M3" s="16">
        <v>3682</v>
      </c>
      <c r="N3" s="29">
        <f t="shared" ref="N3:N53" si="0">SUM(B3:M3)</f>
        <v>23427</v>
      </c>
    </row>
    <row r="4" spans="1:14" x14ac:dyDescent="0.35">
      <c r="A4" s="15" t="s">
        <v>3</v>
      </c>
      <c r="B4" s="16">
        <v>3040</v>
      </c>
      <c r="C4" s="16">
        <v>3080</v>
      </c>
      <c r="D4" s="16">
        <v>2881</v>
      </c>
      <c r="E4" s="16">
        <v>3506</v>
      </c>
      <c r="F4" s="16">
        <v>1999</v>
      </c>
      <c r="G4" s="17">
        <v>2285</v>
      </c>
      <c r="H4" s="16">
        <v>3604</v>
      </c>
      <c r="I4" s="16">
        <v>3576</v>
      </c>
      <c r="J4" s="17">
        <v>2865</v>
      </c>
      <c r="K4" s="17">
        <v>2332</v>
      </c>
      <c r="L4" s="16">
        <v>2933</v>
      </c>
      <c r="M4" s="16">
        <v>3445</v>
      </c>
      <c r="N4" s="29">
        <f t="shared" si="0"/>
        <v>35546</v>
      </c>
    </row>
    <row r="5" spans="1:14" x14ac:dyDescent="0.35">
      <c r="A5" s="15" t="s">
        <v>4</v>
      </c>
      <c r="B5" s="16">
        <v>1965</v>
      </c>
      <c r="C5" s="16">
        <v>2094</v>
      </c>
      <c r="D5" s="16">
        <v>1825</v>
      </c>
      <c r="E5" s="16">
        <v>2415</v>
      </c>
      <c r="F5" s="16">
        <v>2654</v>
      </c>
      <c r="G5" s="17">
        <v>2501</v>
      </c>
      <c r="H5" s="16">
        <v>2860</v>
      </c>
      <c r="I5" s="16">
        <v>2163</v>
      </c>
      <c r="J5" s="16">
        <v>2179</v>
      </c>
      <c r="K5" s="17">
        <v>2383</v>
      </c>
      <c r="L5" s="16">
        <v>2478</v>
      </c>
      <c r="M5" s="16">
        <v>2751</v>
      </c>
      <c r="N5" s="29">
        <f t="shared" si="0"/>
        <v>28268</v>
      </c>
    </row>
    <row r="6" spans="1:14" x14ac:dyDescent="0.35">
      <c r="A6" s="15" t="s">
        <v>5</v>
      </c>
      <c r="B6" s="16">
        <v>1215</v>
      </c>
      <c r="C6" s="16">
        <v>1400</v>
      </c>
      <c r="D6" s="16">
        <v>1869</v>
      </c>
      <c r="E6" s="16">
        <v>1672</v>
      </c>
      <c r="F6" s="16">
        <v>1782</v>
      </c>
      <c r="G6" s="17">
        <v>1399</v>
      </c>
      <c r="H6" s="16">
        <v>1277</v>
      </c>
      <c r="I6" s="16">
        <v>1192</v>
      </c>
      <c r="J6" s="16">
        <v>1093</v>
      </c>
      <c r="K6" s="17">
        <v>1588</v>
      </c>
      <c r="L6" s="16">
        <v>2024</v>
      </c>
      <c r="M6" s="16">
        <v>2886</v>
      </c>
      <c r="N6" s="29">
        <f t="shared" si="0"/>
        <v>19397</v>
      </c>
    </row>
    <row r="7" spans="1:14" x14ac:dyDescent="0.35">
      <c r="A7" s="15" t="s">
        <v>6</v>
      </c>
      <c r="B7" s="16">
        <v>3872</v>
      </c>
      <c r="C7" s="16">
        <v>4243</v>
      </c>
      <c r="D7" s="16">
        <v>3790</v>
      </c>
      <c r="E7" s="16">
        <v>3877</v>
      </c>
      <c r="F7" s="16">
        <v>4505</v>
      </c>
      <c r="G7" s="16">
        <v>4497</v>
      </c>
      <c r="H7" s="16">
        <v>4417</v>
      </c>
      <c r="I7" s="16">
        <v>3785</v>
      </c>
      <c r="J7" s="16">
        <v>3847</v>
      </c>
      <c r="K7" s="17">
        <v>4532</v>
      </c>
      <c r="L7" s="16">
        <v>2028</v>
      </c>
      <c r="M7" s="16">
        <v>5252</v>
      </c>
      <c r="N7" s="29">
        <f t="shared" si="0"/>
        <v>48645</v>
      </c>
    </row>
    <row r="8" spans="1:14" x14ac:dyDescent="0.35">
      <c r="A8" s="15" t="s">
        <v>7</v>
      </c>
      <c r="B8" s="16">
        <v>2130</v>
      </c>
      <c r="C8" s="16">
        <v>2209</v>
      </c>
      <c r="D8" s="16">
        <v>1918</v>
      </c>
      <c r="E8" s="16">
        <v>1835</v>
      </c>
      <c r="F8" s="16">
        <v>2622</v>
      </c>
      <c r="G8" s="18">
        <v>460</v>
      </c>
      <c r="H8" s="16">
        <v>1986</v>
      </c>
      <c r="I8" s="16">
        <v>1850</v>
      </c>
      <c r="J8" s="16">
        <v>1605</v>
      </c>
      <c r="K8" s="17">
        <v>1982</v>
      </c>
      <c r="L8" s="16">
        <v>1249</v>
      </c>
      <c r="M8" s="16">
        <v>2174</v>
      </c>
      <c r="N8" s="29">
        <f t="shared" si="0"/>
        <v>22020</v>
      </c>
    </row>
    <row r="9" spans="1:14" x14ac:dyDescent="0.35">
      <c r="A9" s="15" t="s">
        <v>8</v>
      </c>
      <c r="B9" s="18">
        <v>640</v>
      </c>
      <c r="C9" s="18">
        <v>633</v>
      </c>
      <c r="D9" s="18">
        <v>536</v>
      </c>
      <c r="E9" s="18">
        <v>715</v>
      </c>
      <c r="F9" s="18">
        <v>723</v>
      </c>
      <c r="G9" s="19">
        <v>891</v>
      </c>
      <c r="H9" s="18">
        <v>768</v>
      </c>
      <c r="I9" s="18">
        <v>724</v>
      </c>
      <c r="J9" s="18">
        <v>726</v>
      </c>
      <c r="K9" s="19">
        <v>757</v>
      </c>
      <c r="L9" s="18">
        <v>727</v>
      </c>
      <c r="M9" s="18">
        <v>879</v>
      </c>
      <c r="N9" s="29">
        <f t="shared" si="0"/>
        <v>8719</v>
      </c>
    </row>
    <row r="10" spans="1:14" x14ac:dyDescent="0.35">
      <c r="A10" s="15" t="s">
        <v>9</v>
      </c>
      <c r="B10" s="16">
        <v>1871</v>
      </c>
      <c r="C10" s="16">
        <v>1828</v>
      </c>
      <c r="D10" s="16">
        <v>2092</v>
      </c>
      <c r="E10" s="16">
        <v>1616</v>
      </c>
      <c r="F10" s="16">
        <v>1641</v>
      </c>
      <c r="G10" s="16">
        <v>1992</v>
      </c>
      <c r="H10" s="16">
        <v>1402</v>
      </c>
      <c r="I10" s="16">
        <v>1714</v>
      </c>
      <c r="J10" s="16">
        <v>1638</v>
      </c>
      <c r="K10" s="17">
        <v>1286</v>
      </c>
      <c r="L10" s="16">
        <v>4913</v>
      </c>
      <c r="M10" s="16">
        <v>1578</v>
      </c>
      <c r="N10" s="29">
        <f t="shared" si="0"/>
        <v>23571</v>
      </c>
    </row>
    <row r="11" spans="1:14" x14ac:dyDescent="0.35">
      <c r="A11" s="15" t="s">
        <v>10</v>
      </c>
      <c r="B11" s="16">
        <v>4794</v>
      </c>
      <c r="C11" s="16">
        <v>4785</v>
      </c>
      <c r="D11" s="16">
        <v>9108</v>
      </c>
      <c r="E11" s="16">
        <v>5005</v>
      </c>
      <c r="F11" s="16">
        <v>4852</v>
      </c>
      <c r="G11" s="17">
        <v>1382</v>
      </c>
      <c r="H11" s="16">
        <v>5824</v>
      </c>
      <c r="I11" s="16">
        <v>5536</v>
      </c>
      <c r="J11" s="16">
        <v>4873</v>
      </c>
      <c r="K11" s="17">
        <v>6008</v>
      </c>
      <c r="L11" s="16">
        <v>3240</v>
      </c>
      <c r="M11" s="16">
        <v>6413</v>
      </c>
      <c r="N11" s="29">
        <f t="shared" si="0"/>
        <v>61820</v>
      </c>
    </row>
    <row r="12" spans="1:14" x14ac:dyDescent="0.35">
      <c r="A12" s="15" t="s">
        <v>11</v>
      </c>
      <c r="B12" s="16">
        <v>1885</v>
      </c>
      <c r="C12" s="16">
        <v>2573</v>
      </c>
      <c r="D12" s="16">
        <v>1436</v>
      </c>
      <c r="E12" s="16">
        <v>1793</v>
      </c>
      <c r="F12" s="16">
        <v>2039</v>
      </c>
      <c r="G12" s="17">
        <v>1994</v>
      </c>
      <c r="H12" s="16">
        <v>2834</v>
      </c>
      <c r="I12" s="16">
        <v>2936</v>
      </c>
      <c r="J12" s="16">
        <v>1779</v>
      </c>
      <c r="K12" s="17">
        <v>2175</v>
      </c>
      <c r="L12" s="16">
        <v>1444</v>
      </c>
      <c r="M12" s="16">
        <v>2392</v>
      </c>
      <c r="N12" s="29">
        <f t="shared" si="0"/>
        <v>25280</v>
      </c>
    </row>
    <row r="13" spans="1:14" x14ac:dyDescent="0.35">
      <c r="A13" s="15" t="s">
        <v>12</v>
      </c>
      <c r="B13" s="16">
        <v>2544</v>
      </c>
      <c r="C13" s="16">
        <v>2762</v>
      </c>
      <c r="D13" s="16">
        <v>2628</v>
      </c>
      <c r="E13" s="16">
        <v>2927</v>
      </c>
      <c r="F13" s="16">
        <v>3195</v>
      </c>
      <c r="G13" s="17">
        <v>2740</v>
      </c>
      <c r="H13" s="16">
        <v>2524</v>
      </c>
      <c r="I13" s="16">
        <v>2422</v>
      </c>
      <c r="J13" s="16">
        <v>2168</v>
      </c>
      <c r="K13" s="17">
        <v>2215</v>
      </c>
      <c r="L13" s="16">
        <v>1376</v>
      </c>
      <c r="M13" s="16">
        <v>2584</v>
      </c>
      <c r="N13" s="29">
        <f t="shared" si="0"/>
        <v>30085</v>
      </c>
    </row>
    <row r="14" spans="1:14" x14ac:dyDescent="0.35">
      <c r="A14" s="15" t="s">
        <v>13</v>
      </c>
      <c r="B14" s="16">
        <v>1265</v>
      </c>
      <c r="C14" s="16">
        <v>1085</v>
      </c>
      <c r="D14" s="16">
        <v>1044</v>
      </c>
      <c r="E14" s="16">
        <v>1068</v>
      </c>
      <c r="F14" s="16">
        <v>1155</v>
      </c>
      <c r="G14" s="16">
        <v>1255</v>
      </c>
      <c r="H14" s="16">
        <v>1521</v>
      </c>
      <c r="I14" s="16">
        <v>1313</v>
      </c>
      <c r="J14" s="16">
        <v>1213</v>
      </c>
      <c r="K14" s="17">
        <v>1575</v>
      </c>
      <c r="L14" s="16">
        <v>2614</v>
      </c>
      <c r="M14" s="16">
        <v>1581</v>
      </c>
      <c r="N14" s="29">
        <f t="shared" si="0"/>
        <v>16689</v>
      </c>
    </row>
    <row r="15" spans="1:14" x14ac:dyDescent="0.35">
      <c r="A15" s="15" t="s">
        <v>14</v>
      </c>
      <c r="B15" s="16">
        <v>1899</v>
      </c>
      <c r="C15" s="16">
        <v>2135</v>
      </c>
      <c r="D15" s="16">
        <v>1864</v>
      </c>
      <c r="E15" s="16">
        <v>2268</v>
      </c>
      <c r="F15" s="16">
        <v>2569</v>
      </c>
      <c r="G15" s="16">
        <v>2836</v>
      </c>
      <c r="H15" s="16">
        <v>2340</v>
      </c>
      <c r="I15" s="16">
        <v>2293</v>
      </c>
      <c r="J15" s="16">
        <v>2271</v>
      </c>
      <c r="K15" s="17">
        <v>2697</v>
      </c>
      <c r="L15" s="16">
        <v>2887</v>
      </c>
      <c r="M15" s="16">
        <v>3066</v>
      </c>
      <c r="N15" s="29">
        <f t="shared" si="0"/>
        <v>29125</v>
      </c>
    </row>
    <row r="16" spans="1:14" x14ac:dyDescent="0.35">
      <c r="A16" s="15" t="s">
        <v>15</v>
      </c>
      <c r="B16" s="16">
        <v>8645</v>
      </c>
      <c r="C16" s="16">
        <v>3843</v>
      </c>
      <c r="D16" s="16">
        <v>9040</v>
      </c>
      <c r="E16" s="16">
        <v>4776</v>
      </c>
      <c r="F16" s="16">
        <v>6227</v>
      </c>
      <c r="G16" s="16">
        <v>5190</v>
      </c>
      <c r="H16" s="16">
        <v>9478</v>
      </c>
      <c r="I16" s="16">
        <v>7852</v>
      </c>
      <c r="J16" s="16">
        <v>3642</v>
      </c>
      <c r="K16" s="17">
        <v>4625</v>
      </c>
      <c r="L16" s="16">
        <v>1849</v>
      </c>
      <c r="M16" s="16">
        <v>4542</v>
      </c>
      <c r="N16" s="29">
        <f t="shared" si="0"/>
        <v>69709</v>
      </c>
    </row>
    <row r="17" spans="1:14" x14ac:dyDescent="0.35">
      <c r="A17" s="15" t="s">
        <v>16</v>
      </c>
      <c r="B17" s="16">
        <v>3192</v>
      </c>
      <c r="C17" s="16">
        <v>4606</v>
      </c>
      <c r="D17" s="16">
        <v>4396</v>
      </c>
      <c r="E17" s="16">
        <v>4026</v>
      </c>
      <c r="F17" s="16">
        <v>4107</v>
      </c>
      <c r="G17" s="16">
        <v>4442</v>
      </c>
      <c r="H17" s="16">
        <v>3732</v>
      </c>
      <c r="I17" s="16">
        <v>4535</v>
      </c>
      <c r="J17" s="16">
        <v>3802</v>
      </c>
      <c r="K17" s="17">
        <v>4497</v>
      </c>
      <c r="L17" s="16">
        <v>5167</v>
      </c>
      <c r="M17" s="16">
        <v>7864</v>
      </c>
      <c r="N17" s="29">
        <f t="shared" si="0"/>
        <v>54366</v>
      </c>
    </row>
    <row r="18" spans="1:14" x14ac:dyDescent="0.35">
      <c r="A18" s="15" t="s">
        <v>17</v>
      </c>
      <c r="B18" s="16">
        <v>7339</v>
      </c>
      <c r="C18" s="16">
        <v>7393</v>
      </c>
      <c r="D18" s="16">
        <v>6827</v>
      </c>
      <c r="E18" s="16">
        <v>8529</v>
      </c>
      <c r="F18" s="16">
        <v>9696</v>
      </c>
      <c r="G18" s="17">
        <v>8913</v>
      </c>
      <c r="H18" s="16">
        <v>9033</v>
      </c>
      <c r="I18" s="16">
        <v>8461</v>
      </c>
      <c r="J18" s="16">
        <v>8064</v>
      </c>
      <c r="K18" s="17">
        <v>9028</v>
      </c>
      <c r="L18" s="16">
        <v>8381</v>
      </c>
      <c r="M18" s="16">
        <v>10093</v>
      </c>
      <c r="N18" s="29">
        <f t="shared" si="0"/>
        <v>101757</v>
      </c>
    </row>
    <row r="19" spans="1:14" x14ac:dyDescent="0.35">
      <c r="A19" s="15" t="s">
        <v>18</v>
      </c>
      <c r="B19" s="16">
        <v>3062</v>
      </c>
      <c r="C19" s="16">
        <v>2879</v>
      </c>
      <c r="D19" s="16">
        <v>2654</v>
      </c>
      <c r="E19" s="16">
        <v>2968</v>
      </c>
      <c r="F19" s="16">
        <v>3359</v>
      </c>
      <c r="G19" s="16">
        <v>3233</v>
      </c>
      <c r="H19" s="16">
        <v>3059</v>
      </c>
      <c r="I19" s="16">
        <v>2943</v>
      </c>
      <c r="J19" s="16">
        <v>2562</v>
      </c>
      <c r="K19" s="17">
        <v>3066</v>
      </c>
      <c r="L19" s="16">
        <v>2653</v>
      </c>
      <c r="M19" s="16">
        <v>3371</v>
      </c>
      <c r="N19" s="29">
        <f t="shared" si="0"/>
        <v>35809</v>
      </c>
    </row>
    <row r="20" spans="1:14" x14ac:dyDescent="0.35">
      <c r="A20" s="15" t="s">
        <v>19</v>
      </c>
      <c r="B20" s="16">
        <v>10784</v>
      </c>
      <c r="C20" s="16">
        <v>11642</v>
      </c>
      <c r="D20" s="16">
        <v>10469</v>
      </c>
      <c r="E20" s="16">
        <v>9734</v>
      </c>
      <c r="F20" s="16">
        <v>8213</v>
      </c>
      <c r="G20" s="17">
        <v>10063</v>
      </c>
      <c r="H20" s="16">
        <v>8958</v>
      </c>
      <c r="I20" s="16">
        <v>9008</v>
      </c>
      <c r="J20" s="16">
        <v>9145</v>
      </c>
      <c r="K20" s="17">
        <v>10488</v>
      </c>
      <c r="L20" s="16">
        <v>10052</v>
      </c>
      <c r="M20" s="16">
        <v>9351</v>
      </c>
      <c r="N20" s="29">
        <f t="shared" si="0"/>
        <v>117907</v>
      </c>
    </row>
    <row r="21" spans="1:14" x14ac:dyDescent="0.35">
      <c r="A21" s="15" t="s">
        <v>20</v>
      </c>
      <c r="B21" s="16">
        <v>2355</v>
      </c>
      <c r="C21" s="16">
        <v>2325</v>
      </c>
      <c r="D21" s="16">
        <v>2250</v>
      </c>
      <c r="E21" s="16">
        <v>2618</v>
      </c>
      <c r="F21" s="16">
        <v>3088</v>
      </c>
      <c r="G21" s="17">
        <v>1156</v>
      </c>
      <c r="H21" s="16">
        <v>1941</v>
      </c>
      <c r="I21" s="16">
        <v>2190</v>
      </c>
      <c r="J21" s="16">
        <v>2046</v>
      </c>
      <c r="K21" s="17">
        <v>2491</v>
      </c>
      <c r="L21" s="16">
        <v>2214</v>
      </c>
      <c r="M21" s="16">
        <v>2407</v>
      </c>
      <c r="N21" s="29">
        <f t="shared" si="0"/>
        <v>27081</v>
      </c>
    </row>
    <row r="22" spans="1:14" x14ac:dyDescent="0.35">
      <c r="A22" s="15" t="s">
        <v>21</v>
      </c>
      <c r="B22" s="16">
        <v>4628</v>
      </c>
      <c r="C22" s="16">
        <v>4274</v>
      </c>
      <c r="D22" s="16">
        <v>3924</v>
      </c>
      <c r="E22" s="16">
        <v>4867</v>
      </c>
      <c r="F22" s="16">
        <v>6075</v>
      </c>
      <c r="G22" s="17">
        <v>5184</v>
      </c>
      <c r="H22" s="16">
        <v>4916</v>
      </c>
      <c r="I22" s="16">
        <v>5486</v>
      </c>
      <c r="J22" s="16">
        <v>4825</v>
      </c>
      <c r="K22" s="17">
        <v>5219</v>
      </c>
      <c r="L22" s="16">
        <v>5469</v>
      </c>
      <c r="M22" s="16">
        <v>6576</v>
      </c>
      <c r="N22" s="29">
        <f t="shared" si="0"/>
        <v>61443</v>
      </c>
    </row>
    <row r="23" spans="1:14" x14ac:dyDescent="0.35">
      <c r="A23" s="15" t="s">
        <v>22</v>
      </c>
      <c r="B23" s="16">
        <v>1390</v>
      </c>
      <c r="C23" s="16">
        <v>1110</v>
      </c>
      <c r="D23" s="16">
        <v>1012</v>
      </c>
      <c r="E23" s="16">
        <v>1221</v>
      </c>
      <c r="F23" s="16">
        <v>1482</v>
      </c>
      <c r="G23" s="17">
        <v>1115</v>
      </c>
      <c r="H23" s="16">
        <v>1708</v>
      </c>
      <c r="I23" s="16">
        <v>1257</v>
      </c>
      <c r="J23" s="18">
        <v>896</v>
      </c>
      <c r="K23" s="17">
        <v>1290</v>
      </c>
      <c r="L23" s="16">
        <v>1216</v>
      </c>
      <c r="M23" s="16">
        <v>1294</v>
      </c>
      <c r="N23" s="29">
        <f t="shared" si="0"/>
        <v>14991</v>
      </c>
    </row>
    <row r="24" spans="1:14" x14ac:dyDescent="0.35">
      <c r="A24" s="15" t="s">
        <v>23</v>
      </c>
      <c r="B24" s="16">
        <v>4331</v>
      </c>
      <c r="C24" s="20">
        <v>3313</v>
      </c>
      <c r="D24" s="20">
        <v>6046</v>
      </c>
      <c r="E24" s="20">
        <v>4458</v>
      </c>
      <c r="F24" s="20">
        <v>8379</v>
      </c>
      <c r="G24" s="20">
        <v>7342</v>
      </c>
      <c r="H24" s="20">
        <v>7658</v>
      </c>
      <c r="I24" s="20">
        <v>6454</v>
      </c>
      <c r="J24" s="20">
        <v>6718</v>
      </c>
      <c r="K24" s="20">
        <v>7452</v>
      </c>
      <c r="L24" s="20">
        <v>7146</v>
      </c>
      <c r="M24" s="16">
        <v>7712</v>
      </c>
      <c r="N24" s="29">
        <f t="shared" si="0"/>
        <v>77009</v>
      </c>
    </row>
    <row r="25" spans="1:14" x14ac:dyDescent="0.35">
      <c r="A25" s="15" t="s">
        <v>24</v>
      </c>
      <c r="B25" s="16">
        <v>2347</v>
      </c>
      <c r="C25" s="16">
        <v>2355</v>
      </c>
      <c r="D25" s="16">
        <v>2993</v>
      </c>
      <c r="E25" s="16">
        <v>3685</v>
      </c>
      <c r="F25" s="16">
        <v>9585</v>
      </c>
      <c r="G25" s="16">
        <v>3614</v>
      </c>
      <c r="H25" s="16">
        <v>1727</v>
      </c>
      <c r="I25" s="16">
        <v>2086</v>
      </c>
      <c r="J25" s="16">
        <v>1790</v>
      </c>
      <c r="K25" s="17">
        <v>2170</v>
      </c>
      <c r="L25" s="16">
        <v>1478</v>
      </c>
      <c r="M25" s="16">
        <v>2085</v>
      </c>
      <c r="N25" s="29">
        <f t="shared" si="0"/>
        <v>35915</v>
      </c>
    </row>
    <row r="26" spans="1:14" x14ac:dyDescent="0.35">
      <c r="A26" s="15" t="s">
        <v>25</v>
      </c>
      <c r="B26" s="16">
        <v>6678</v>
      </c>
      <c r="C26" s="16">
        <v>6960</v>
      </c>
      <c r="D26" s="16">
        <v>7270</v>
      </c>
      <c r="E26" s="16">
        <v>7991</v>
      </c>
      <c r="F26" s="16">
        <v>9790</v>
      </c>
      <c r="G26" s="16">
        <v>7375</v>
      </c>
      <c r="H26" s="16">
        <v>6693</v>
      </c>
      <c r="I26" s="16">
        <v>6741</v>
      </c>
      <c r="J26" s="16">
        <v>6549</v>
      </c>
      <c r="K26" s="17">
        <v>8634</v>
      </c>
      <c r="L26" s="16">
        <v>8253</v>
      </c>
      <c r="M26" s="16">
        <v>7448</v>
      </c>
      <c r="N26" s="29">
        <f t="shared" si="0"/>
        <v>90382</v>
      </c>
    </row>
    <row r="27" spans="1:14" x14ac:dyDescent="0.35">
      <c r="A27" s="15" t="s">
        <v>26</v>
      </c>
      <c r="B27" s="16">
        <v>6912</v>
      </c>
      <c r="C27" s="16">
        <v>5864</v>
      </c>
      <c r="D27" s="16">
        <v>8538</v>
      </c>
      <c r="E27" s="16">
        <v>10801</v>
      </c>
      <c r="F27" s="16">
        <v>11691</v>
      </c>
      <c r="G27" s="17">
        <v>15544</v>
      </c>
      <c r="H27" s="16">
        <v>11036</v>
      </c>
      <c r="I27" s="16">
        <v>10649</v>
      </c>
      <c r="J27" s="16">
        <v>9613</v>
      </c>
      <c r="K27" s="17">
        <v>11099</v>
      </c>
      <c r="L27" s="16">
        <v>9900</v>
      </c>
      <c r="M27" s="16">
        <v>11581</v>
      </c>
      <c r="N27" s="29">
        <f t="shared" si="0"/>
        <v>123228</v>
      </c>
    </row>
    <row r="28" spans="1:14" x14ac:dyDescent="0.35">
      <c r="A28" s="15" t="s">
        <v>27</v>
      </c>
      <c r="B28" s="18">
        <v>613</v>
      </c>
      <c r="C28" s="16">
        <v>3541</v>
      </c>
      <c r="D28" s="16">
        <v>4132</v>
      </c>
      <c r="E28" s="16">
        <v>6909</v>
      </c>
      <c r="F28" s="16">
        <v>7284</v>
      </c>
      <c r="G28" s="17">
        <v>9040</v>
      </c>
      <c r="H28" s="16">
        <v>3848</v>
      </c>
      <c r="I28" s="16">
        <v>3919</v>
      </c>
      <c r="J28" s="16">
        <v>3842</v>
      </c>
      <c r="K28" s="17">
        <v>3956</v>
      </c>
      <c r="L28" s="16">
        <v>4151</v>
      </c>
      <c r="M28" s="16">
        <v>4715</v>
      </c>
      <c r="N28" s="29">
        <f t="shared" si="0"/>
        <v>55950</v>
      </c>
    </row>
    <row r="29" spans="1:14" x14ac:dyDescent="0.35">
      <c r="A29" s="15" t="s">
        <v>28</v>
      </c>
      <c r="B29" s="16">
        <v>2533</v>
      </c>
      <c r="C29" s="16">
        <v>4727</v>
      </c>
      <c r="D29" s="16">
        <v>5354</v>
      </c>
      <c r="E29" s="16">
        <v>4678</v>
      </c>
      <c r="F29" s="16">
        <v>11072</v>
      </c>
      <c r="G29" s="17">
        <v>6457</v>
      </c>
      <c r="H29" s="16">
        <v>1557</v>
      </c>
      <c r="I29" s="16">
        <v>2039</v>
      </c>
      <c r="J29" s="16">
        <v>1705</v>
      </c>
      <c r="K29" s="17">
        <v>2032</v>
      </c>
      <c r="L29" s="16">
        <v>2029</v>
      </c>
      <c r="M29" s="16">
        <v>4322</v>
      </c>
      <c r="N29" s="29">
        <f t="shared" si="0"/>
        <v>48505</v>
      </c>
    </row>
    <row r="30" spans="1:14" x14ac:dyDescent="0.35">
      <c r="A30" s="15" t="s">
        <v>29</v>
      </c>
      <c r="B30" s="16">
        <v>4142</v>
      </c>
      <c r="C30" s="16">
        <v>4142</v>
      </c>
      <c r="D30" s="16">
        <v>4142</v>
      </c>
      <c r="E30" s="16">
        <v>4142</v>
      </c>
      <c r="F30" s="16">
        <v>6026</v>
      </c>
      <c r="G30" s="17">
        <v>6026</v>
      </c>
      <c r="H30" s="16">
        <v>5384</v>
      </c>
      <c r="I30" s="16">
        <v>5498</v>
      </c>
      <c r="J30" s="17">
        <v>4429</v>
      </c>
      <c r="K30" s="17">
        <v>4688</v>
      </c>
      <c r="L30" s="16">
        <v>4536</v>
      </c>
      <c r="M30" s="16">
        <v>4714</v>
      </c>
      <c r="N30" s="29">
        <f t="shared" si="0"/>
        <v>57869</v>
      </c>
    </row>
    <row r="31" spans="1:14" x14ac:dyDescent="0.35">
      <c r="A31" s="15" t="s">
        <v>30</v>
      </c>
      <c r="B31" s="18">
        <v>888</v>
      </c>
      <c r="C31" s="18">
        <v>873</v>
      </c>
      <c r="D31" s="18">
        <v>822</v>
      </c>
      <c r="E31" s="16">
        <v>4559</v>
      </c>
      <c r="F31" s="16">
        <v>1397</v>
      </c>
      <c r="G31" s="17">
        <v>1356</v>
      </c>
      <c r="H31" s="16">
        <v>1319</v>
      </c>
      <c r="I31" s="16">
        <v>1249</v>
      </c>
      <c r="J31" s="16">
        <v>1461</v>
      </c>
      <c r="K31" s="16">
        <v>1192</v>
      </c>
      <c r="L31" s="16">
        <v>1079</v>
      </c>
      <c r="M31" s="16">
        <v>1333</v>
      </c>
      <c r="N31" s="29">
        <f t="shared" si="0"/>
        <v>17528</v>
      </c>
    </row>
    <row r="32" spans="1:14" x14ac:dyDescent="0.35">
      <c r="A32" s="15" t="s">
        <v>31</v>
      </c>
      <c r="B32" s="16">
        <v>1778</v>
      </c>
      <c r="C32" s="16">
        <v>1628</v>
      </c>
      <c r="D32" s="16">
        <v>1513</v>
      </c>
      <c r="E32" s="16">
        <v>1837</v>
      </c>
      <c r="F32" s="16">
        <v>1861</v>
      </c>
      <c r="G32" s="17">
        <v>1814</v>
      </c>
      <c r="H32" s="16">
        <v>1692</v>
      </c>
      <c r="I32" s="16">
        <v>1930</v>
      </c>
      <c r="J32" s="16">
        <v>1882</v>
      </c>
      <c r="K32" s="17">
        <v>2074</v>
      </c>
      <c r="L32" s="16">
        <v>1716</v>
      </c>
      <c r="M32" s="16">
        <v>1952</v>
      </c>
      <c r="N32" s="29">
        <f t="shared" si="0"/>
        <v>21677</v>
      </c>
    </row>
    <row r="33" spans="1:15" x14ac:dyDescent="0.35">
      <c r="A33" s="15" t="s">
        <v>32</v>
      </c>
      <c r="B33" s="16">
        <v>2477</v>
      </c>
      <c r="C33" s="16">
        <v>2138</v>
      </c>
      <c r="D33" s="16">
        <v>2715</v>
      </c>
      <c r="E33" s="16">
        <v>3341</v>
      </c>
      <c r="F33" s="16">
        <v>3563</v>
      </c>
      <c r="G33" s="17">
        <v>3147</v>
      </c>
      <c r="H33" s="16">
        <v>2940</v>
      </c>
      <c r="I33" s="16">
        <v>3166</v>
      </c>
      <c r="J33" s="16">
        <v>2862</v>
      </c>
      <c r="K33" s="17">
        <v>2900</v>
      </c>
      <c r="L33" s="16">
        <v>2900</v>
      </c>
      <c r="M33" s="16">
        <v>3322</v>
      </c>
      <c r="N33" s="29">
        <f t="shared" si="0"/>
        <v>35471</v>
      </c>
    </row>
    <row r="34" spans="1:15" x14ac:dyDescent="0.35">
      <c r="A34" s="15" t="s">
        <v>33</v>
      </c>
      <c r="B34" s="18">
        <v>185</v>
      </c>
      <c r="C34" s="18">
        <v>121</v>
      </c>
      <c r="D34" s="18">
        <v>89</v>
      </c>
      <c r="E34" s="18">
        <v>176</v>
      </c>
      <c r="F34" s="18">
        <v>429</v>
      </c>
      <c r="G34" s="19">
        <v>400</v>
      </c>
      <c r="H34" s="18">
        <v>420</v>
      </c>
      <c r="I34" s="18">
        <v>403</v>
      </c>
      <c r="J34" s="18" t="s">
        <v>57</v>
      </c>
      <c r="K34" s="19">
        <v>402</v>
      </c>
      <c r="L34" s="18">
        <v>448</v>
      </c>
      <c r="M34" s="18">
        <v>511</v>
      </c>
      <c r="N34" s="29">
        <f t="shared" si="0"/>
        <v>3584</v>
      </c>
      <c r="O34" s="1" t="s">
        <v>56</v>
      </c>
    </row>
    <row r="35" spans="1:15" x14ac:dyDescent="0.35">
      <c r="A35" s="15" t="s">
        <v>34</v>
      </c>
      <c r="B35" s="18">
        <v>526</v>
      </c>
      <c r="C35" s="18">
        <v>509</v>
      </c>
      <c r="D35" s="18">
        <v>625</v>
      </c>
      <c r="E35" s="18">
        <v>664</v>
      </c>
      <c r="F35" s="18">
        <v>690</v>
      </c>
      <c r="G35" s="18">
        <v>885</v>
      </c>
      <c r="H35" s="18">
        <v>868</v>
      </c>
      <c r="I35" s="18">
        <v>744</v>
      </c>
      <c r="J35" s="18">
        <v>782</v>
      </c>
      <c r="K35" s="19">
        <v>741</v>
      </c>
      <c r="L35" s="18">
        <v>582</v>
      </c>
      <c r="M35" s="18">
        <v>771</v>
      </c>
      <c r="N35" s="29">
        <f t="shared" si="0"/>
        <v>8387</v>
      </c>
      <c r="O35" s="1"/>
    </row>
    <row r="36" spans="1:15" x14ac:dyDescent="0.35">
      <c r="A36" s="15" t="s">
        <v>35</v>
      </c>
      <c r="B36" s="16">
        <v>2666</v>
      </c>
      <c r="C36" s="16">
        <v>3136</v>
      </c>
      <c r="D36" s="16">
        <v>2501</v>
      </c>
      <c r="E36" s="16">
        <v>2961</v>
      </c>
      <c r="F36" s="16">
        <v>2692</v>
      </c>
      <c r="G36" s="16">
        <v>2471</v>
      </c>
      <c r="H36" s="16">
        <v>2735</v>
      </c>
      <c r="I36" s="16">
        <v>3228</v>
      </c>
      <c r="J36" s="16">
        <v>2392</v>
      </c>
      <c r="K36" s="16">
        <v>2893</v>
      </c>
      <c r="L36" s="16">
        <v>3706</v>
      </c>
      <c r="M36" s="16">
        <v>3715</v>
      </c>
      <c r="N36" s="29">
        <f t="shared" si="0"/>
        <v>35096</v>
      </c>
      <c r="O36" s="1"/>
    </row>
    <row r="37" spans="1:15" x14ac:dyDescent="0.35">
      <c r="A37" s="15" t="s">
        <v>36</v>
      </c>
      <c r="B37" s="16">
        <v>2860</v>
      </c>
      <c r="C37" s="16">
        <v>2394</v>
      </c>
      <c r="D37" s="16">
        <v>2628</v>
      </c>
      <c r="E37" s="16">
        <v>2633</v>
      </c>
      <c r="F37" s="16">
        <v>3402</v>
      </c>
      <c r="G37" s="16">
        <v>2990</v>
      </c>
      <c r="H37" s="16">
        <v>2580</v>
      </c>
      <c r="I37" s="16">
        <v>2328</v>
      </c>
      <c r="J37" s="16">
        <v>2343</v>
      </c>
      <c r="K37" s="17">
        <v>2726</v>
      </c>
      <c r="L37" s="16">
        <v>2770</v>
      </c>
      <c r="M37" s="16">
        <v>2653</v>
      </c>
      <c r="N37" s="29">
        <f t="shared" si="0"/>
        <v>32307</v>
      </c>
      <c r="O37" s="1"/>
    </row>
    <row r="38" spans="1:15" x14ac:dyDescent="0.35">
      <c r="A38" s="15" t="s">
        <v>37</v>
      </c>
      <c r="B38" s="16">
        <v>1877</v>
      </c>
      <c r="C38" s="16">
        <v>2097</v>
      </c>
      <c r="D38" s="16">
        <v>1827</v>
      </c>
      <c r="E38" s="16">
        <v>2282</v>
      </c>
      <c r="F38" s="16">
        <v>2317</v>
      </c>
      <c r="G38" s="17">
        <v>4551</v>
      </c>
      <c r="H38" s="16">
        <v>2723</v>
      </c>
      <c r="I38" s="16">
        <v>3556</v>
      </c>
      <c r="J38" s="16">
        <v>2612</v>
      </c>
      <c r="K38" s="17">
        <v>2167</v>
      </c>
      <c r="L38" s="16">
        <v>3257</v>
      </c>
      <c r="M38" s="16">
        <v>3414</v>
      </c>
      <c r="N38" s="29">
        <f t="shared" si="0"/>
        <v>32680</v>
      </c>
      <c r="O38" s="1"/>
    </row>
    <row r="39" spans="1:15" x14ac:dyDescent="0.35">
      <c r="A39" s="15" t="s">
        <v>38</v>
      </c>
      <c r="B39" s="16">
        <v>3863</v>
      </c>
      <c r="C39" s="16">
        <v>3679</v>
      </c>
      <c r="D39" s="16">
        <v>3221</v>
      </c>
      <c r="E39" s="16">
        <v>4192</v>
      </c>
      <c r="F39" s="16">
        <v>4833</v>
      </c>
      <c r="G39" s="17">
        <v>3622</v>
      </c>
      <c r="H39" s="16">
        <v>4391</v>
      </c>
      <c r="I39" s="16">
        <v>4455</v>
      </c>
      <c r="J39" s="16">
        <v>4313</v>
      </c>
      <c r="K39" s="17">
        <v>4185</v>
      </c>
      <c r="L39" s="16">
        <v>3791</v>
      </c>
      <c r="M39" s="16">
        <v>3482</v>
      </c>
      <c r="N39" s="29">
        <f t="shared" si="0"/>
        <v>48027</v>
      </c>
      <c r="O39" s="1"/>
    </row>
    <row r="40" spans="1:15" x14ac:dyDescent="0.35">
      <c r="A40" s="15" t="s">
        <v>39</v>
      </c>
      <c r="B40" s="16">
        <v>8279</v>
      </c>
      <c r="C40" s="16">
        <v>8695</v>
      </c>
      <c r="D40" s="16">
        <v>7496</v>
      </c>
      <c r="E40" s="16">
        <v>8670</v>
      </c>
      <c r="F40" s="16">
        <v>13921</v>
      </c>
      <c r="G40" s="17">
        <v>9790</v>
      </c>
      <c r="H40" s="16">
        <v>9327</v>
      </c>
      <c r="I40" s="16">
        <v>8804</v>
      </c>
      <c r="J40" s="16">
        <v>8028</v>
      </c>
      <c r="K40" s="17">
        <v>8625</v>
      </c>
      <c r="L40" s="16">
        <v>7433</v>
      </c>
      <c r="M40" s="16">
        <v>9568</v>
      </c>
      <c r="N40" s="29">
        <f t="shared" si="0"/>
        <v>108636</v>
      </c>
      <c r="O40" s="1"/>
    </row>
    <row r="41" spans="1:15" x14ac:dyDescent="0.35">
      <c r="A41" s="15" t="s">
        <v>40</v>
      </c>
      <c r="B41" s="16">
        <v>20099</v>
      </c>
      <c r="C41" s="16">
        <v>5008</v>
      </c>
      <c r="D41" s="16">
        <v>4316</v>
      </c>
      <c r="E41" s="16">
        <v>6116</v>
      </c>
      <c r="F41" s="16">
        <v>1297</v>
      </c>
      <c r="G41" s="19">
        <v>997</v>
      </c>
      <c r="H41" s="16">
        <v>4229</v>
      </c>
      <c r="I41" s="16">
        <v>6952</v>
      </c>
      <c r="J41" s="16">
        <v>3067</v>
      </c>
      <c r="K41" s="17">
        <v>4328</v>
      </c>
      <c r="L41" s="16">
        <v>3669</v>
      </c>
      <c r="M41" s="16">
        <v>6643</v>
      </c>
      <c r="N41" s="29">
        <f t="shared" si="0"/>
        <v>66721</v>
      </c>
      <c r="O41" s="1"/>
    </row>
    <row r="42" spans="1:15" x14ac:dyDescent="0.35">
      <c r="A42" s="15" t="s">
        <v>41</v>
      </c>
      <c r="B42" s="16">
        <v>1761</v>
      </c>
      <c r="C42" s="16">
        <v>1551</v>
      </c>
      <c r="D42" s="16">
        <v>1347</v>
      </c>
      <c r="E42" s="16">
        <v>1667</v>
      </c>
      <c r="F42" s="16">
        <v>1678</v>
      </c>
      <c r="G42" s="16">
        <v>2023</v>
      </c>
      <c r="H42" s="16">
        <v>2008</v>
      </c>
      <c r="I42" s="16">
        <v>2073</v>
      </c>
      <c r="J42" s="16">
        <v>1939</v>
      </c>
      <c r="K42" s="17">
        <v>2330</v>
      </c>
      <c r="L42" s="16">
        <v>2163</v>
      </c>
      <c r="M42" s="16">
        <v>2518</v>
      </c>
      <c r="N42" s="29">
        <f t="shared" si="0"/>
        <v>23058</v>
      </c>
      <c r="O42" s="1"/>
    </row>
    <row r="43" spans="1:15" x14ac:dyDescent="0.35">
      <c r="A43" s="15" t="s">
        <v>42</v>
      </c>
      <c r="B43" s="16">
        <v>5277</v>
      </c>
      <c r="C43" s="16">
        <v>5359</v>
      </c>
      <c r="D43" s="16">
        <v>4949</v>
      </c>
      <c r="E43" s="16">
        <v>5828</v>
      </c>
      <c r="F43" s="16">
        <v>6681</v>
      </c>
      <c r="G43" s="17">
        <v>5733</v>
      </c>
      <c r="H43" s="16">
        <v>5052</v>
      </c>
      <c r="I43" s="16">
        <v>5728</v>
      </c>
      <c r="J43" s="16">
        <v>5029</v>
      </c>
      <c r="K43" s="17">
        <v>5963</v>
      </c>
      <c r="L43" s="16">
        <v>5673</v>
      </c>
      <c r="M43" s="16">
        <v>6140</v>
      </c>
      <c r="N43" s="29">
        <f t="shared" si="0"/>
        <v>67412</v>
      </c>
      <c r="O43" s="1"/>
    </row>
    <row r="44" spans="1:15" x14ac:dyDescent="0.35">
      <c r="A44" s="15" t="s">
        <v>43</v>
      </c>
      <c r="B44" s="18">
        <v>564</v>
      </c>
      <c r="C44" s="18">
        <v>728</v>
      </c>
      <c r="D44" s="18">
        <v>536</v>
      </c>
      <c r="E44" s="18">
        <v>955</v>
      </c>
      <c r="F44" s="18" t="s">
        <v>55</v>
      </c>
      <c r="G44" s="17">
        <v>4028</v>
      </c>
      <c r="H44" s="16">
        <v>4212</v>
      </c>
      <c r="I44" s="16">
        <v>1313</v>
      </c>
      <c r="J44" s="16">
        <v>2309</v>
      </c>
      <c r="K44" s="17">
        <v>1078</v>
      </c>
      <c r="L44" s="16">
        <v>1052</v>
      </c>
      <c r="M44" s="16">
        <v>1029</v>
      </c>
      <c r="N44" s="29">
        <f t="shared" si="0"/>
        <v>17804</v>
      </c>
      <c r="O44" s="1" t="s">
        <v>56</v>
      </c>
    </row>
    <row r="45" spans="1:15" x14ac:dyDescent="0.35">
      <c r="A45" s="15" t="s">
        <v>44</v>
      </c>
      <c r="B45" s="16">
        <v>1609</v>
      </c>
      <c r="C45" s="16">
        <v>7161</v>
      </c>
      <c r="D45" s="16">
        <v>5323</v>
      </c>
      <c r="E45" s="16">
        <v>1460</v>
      </c>
      <c r="F45" s="16">
        <v>3879</v>
      </c>
      <c r="G45" s="17">
        <v>5819</v>
      </c>
      <c r="H45" s="16">
        <v>1256</v>
      </c>
      <c r="I45" s="18">
        <v>557</v>
      </c>
      <c r="J45" s="16">
        <v>1480</v>
      </c>
      <c r="K45" s="19">
        <v>566</v>
      </c>
      <c r="L45" s="16">
        <v>1689</v>
      </c>
      <c r="M45" s="16">
        <v>3564</v>
      </c>
      <c r="N45" s="29">
        <f t="shared" si="0"/>
        <v>34363</v>
      </c>
    </row>
    <row r="46" spans="1:15" x14ac:dyDescent="0.35">
      <c r="A46" s="15" t="s">
        <v>45</v>
      </c>
      <c r="B46" s="16">
        <v>2117</v>
      </c>
      <c r="C46" s="16">
        <v>2160</v>
      </c>
      <c r="D46" s="16">
        <v>2038</v>
      </c>
      <c r="E46" s="16">
        <v>2554</v>
      </c>
      <c r="F46" s="16">
        <v>2844</v>
      </c>
      <c r="G46" s="17">
        <v>2452</v>
      </c>
      <c r="H46" s="16">
        <v>2390</v>
      </c>
      <c r="I46" s="16">
        <v>2807</v>
      </c>
      <c r="J46" s="16">
        <v>2256</v>
      </c>
      <c r="K46" s="17">
        <v>2275</v>
      </c>
      <c r="L46" s="16">
        <v>1908</v>
      </c>
      <c r="M46" s="16">
        <v>2763</v>
      </c>
      <c r="N46" s="29">
        <f t="shared" si="0"/>
        <v>28564</v>
      </c>
    </row>
    <row r="47" spans="1:15" x14ac:dyDescent="0.35">
      <c r="A47" s="15" t="s">
        <v>46</v>
      </c>
      <c r="B47" s="16">
        <v>1393</v>
      </c>
      <c r="C47" s="16">
        <v>1443</v>
      </c>
      <c r="D47" s="16">
        <v>1453</v>
      </c>
      <c r="E47" s="16">
        <v>1396</v>
      </c>
      <c r="F47" s="16">
        <v>1572</v>
      </c>
      <c r="G47" s="20">
        <v>1285</v>
      </c>
      <c r="H47" s="16">
        <v>1524</v>
      </c>
      <c r="I47" s="16">
        <v>1418</v>
      </c>
      <c r="J47" s="17">
        <v>1219</v>
      </c>
      <c r="K47" s="20">
        <v>1478</v>
      </c>
      <c r="L47" s="16">
        <v>1653</v>
      </c>
      <c r="M47" s="16">
        <v>1607</v>
      </c>
      <c r="N47" s="29">
        <f t="shared" si="0"/>
        <v>17441</v>
      </c>
    </row>
    <row r="48" spans="1:15" x14ac:dyDescent="0.35">
      <c r="A48" s="15" t="s">
        <v>47</v>
      </c>
      <c r="B48" s="18">
        <v>761</v>
      </c>
      <c r="C48" s="21">
        <v>696</v>
      </c>
      <c r="D48" s="21">
        <v>683</v>
      </c>
      <c r="E48" s="21">
        <v>937</v>
      </c>
      <c r="F48" s="21">
        <v>885</v>
      </c>
      <c r="G48" s="17">
        <v>1098</v>
      </c>
      <c r="H48" s="20">
        <v>1163</v>
      </c>
      <c r="I48" s="21">
        <v>915</v>
      </c>
      <c r="J48" s="21">
        <v>806</v>
      </c>
      <c r="K48" s="19">
        <v>793</v>
      </c>
      <c r="L48" s="21">
        <v>852</v>
      </c>
      <c r="M48" s="16">
        <v>1032</v>
      </c>
      <c r="N48" s="29">
        <f t="shared" si="0"/>
        <v>10621</v>
      </c>
    </row>
    <row r="49" spans="1:14" x14ac:dyDescent="0.35">
      <c r="A49" s="15" t="s">
        <v>48</v>
      </c>
      <c r="B49" s="16">
        <v>5739</v>
      </c>
      <c r="C49" s="16">
        <v>5897</v>
      </c>
      <c r="D49" s="16">
        <v>5536</v>
      </c>
      <c r="E49" s="16">
        <v>6507</v>
      </c>
      <c r="F49" s="16">
        <v>7577</v>
      </c>
      <c r="G49" s="17">
        <v>4765</v>
      </c>
      <c r="H49" s="16">
        <v>4095</v>
      </c>
      <c r="I49" s="16">
        <v>5987</v>
      </c>
      <c r="J49" s="16">
        <v>5304</v>
      </c>
      <c r="K49" s="17">
        <v>6497</v>
      </c>
      <c r="L49" s="16">
        <v>6015</v>
      </c>
      <c r="M49" s="16">
        <v>6696</v>
      </c>
      <c r="N49" s="29">
        <f t="shared" si="0"/>
        <v>70615</v>
      </c>
    </row>
    <row r="50" spans="1:14" x14ac:dyDescent="0.35">
      <c r="A50" s="15" t="s">
        <v>49</v>
      </c>
      <c r="B50" s="16">
        <v>1273</v>
      </c>
      <c r="C50" s="16">
        <v>1929</v>
      </c>
      <c r="D50" s="16">
        <v>1225</v>
      </c>
      <c r="E50" s="16">
        <v>1724</v>
      </c>
      <c r="F50" s="16">
        <v>1695</v>
      </c>
      <c r="G50" s="17">
        <v>1483</v>
      </c>
      <c r="H50" s="16">
        <v>1302</v>
      </c>
      <c r="I50" s="16">
        <v>1288</v>
      </c>
      <c r="J50" s="16">
        <v>1061</v>
      </c>
      <c r="K50" s="17">
        <v>1377</v>
      </c>
      <c r="L50" s="16">
        <v>1135</v>
      </c>
      <c r="M50" s="16">
        <v>1284</v>
      </c>
      <c r="N50" s="29">
        <f t="shared" si="0"/>
        <v>16776</v>
      </c>
    </row>
    <row r="51" spans="1:14" x14ac:dyDescent="0.35">
      <c r="A51" s="15" t="s">
        <v>50</v>
      </c>
      <c r="B51" s="16">
        <v>1466</v>
      </c>
      <c r="C51" s="16">
        <v>1182</v>
      </c>
      <c r="D51" s="16">
        <v>1421</v>
      </c>
      <c r="E51" s="16">
        <v>1857</v>
      </c>
      <c r="F51" s="16">
        <v>1844</v>
      </c>
      <c r="G51" s="16">
        <v>1725</v>
      </c>
      <c r="H51" s="16">
        <v>1981</v>
      </c>
      <c r="I51" s="16">
        <v>1373</v>
      </c>
      <c r="J51" s="16">
        <v>1385</v>
      </c>
      <c r="K51" s="17">
        <v>1842</v>
      </c>
      <c r="L51" s="16">
        <v>1706</v>
      </c>
      <c r="M51" s="16">
        <v>2006</v>
      </c>
      <c r="N51" s="29">
        <f t="shared" si="0"/>
        <v>19788</v>
      </c>
    </row>
    <row r="52" spans="1:14" x14ac:dyDescent="0.35">
      <c r="A52" s="15" t="s">
        <v>51</v>
      </c>
      <c r="B52" s="16">
        <v>4421</v>
      </c>
      <c r="C52" s="16">
        <v>4210</v>
      </c>
      <c r="D52" s="16">
        <v>4258</v>
      </c>
      <c r="E52" s="16">
        <v>5020</v>
      </c>
      <c r="F52" s="16">
        <v>5188</v>
      </c>
      <c r="G52" s="16">
        <v>4390</v>
      </c>
      <c r="H52" s="16">
        <v>4320</v>
      </c>
      <c r="I52" s="16">
        <v>4275</v>
      </c>
      <c r="J52" s="16">
        <v>3868</v>
      </c>
      <c r="K52" s="18">
        <v>673</v>
      </c>
      <c r="L52" s="16">
        <v>4297</v>
      </c>
      <c r="M52" s="16">
        <v>5330</v>
      </c>
      <c r="N52" s="29">
        <f t="shared" si="0"/>
        <v>50250</v>
      </c>
    </row>
    <row r="53" spans="1:14" x14ac:dyDescent="0.35">
      <c r="A53" s="15" t="s">
        <v>52</v>
      </c>
      <c r="B53" s="16">
        <v>10466</v>
      </c>
      <c r="C53" s="16">
        <v>10466</v>
      </c>
      <c r="D53" s="16">
        <v>10466</v>
      </c>
      <c r="E53" s="16">
        <v>10466</v>
      </c>
      <c r="F53" s="16">
        <v>10466</v>
      </c>
      <c r="G53" s="16">
        <v>10466</v>
      </c>
      <c r="H53" s="16">
        <v>11448</v>
      </c>
      <c r="I53" s="16">
        <v>11176</v>
      </c>
      <c r="J53" s="16">
        <v>11081</v>
      </c>
      <c r="K53" s="16">
        <v>11136</v>
      </c>
      <c r="L53" s="16">
        <v>14058</v>
      </c>
      <c r="M53" s="16">
        <v>17105</v>
      </c>
      <c r="N53" s="29">
        <f t="shared" si="0"/>
        <v>138800</v>
      </c>
    </row>
    <row r="54" spans="1:14" x14ac:dyDescent="0.35">
      <c r="A54" s="23" t="s">
        <v>58</v>
      </c>
      <c r="B54" s="29">
        <f>SUM(B2:B53)</f>
        <v>181930</v>
      </c>
      <c r="C54" s="29">
        <f t="shared" ref="C54:M54" si="1">SUM(C2:C53)</f>
        <v>174288</v>
      </c>
      <c r="D54" s="29">
        <f t="shared" si="1"/>
        <v>180133</v>
      </c>
      <c r="E54" s="29">
        <f t="shared" si="1"/>
        <v>190768</v>
      </c>
      <c r="F54" s="29">
        <f t="shared" si="1"/>
        <v>219900</v>
      </c>
      <c r="G54" s="29">
        <f t="shared" si="1"/>
        <v>200089</v>
      </c>
      <c r="H54" s="29">
        <f t="shared" si="1"/>
        <v>190979</v>
      </c>
      <c r="I54" s="29">
        <f t="shared" si="1"/>
        <v>189209</v>
      </c>
      <c r="J54" s="29">
        <f t="shared" si="1"/>
        <v>167329</v>
      </c>
      <c r="K54" s="29">
        <f t="shared" si="1"/>
        <v>182650</v>
      </c>
      <c r="L54" s="29">
        <f t="shared" si="1"/>
        <v>180049</v>
      </c>
      <c r="M54" s="29">
        <f t="shared" si="1"/>
        <v>217814</v>
      </c>
      <c r="N54" s="1"/>
    </row>
    <row r="55" spans="1:14" x14ac:dyDescent="0.35">
      <c r="N55" s="28">
        <f>SUM(N2:N53)</f>
        <v>2275138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1) Issues</vt:lpstr>
      <vt:lpstr>2) Top 100</vt:lpstr>
      <vt:lpstr>3) Reservations</vt:lpstr>
      <vt:lpstr>4) Active Bwrs</vt:lpstr>
      <vt:lpstr>5) Visits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Matthew Stevenson</dc:creator>
  <cp:lastModifiedBy>Matthew Stevenson</cp:lastModifiedBy>
  <dcterms:created xsi:type="dcterms:W3CDTF">2023-08-08T09:53:50Z</dcterms:created>
  <dcterms:modified xsi:type="dcterms:W3CDTF">2023-08-09T11:18:03Z</dcterms:modified>
</cp:coreProperties>
</file>