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O:\Lincs Inspire Limited\Common\Libraries\Informatics Officer\FOI\"/>
    </mc:Choice>
  </mc:AlternateContent>
  <xr:revisionPtr revIDLastSave="0" documentId="13_ncr:1_{8059CD4C-8E04-4BDE-9D2B-179E2B25D21B}" xr6:coauthVersionLast="47" xr6:coauthVersionMax="47" xr10:uidLastSave="{00000000-0000-0000-0000-000000000000}"/>
  <bookViews>
    <workbookView xWindow="-108" yWindow="-108" windowWidth="23256" windowHeight="12456" xr2:uid="{83BB4421-14A2-43D2-AE92-2AF2A304A192}"/>
  </bookViews>
  <sheets>
    <sheet name="Loans" sheetId="1" r:id="rId1"/>
    <sheet name="Top 100" sheetId="3" r:id="rId2"/>
    <sheet name="Reservations" sheetId="5" r:id="rId3"/>
    <sheet name="Active Members" sheetId="4" r:id="rId4"/>
    <sheet name="Visi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5" l="1"/>
  <c r="L6" i="5"/>
  <c r="K6" i="5"/>
  <c r="J6" i="5"/>
  <c r="I6" i="5"/>
  <c r="H6" i="5"/>
  <c r="G6" i="5"/>
  <c r="F6" i="5"/>
  <c r="E6" i="5"/>
  <c r="D6" i="5"/>
  <c r="C6" i="5"/>
  <c r="B6" i="5"/>
  <c r="N5" i="5"/>
  <c r="N4" i="5"/>
  <c r="N3" i="5"/>
  <c r="N2" i="5"/>
  <c r="C6" i="4"/>
  <c r="D6" i="4"/>
  <c r="B6" i="4"/>
  <c r="D3" i="4"/>
  <c r="D4" i="4"/>
  <c r="D5" i="4"/>
  <c r="D2" i="4"/>
  <c r="N2" i="2"/>
  <c r="C6" i="2"/>
  <c r="D6" i="2"/>
  <c r="E6" i="2"/>
  <c r="F6" i="2"/>
  <c r="G6" i="2"/>
  <c r="H6" i="2"/>
  <c r="I6" i="2"/>
  <c r="J6" i="2"/>
  <c r="K6" i="2"/>
  <c r="L6" i="2"/>
  <c r="M6" i="2"/>
  <c r="N6" i="2"/>
  <c r="B6" i="2"/>
  <c r="N5" i="2"/>
  <c r="N4" i="2"/>
  <c r="N3" i="2"/>
  <c r="N2" i="1"/>
  <c r="C6" i="1"/>
  <c r="D6" i="1"/>
  <c r="E6" i="1"/>
  <c r="F6" i="1"/>
  <c r="G6" i="1"/>
  <c r="H6" i="1"/>
  <c r="I6" i="1"/>
  <c r="J6" i="1"/>
  <c r="K6" i="1"/>
  <c r="L6" i="1"/>
  <c r="M6" i="1"/>
  <c r="N6" i="1"/>
  <c r="B6" i="1"/>
  <c r="N5" i="1"/>
  <c r="N4" i="1"/>
  <c r="N3" i="1"/>
  <c r="N6" i="5" l="1"/>
</calcChain>
</file>

<file path=xl/sharedStrings.xml><?xml version="1.0" encoding="utf-8"?>
<sst xmlns="http://schemas.openxmlformats.org/spreadsheetml/2006/main" count="371" uniqueCount="314">
  <si>
    <t>2024-25</t>
  </si>
  <si>
    <t>Cleethorpes Library</t>
  </si>
  <si>
    <t>Grimsby Central Library</t>
  </si>
  <si>
    <t>Immingham Library</t>
  </si>
  <si>
    <t>Waltham Library</t>
  </si>
  <si>
    <t>Total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</si>
  <si>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</si>
  <si>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</si>
  <si>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</si>
  <si>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</si>
  <si>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</si>
  <si>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</si>
  <si>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</si>
  <si>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</si>
  <si>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</si>
  <si>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</si>
  <si>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</si>
  <si>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</si>
  <si>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</si>
  <si>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Cleethorpes</t>
  </si>
  <si>
    <t>Grimsby</t>
  </si>
  <si>
    <t>Immingham</t>
  </si>
  <si>
    <t>Waltham</t>
  </si>
  <si>
    <t>Active Borrower</t>
  </si>
  <si>
    <t>Active User</t>
  </si>
  <si>
    <t>Grand Total</t>
  </si>
  <si>
    <t>NOTE: Active borrower count uses last issue, active user looks for last activity of any kind (in the last 12 months)</t>
  </si>
  <si>
    <t>title</t>
  </si>
  <si>
    <t>author</t>
  </si>
  <si>
    <t>isbn</t>
  </si>
  <si>
    <t>issues</t>
  </si>
  <si>
    <t>Old God's time</t>
  </si>
  <si>
    <t>Barry, Sebastian</t>
  </si>
  <si>
    <t>9780571332793</t>
  </si>
  <si>
    <t>House of lost whispers</t>
  </si>
  <si>
    <t>Keer, Jenni</t>
  </si>
  <si>
    <t>9781836560777</t>
  </si>
  <si>
    <t>One good deed</t>
  </si>
  <si>
    <t>Baldacci, David</t>
  </si>
  <si>
    <t>9781529027501</t>
  </si>
  <si>
    <t>Night swimmers</t>
  </si>
  <si>
    <t>Maguire, Roisin</t>
  </si>
  <si>
    <t>9781800816763</t>
  </si>
  <si>
    <t>Ideal husband</t>
  </si>
  <si>
    <t>James, Erica</t>
  </si>
  <si>
    <t>9780008413835</t>
  </si>
  <si>
    <t>Last dance</t>
  </si>
  <si>
    <t>Billingham, Mark</t>
  </si>
  <si>
    <t>9781408726358</t>
  </si>
  <si>
    <t>Legacy</t>
  </si>
  <si>
    <t>Webb, Katherine</t>
  </si>
  <si>
    <t>9781409117162</t>
  </si>
  <si>
    <t>Tin man</t>
  </si>
  <si>
    <t>Winman, Sarah</t>
  </si>
  <si>
    <t>9780755390977</t>
  </si>
  <si>
    <t>In crowd</t>
  </si>
  <si>
    <t>Vassell, Charlotte</t>
  </si>
  <si>
    <t>9780571376230</t>
  </si>
  <si>
    <t>Salt path</t>
  </si>
  <si>
    <t>Winn, Raynor</t>
  </si>
  <si>
    <t>9781405937184</t>
  </si>
  <si>
    <t>Lies I tell</t>
  </si>
  <si>
    <t>Clark, Julie</t>
  </si>
  <si>
    <t>9781529389357</t>
  </si>
  <si>
    <t>Absolutely and forever</t>
  </si>
  <si>
    <t>Tremain, Rose</t>
  </si>
  <si>
    <t>9781529922509</t>
  </si>
  <si>
    <t>Book of fire</t>
  </si>
  <si>
    <t>Lefteri, Christy</t>
  </si>
  <si>
    <t>9781786581594</t>
  </si>
  <si>
    <t>Abroad in Japan :ten years in the Land of the Ri</t>
  </si>
  <si>
    <t>Broad, Chris</t>
  </si>
  <si>
    <t>9781804992227</t>
  </si>
  <si>
    <t>Midnight feast</t>
  </si>
  <si>
    <t>Foley, Lucy</t>
  </si>
  <si>
    <t>9780008385088</t>
  </si>
  <si>
    <t>Lessons in chemistry</t>
  </si>
  <si>
    <t>Garmus, Bonnie</t>
  </si>
  <si>
    <t>9780857528124</t>
  </si>
  <si>
    <t>North woods</t>
  </si>
  <si>
    <t>Mason, Daniel</t>
  </si>
  <si>
    <t>9781399809306</t>
  </si>
  <si>
    <t>Swimmer</t>
  </si>
  <si>
    <t>Norton, Graham</t>
  </si>
  <si>
    <t>9781529388015</t>
  </si>
  <si>
    <t>Night watchman :a novel</t>
  </si>
  <si>
    <t>Erdrich, Louise</t>
  </si>
  <si>
    <t>9781472155368</t>
  </si>
  <si>
    <t>Silver linings playbook</t>
  </si>
  <si>
    <t>Quick, Matthew</t>
  </si>
  <si>
    <t>9780330456845</t>
  </si>
  <si>
    <t>Dark fire</t>
  </si>
  <si>
    <t>Sansom, C. J</t>
  </si>
  <si>
    <t>9781447285847</t>
  </si>
  <si>
    <t>House of doors</t>
  </si>
  <si>
    <t>Tan, Twan Eng</t>
  </si>
  <si>
    <t>9781838858339</t>
  </si>
  <si>
    <t>Sovereign</t>
  </si>
  <si>
    <t>Sansom, C J</t>
  </si>
  <si>
    <t>9781846326011</t>
  </si>
  <si>
    <t>Sorrow and bliss</t>
  </si>
  <si>
    <t>Mason, Meg</t>
  </si>
  <si>
    <t>9781474622998</t>
  </si>
  <si>
    <t>New neighbours</t>
  </si>
  <si>
    <t>Douglas, Claire</t>
  </si>
  <si>
    <t>9781405957632</t>
  </si>
  <si>
    <t>Quiet belief in angels</t>
  </si>
  <si>
    <t>Ellory, R J</t>
  </si>
  <si>
    <t>9780752882635</t>
  </si>
  <si>
    <t>Spool of blue thread</t>
  </si>
  <si>
    <t>Tyler, Anne</t>
  </si>
  <si>
    <t>9780099598480</t>
  </si>
  <si>
    <t>All the lonely people</t>
  </si>
  <si>
    <t>Gayle, Mike</t>
  </si>
  <si>
    <t>9781473687417</t>
  </si>
  <si>
    <t>Shuggie Bain</t>
  </si>
  <si>
    <t>Stuart, Douglas</t>
  </si>
  <si>
    <t>9781529019292</t>
  </si>
  <si>
    <t>Island</t>
  </si>
  <si>
    <t>Ragnar Jonasson</t>
  </si>
  <si>
    <t>9781405930826</t>
  </si>
  <si>
    <t>Bitter orange</t>
  </si>
  <si>
    <t>Fuller, Claire</t>
  </si>
  <si>
    <t>9780241983461</t>
  </si>
  <si>
    <t>Mist</t>
  </si>
  <si>
    <t>9781405934886</t>
  </si>
  <si>
    <t>Small island</t>
  </si>
  <si>
    <t>Levy, Andrea</t>
  </si>
  <si>
    <t>9780755355952</t>
  </si>
  <si>
    <t>Sarah Thornhill</t>
  </si>
  <si>
    <t>Grenville, Kate</t>
  </si>
  <si>
    <t>9780857862563</t>
  </si>
  <si>
    <t>Never flinch</t>
  </si>
  <si>
    <t>King, Stephen</t>
  </si>
  <si>
    <t>9781399744331</t>
  </si>
  <si>
    <t>Frankie</t>
  </si>
  <si>
    <t>9781529391480</t>
  </si>
  <si>
    <t>End of story</t>
  </si>
  <si>
    <t>Finn, A. J</t>
  </si>
  <si>
    <t>9780008234201</t>
  </si>
  <si>
    <t>Trespasses</t>
  </si>
  <si>
    <t>Kennedy, Louise</t>
  </si>
  <si>
    <t>9781526623362</t>
  </si>
  <si>
    <t>Probably nothing</t>
  </si>
  <si>
    <t>Bravo, Lauren</t>
  </si>
  <si>
    <t>9781398510692</t>
  </si>
  <si>
    <t>Muse</t>
  </si>
  <si>
    <t>Burton, Jessie</t>
  </si>
  <si>
    <t>9781447250975</t>
  </si>
  <si>
    <t>Hide and seek</t>
  </si>
  <si>
    <t>Mara, Andrea</t>
  </si>
  <si>
    <t>9780552177993</t>
  </si>
  <si>
    <t>Wedding of the year</t>
  </si>
  <si>
    <t>Mansell, Jill</t>
  </si>
  <si>
    <t>9781472287939</t>
  </si>
  <si>
    <t>And now you're back</t>
  </si>
  <si>
    <t>9781472248541</t>
  </si>
  <si>
    <t>Marble Hall murders</t>
  </si>
  <si>
    <t>Horowitz, Anthony</t>
  </si>
  <si>
    <t>9781529904345</t>
  </si>
  <si>
    <t>Truly madly guilty</t>
  </si>
  <si>
    <t>Moriarty, Liane</t>
  </si>
  <si>
    <t>9780718180270</t>
  </si>
  <si>
    <t>Best summer ever</t>
  </si>
  <si>
    <t>Swain, Heidi</t>
  </si>
  <si>
    <t>9781398538672</t>
  </si>
  <si>
    <t>Life of Chuck</t>
  </si>
  <si>
    <t>9781399753425</t>
  </si>
  <si>
    <t>No one saw a thing</t>
  </si>
  <si>
    <t>9781787636507</t>
  </si>
  <si>
    <t>Longstone</t>
  </si>
  <si>
    <t>Ross, L. J</t>
  </si>
  <si>
    <t>9781912310104</t>
  </si>
  <si>
    <t>Court of mist and fury</t>
  </si>
  <si>
    <t>Maas, Sarah J</t>
  </si>
  <si>
    <t>BX02746133</t>
  </si>
  <si>
    <t>Strange pictures</t>
  </si>
  <si>
    <t>Uketsu</t>
  </si>
  <si>
    <t>9781805335399</t>
  </si>
  <si>
    <t>Crossfire</t>
  </si>
  <si>
    <t>Smith, Wilbur A</t>
  </si>
  <si>
    <t>9781838779115</t>
  </si>
  <si>
    <t>Lady's Well</t>
  </si>
  <si>
    <t>9781912310203</t>
  </si>
  <si>
    <t>You are here</t>
  </si>
  <si>
    <t>Nicholls, David</t>
  </si>
  <si>
    <t>9781444715446</t>
  </si>
  <si>
    <t>This house of burning bones</t>
  </si>
  <si>
    <t>MacBride, Stuart</t>
  </si>
  <si>
    <t>9781035064854</t>
  </si>
  <si>
    <t>On a turning tide</t>
  </si>
  <si>
    <t>Dean, Ellie</t>
  </si>
  <si>
    <t>9780750547857</t>
  </si>
  <si>
    <t>Bunnies in a boat</t>
  </si>
  <si>
    <t>Ardagh, Philip</t>
  </si>
  <si>
    <t>9781529506266</t>
  </si>
  <si>
    <t>Promise me</t>
  </si>
  <si>
    <t>9781472287885</t>
  </si>
  <si>
    <t>On beauty :a novel</t>
  </si>
  <si>
    <t>Smith, Zadie</t>
  </si>
  <si>
    <t>9780141019451</t>
  </si>
  <si>
    <t>IT</t>
  </si>
  <si>
    <t>9781444707861</t>
  </si>
  <si>
    <t>Distress signals</t>
  </si>
  <si>
    <t>Howard, Catherine Ryan</t>
  </si>
  <si>
    <t>9781782398400</t>
  </si>
  <si>
    <t>Fear index</t>
  </si>
  <si>
    <t>Harris, Robert</t>
  </si>
  <si>
    <t>9780091936983</t>
  </si>
  <si>
    <t>Buried too deep</t>
  </si>
  <si>
    <t>Rose, Karen</t>
  </si>
  <si>
    <t>9781035403196</t>
  </si>
  <si>
    <t>Mystery at the Station Hotel</t>
  </si>
  <si>
    <t>Marston, Edward</t>
  </si>
  <si>
    <t>9780749031244</t>
  </si>
  <si>
    <t>Merchant's house</t>
  </si>
  <si>
    <t>Ellis, Kate</t>
  </si>
  <si>
    <t>9780349424774</t>
  </si>
  <si>
    <t>It started with a secret</t>
  </si>
  <si>
    <t>9781472248503</t>
  </si>
  <si>
    <t>Girls' guide to winning the war</t>
  </si>
  <si>
    <t>Lyons, Annie</t>
  </si>
  <si>
    <t>9781399175821</t>
  </si>
  <si>
    <t>Boyfriend</t>
  </si>
  <si>
    <t>McFadden, Freida</t>
  </si>
  <si>
    <t>9781464221408</t>
  </si>
  <si>
    <t>Elizabeth is missing</t>
  </si>
  <si>
    <t>Healey, Emma</t>
  </si>
  <si>
    <t>9780241968185</t>
  </si>
  <si>
    <t>Miss you forever</t>
  </si>
  <si>
    <t>Cox, Josephine</t>
  </si>
  <si>
    <t>9781038664839</t>
  </si>
  <si>
    <t>Death in Berlin</t>
  </si>
  <si>
    <t>Scarrow, Simon</t>
  </si>
  <si>
    <t>9781472287274</t>
  </si>
  <si>
    <t>Whistle</t>
  </si>
  <si>
    <t>Barclay, Linwood</t>
  </si>
  <si>
    <t>9780008735029</t>
  </si>
  <si>
    <t>Hammerbarn</t>
  </si>
  <si>
    <t/>
  </si>
  <si>
    <t>9780241550649</t>
  </si>
  <si>
    <t>Her fearful symmetry</t>
  </si>
  <si>
    <t>Niffenegger, Audrey</t>
  </si>
  <si>
    <t>9780099524175</t>
  </si>
  <si>
    <t>Maybe this time</t>
  </si>
  <si>
    <t>9781472248442</t>
  </si>
  <si>
    <t>Invisible life of Addie LaRue</t>
  </si>
  <si>
    <t>Schwab, Victoria</t>
  </si>
  <si>
    <t>9781785652509</t>
  </si>
  <si>
    <t>To die for</t>
  </si>
  <si>
    <t>9781035035335</t>
  </si>
  <si>
    <t>Killing place</t>
  </si>
  <si>
    <t>9780349433158</t>
  </si>
  <si>
    <t>Mindfulness :a practical guide to finding peace</t>
  </si>
  <si>
    <t>Williams, Mark</t>
  </si>
  <si>
    <t>9780749953089</t>
  </si>
  <si>
    <t>Cavendon luck</t>
  </si>
  <si>
    <t>Bradford, Barbara Taylor</t>
  </si>
  <si>
    <t>9780008184285</t>
  </si>
  <si>
    <t>Hospital dog</t>
  </si>
  <si>
    <t>Donaldson, Julia</t>
  </si>
  <si>
    <t>9781509868322</t>
  </si>
  <si>
    <t>Where have you been, little cat?</t>
  </si>
  <si>
    <t>Jones, Richard</t>
  </si>
  <si>
    <t>9781398502512</t>
  </si>
  <si>
    <t>Deadly inheritance</t>
  </si>
  <si>
    <t>9780571390441</t>
  </si>
  <si>
    <t>Famous last words</t>
  </si>
  <si>
    <t>McAllister, Gillian</t>
  </si>
  <si>
    <t>9780241648032</t>
  </si>
  <si>
    <t>Rowley Jefferson's awesome friendly adventure</t>
  </si>
  <si>
    <t>Kinney, Jeff</t>
  </si>
  <si>
    <t>9780241458839</t>
  </si>
  <si>
    <t>Peppa's vehicle adventure</t>
  </si>
  <si>
    <t>9780241666043</t>
  </si>
  <si>
    <t>Private Dublin</t>
  </si>
  <si>
    <t>Patterson, James</t>
  </si>
  <si>
    <t>9781529936414</t>
  </si>
  <si>
    <t>Children of eve</t>
  </si>
  <si>
    <t>Connolly, John</t>
  </si>
  <si>
    <t>9781529391923</t>
  </si>
  <si>
    <t>Don't forget me, little Bessie</t>
  </si>
  <si>
    <t>Burke, James Lee</t>
  </si>
  <si>
    <t>9781398722507</t>
  </si>
  <si>
    <t>Sweet caress :the many lives of Amory Clay</t>
  </si>
  <si>
    <t>Boyd, William</t>
  </si>
  <si>
    <t>9781408867990</t>
  </si>
  <si>
    <t>Love and other poisons</t>
  </si>
  <si>
    <t>McDowell, Lesley</t>
  </si>
  <si>
    <t>9781035411696</t>
  </si>
  <si>
    <t>Italian flame</t>
  </si>
  <si>
    <t>Ley, Rosanna</t>
  </si>
  <si>
    <t>9781529427738</t>
  </si>
  <si>
    <t>Death of a smuggler</t>
  </si>
  <si>
    <t>Beaton, M. C</t>
  </si>
  <si>
    <t>9781408718582</t>
  </si>
  <si>
    <t>Widow</t>
  </si>
  <si>
    <t>Barton, Fiona</t>
  </si>
  <si>
    <t>9780552172363</t>
  </si>
  <si>
    <t>They had it coming</t>
  </si>
  <si>
    <t>Smith, Nikki</t>
  </si>
  <si>
    <t>9781405974714</t>
  </si>
  <si>
    <t>King Solomon's curse</t>
  </si>
  <si>
    <t>McDermott, Andy</t>
  </si>
  <si>
    <t>9781472236852</t>
  </si>
  <si>
    <t>Hand that first held mine</t>
  </si>
  <si>
    <t>O'Farrell, Maggie</t>
  </si>
  <si>
    <t>9780755308453</t>
  </si>
  <si>
    <t>Silent sister</t>
  </si>
  <si>
    <t>Davidhizar, Megan</t>
  </si>
  <si>
    <t>9780008617004</t>
  </si>
  <si>
    <t>9781408867976</t>
  </si>
  <si>
    <t>Ward D</t>
  </si>
  <si>
    <t>9781464228575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</si>
</sst>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024B-AE9C-42B2-A018-AD2FF15353DA}">
  <dimension ref="A1:N6"/>
  <sheetViews>
    <sheetView tabSelected="1" workbookViewId="0">
      <selection activeCell="A6" sqref="A6"/>
    </sheetView>
  </sheetViews>
  <sheetFormatPr defaultRowHeight="14.4" x14ac:dyDescent="0.3"/>
  <cols>
    <col min="1" max="1" width="19.88671875" bestFit="1" customWidth="1"/>
    <col min="2" max="5" width="6" bestFit="1" customWidth="1"/>
    <col min="6" max="6" width="6.44140625" bestFit="1" customWidth="1"/>
    <col min="7" max="7" width="9.77734375" bestFit="1" customWidth="1"/>
    <col min="8" max="8" width="7.5546875" bestFit="1" customWidth="1"/>
    <col min="9" max="9" width="9.33203125" bestFit="1" customWidth="1"/>
    <col min="10" max="10" width="9.44140625" bestFit="1" customWidth="1"/>
    <col min="11" max="11" width="7.109375" bestFit="1" customWidth="1"/>
    <col min="12" max="12" width="8.109375" bestFit="1" customWidth="1"/>
    <col min="13" max="13" width="6.109375" bestFit="1" customWidth="1"/>
    <col min="14" max="14" width="7" bestFit="1" customWidth="1"/>
  </cols>
  <sheetData>
    <row r="1" spans="1:14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spans="1:14" x14ac:dyDescent="0.3">
      <c r="A2" s="1" t="s">
        <v>1</v>
      </c>
      <c r="B2" s="1">
        <v>4373</v>
      </c>
      <c r="C2" s="1">
        <v>4285</v>
      </c>
      <c r="D2" s="1">
        <v>3945</v>
      </c>
      <c r="E2" s="1">
        <v>5057</v>
      </c>
      <c r="F2" s="1">
        <v>5113</v>
      </c>
      <c r="G2" s="1">
        <v>4674</v>
      </c>
      <c r="H2" s="1">
        <v>5190</v>
      </c>
      <c r="I2" s="1">
        <v>4028</v>
      </c>
      <c r="J2" s="1">
        <v>3478</v>
      </c>
      <c r="K2" s="1">
        <v>4415</v>
      </c>
      <c r="L2" s="1">
        <v>4123</v>
      </c>
      <c r="M2" s="1">
        <v>4573</v>
      </c>
      <c r="N2" s="1">
        <f>SUM(B2:M2)</f>
        <v>53254</v>
      </c>
    </row>
    <row r="3" spans="1:14" x14ac:dyDescent="0.3">
      <c r="A3" s="1" t="s">
        <v>2</v>
      </c>
      <c r="B3" s="1">
        <v>5084</v>
      </c>
      <c r="C3" s="1">
        <v>4810</v>
      </c>
      <c r="D3" s="1">
        <v>4605</v>
      </c>
      <c r="E3" s="1">
        <v>4999</v>
      </c>
      <c r="F3" s="1">
        <v>5009</v>
      </c>
      <c r="G3" s="1">
        <v>4528</v>
      </c>
      <c r="H3" s="1">
        <v>4873</v>
      </c>
      <c r="I3" s="1">
        <v>4488</v>
      </c>
      <c r="J3" s="1">
        <v>3824</v>
      </c>
      <c r="K3" s="1">
        <v>5187</v>
      </c>
      <c r="L3" s="1">
        <v>4127</v>
      </c>
      <c r="M3" s="1">
        <v>4580</v>
      </c>
      <c r="N3" s="1">
        <f>SUM(B3:M3)</f>
        <v>56114</v>
      </c>
    </row>
    <row r="4" spans="1:14" x14ac:dyDescent="0.3">
      <c r="A4" s="1" t="s">
        <v>3</v>
      </c>
      <c r="B4" s="2">
        <v>2290</v>
      </c>
      <c r="C4" s="2">
        <v>2349</v>
      </c>
      <c r="D4" s="2">
        <v>2174</v>
      </c>
      <c r="E4" s="2">
        <v>2751</v>
      </c>
      <c r="F4" s="2">
        <v>2665</v>
      </c>
      <c r="G4" s="2">
        <v>2528</v>
      </c>
      <c r="H4" s="2">
        <v>2537</v>
      </c>
      <c r="I4" s="2">
        <v>2252</v>
      </c>
      <c r="J4" s="2">
        <v>1996</v>
      </c>
      <c r="K4" s="2">
        <v>2474</v>
      </c>
      <c r="L4" s="2">
        <v>2118</v>
      </c>
      <c r="M4" s="2">
        <v>2257</v>
      </c>
      <c r="N4" s="2">
        <f>SUM(B4:M4)</f>
        <v>28391</v>
      </c>
    </row>
    <row r="5" spans="1:14" x14ac:dyDescent="0.3">
      <c r="A5" s="1" t="s">
        <v>4</v>
      </c>
      <c r="B5" s="1">
        <v>3112</v>
      </c>
      <c r="C5" s="1">
        <v>3248</v>
      </c>
      <c r="D5" s="1">
        <v>2866</v>
      </c>
      <c r="E5" s="1">
        <v>3366</v>
      </c>
      <c r="F5" s="1">
        <v>3378</v>
      </c>
      <c r="G5" s="1">
        <v>2766</v>
      </c>
      <c r="H5" s="1">
        <v>3300</v>
      </c>
      <c r="I5" s="1">
        <v>2694</v>
      </c>
      <c r="J5" s="1">
        <v>2232</v>
      </c>
      <c r="K5" s="1">
        <v>3052</v>
      </c>
      <c r="L5" s="1">
        <v>2810</v>
      </c>
      <c r="M5" s="1">
        <v>2653</v>
      </c>
      <c r="N5" s="1">
        <f>SUM(B5:M5)</f>
        <v>35477</v>
      </c>
    </row>
    <row r="6" spans="1:14" x14ac:dyDescent="0.3">
      <c r="A6" s="1" t="s">
        <v>5</v>
      </c>
      <c r="B6" s="2">
        <f>SUM(B2:B5)</f>
        <v>14859</v>
      </c>
      <c r="C6" s="2">
        <f t="shared" ref="C6:N6" si="0">SUM(C2:C5)</f>
        <v>14692</v>
      </c>
      <c r="D6" s="2">
        <f t="shared" si="0"/>
        <v>13590</v>
      </c>
      <c r="E6" s="2">
        <f t="shared" si="0"/>
        <v>16173</v>
      </c>
      <c r="F6" s="2">
        <f t="shared" si="0"/>
        <v>16165</v>
      </c>
      <c r="G6" s="2">
        <f t="shared" si="0"/>
        <v>14496</v>
      </c>
      <c r="H6" s="2">
        <f t="shared" si="0"/>
        <v>15900</v>
      </c>
      <c r="I6" s="2">
        <f t="shared" si="0"/>
        <v>13462</v>
      </c>
      <c r="J6" s="2">
        <f t="shared" si="0"/>
        <v>11530</v>
      </c>
      <c r="K6" s="2">
        <f t="shared" si="0"/>
        <v>15128</v>
      </c>
      <c r="L6" s="2">
        <f t="shared" si="0"/>
        <v>13178</v>
      </c>
      <c r="M6" s="2">
        <f t="shared" si="0"/>
        <v>14063</v>
      </c>
      <c r="N6" s="2">
        <f t="shared" si="0"/>
        <v>173236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F573-61B2-4231-ADB8-976305BE6FA8}">
  <dimension ref="A1:D101"/>
  <sheetViews>
    <sheetView workbookViewId="0">
      <selection activeCell="A6" sqref="A6"/>
    </sheetView>
  </sheetViews>
  <sheetFormatPr defaultRowHeight="14.4" x14ac:dyDescent="0.3"/>
  <cols>
    <col min="1" max="1" width="39" bestFit="1" customWidth="1"/>
    <col min="2" max="2" width="20.6640625" bestFit="1" customWidth="1"/>
    <col min="3" max="3" width="14.109375" bestFit="1" customWidth="1"/>
    <col min="4" max="4" width="6.109375" bestFit="1" customWidth="1"/>
  </cols>
  <sheetData>
    <row r="1" spans="1:4" x14ac:dyDescent="0.3">
      <c r="A1" t="s">
        <v>27</v>
      </c>
      <c r="B1" t="s">
        <v>28</v>
      </c>
      <c r="C1" t="s">
        <v>29</v>
      </c>
      <c r="D1" t="s">
        <v>30</v>
      </c>
    </row>
    <row r="2" spans="1:4" x14ac:dyDescent="0.3">
      <c r="A2" t="s">
        <v>31</v>
      </c>
      <c r="B2" t="s">
        <v>32</v>
      </c>
      <c r="C2" t="s">
        <v>33</v>
      </c>
      <c r="D2">
        <v>21</v>
      </c>
    </row>
    <row r="3" spans="1:4" x14ac:dyDescent="0.3">
      <c r="A3" t="s">
        <v>34</v>
      </c>
      <c r="B3" t="s">
        <v>35</v>
      </c>
      <c r="C3" t="s">
        <v>36</v>
      </c>
      <c r="D3">
        <v>20</v>
      </c>
    </row>
    <row r="4" spans="1:4" x14ac:dyDescent="0.3">
      <c r="A4" t="s">
        <v>37</v>
      </c>
      <c r="B4" t="s">
        <v>38</v>
      </c>
      <c r="C4" t="s">
        <v>39</v>
      </c>
      <c r="D4">
        <v>19</v>
      </c>
    </row>
    <row r="5" spans="1:4" x14ac:dyDescent="0.3">
      <c r="A5" t="s">
        <v>40</v>
      </c>
      <c r="B5" t="s">
        <v>41</v>
      </c>
      <c r="C5" t="s">
        <v>42</v>
      </c>
      <c r="D5">
        <v>18</v>
      </c>
    </row>
    <row r="6" spans="1:4" x14ac:dyDescent="0.3">
      <c r="A6" t="s">
        <v>43</v>
      </c>
      <c r="B6" t="s">
        <v>44</v>
      </c>
      <c r="C6" t="s">
        <v>45</v>
      </c>
      <c r="D6">
        <v>18</v>
      </c>
    </row>
    <row r="7" spans="1:4" x14ac:dyDescent="0.3">
      <c r="A7" t="s">
        <v>46</v>
      </c>
      <c r="B7" t="s">
        <v>47</v>
      </c>
      <c r="C7" t="s">
        <v>48</v>
      </c>
      <c r="D7">
        <v>17</v>
      </c>
    </row>
    <row r="8" spans="1:4" x14ac:dyDescent="0.3">
      <c r="A8" t="s">
        <v>49</v>
      </c>
      <c r="B8" t="s">
        <v>50</v>
      </c>
      <c r="C8" t="s">
        <v>51</v>
      </c>
      <c r="D8">
        <v>16</v>
      </c>
    </row>
    <row r="9" spans="1:4" x14ac:dyDescent="0.3">
      <c r="A9" t="s">
        <v>52</v>
      </c>
      <c r="B9" t="s">
        <v>53</v>
      </c>
      <c r="C9" t="s">
        <v>54</v>
      </c>
      <c r="D9">
        <v>12</v>
      </c>
    </row>
    <row r="10" spans="1:4" x14ac:dyDescent="0.3">
      <c r="A10" t="s">
        <v>55</v>
      </c>
      <c r="B10" t="s">
        <v>56</v>
      </c>
      <c r="C10" t="s">
        <v>57</v>
      </c>
      <c r="D10">
        <v>12</v>
      </c>
    </row>
    <row r="11" spans="1:4" x14ac:dyDescent="0.3">
      <c r="A11" t="s">
        <v>58</v>
      </c>
      <c r="B11" t="s">
        <v>59</v>
      </c>
      <c r="C11" t="s">
        <v>60</v>
      </c>
      <c r="D11">
        <v>11</v>
      </c>
    </row>
    <row r="12" spans="1:4" x14ac:dyDescent="0.3">
      <c r="A12" t="s">
        <v>61</v>
      </c>
      <c r="B12" t="s">
        <v>62</v>
      </c>
      <c r="C12" t="s">
        <v>63</v>
      </c>
      <c r="D12">
        <v>11</v>
      </c>
    </row>
    <row r="13" spans="1:4" x14ac:dyDescent="0.3">
      <c r="A13" t="s">
        <v>64</v>
      </c>
      <c r="B13" t="s">
        <v>65</v>
      </c>
      <c r="C13" t="s">
        <v>66</v>
      </c>
      <c r="D13">
        <v>11</v>
      </c>
    </row>
    <row r="14" spans="1:4" x14ac:dyDescent="0.3">
      <c r="A14" t="s">
        <v>67</v>
      </c>
      <c r="B14" t="s">
        <v>68</v>
      </c>
      <c r="C14" t="s">
        <v>69</v>
      </c>
      <c r="D14">
        <v>11</v>
      </c>
    </row>
    <row r="15" spans="1:4" x14ac:dyDescent="0.3">
      <c r="A15" t="s">
        <v>70</v>
      </c>
      <c r="B15" t="s">
        <v>71</v>
      </c>
      <c r="C15" t="s">
        <v>72</v>
      </c>
      <c r="D15">
        <v>10</v>
      </c>
    </row>
    <row r="16" spans="1:4" x14ac:dyDescent="0.3">
      <c r="A16" t="s">
        <v>73</v>
      </c>
      <c r="B16" t="s">
        <v>74</v>
      </c>
      <c r="C16" t="s">
        <v>75</v>
      </c>
      <c r="D16">
        <v>10</v>
      </c>
    </row>
    <row r="17" spans="1:4" x14ac:dyDescent="0.3">
      <c r="A17" t="s">
        <v>76</v>
      </c>
      <c r="B17" t="s">
        <v>77</v>
      </c>
      <c r="C17" t="s">
        <v>78</v>
      </c>
      <c r="D17">
        <v>10</v>
      </c>
    </row>
    <row r="18" spans="1:4" x14ac:dyDescent="0.3">
      <c r="A18" t="s">
        <v>79</v>
      </c>
      <c r="B18" t="s">
        <v>80</v>
      </c>
      <c r="C18" t="s">
        <v>81</v>
      </c>
      <c r="D18">
        <v>10</v>
      </c>
    </row>
    <row r="19" spans="1:4" x14ac:dyDescent="0.3">
      <c r="A19" t="s">
        <v>82</v>
      </c>
      <c r="B19" t="s">
        <v>83</v>
      </c>
      <c r="C19" t="s">
        <v>84</v>
      </c>
      <c r="D19">
        <v>10</v>
      </c>
    </row>
    <row r="20" spans="1:4" x14ac:dyDescent="0.3">
      <c r="A20" t="s">
        <v>85</v>
      </c>
      <c r="B20" t="s">
        <v>86</v>
      </c>
      <c r="C20" t="s">
        <v>87</v>
      </c>
      <c r="D20">
        <v>10</v>
      </c>
    </row>
    <row r="21" spans="1:4" x14ac:dyDescent="0.3">
      <c r="A21" t="s">
        <v>88</v>
      </c>
      <c r="B21" t="s">
        <v>89</v>
      </c>
      <c r="C21" t="s">
        <v>90</v>
      </c>
      <c r="D21">
        <v>10</v>
      </c>
    </row>
    <row r="22" spans="1:4" x14ac:dyDescent="0.3">
      <c r="A22" t="s">
        <v>91</v>
      </c>
      <c r="B22" t="s">
        <v>92</v>
      </c>
      <c r="C22" t="s">
        <v>93</v>
      </c>
      <c r="D22">
        <v>9</v>
      </c>
    </row>
    <row r="23" spans="1:4" x14ac:dyDescent="0.3">
      <c r="A23" t="s">
        <v>94</v>
      </c>
      <c r="B23" t="s">
        <v>95</v>
      </c>
      <c r="C23" t="s">
        <v>96</v>
      </c>
      <c r="D23">
        <v>9</v>
      </c>
    </row>
    <row r="24" spans="1:4" x14ac:dyDescent="0.3">
      <c r="A24" t="s">
        <v>97</v>
      </c>
      <c r="B24" t="s">
        <v>98</v>
      </c>
      <c r="C24" t="s">
        <v>99</v>
      </c>
      <c r="D24">
        <v>9</v>
      </c>
    </row>
    <row r="25" spans="1:4" x14ac:dyDescent="0.3">
      <c r="A25" t="s">
        <v>100</v>
      </c>
      <c r="B25" t="s">
        <v>101</v>
      </c>
      <c r="C25" t="s">
        <v>102</v>
      </c>
      <c r="D25">
        <v>9</v>
      </c>
    </row>
    <row r="26" spans="1:4" x14ac:dyDescent="0.3">
      <c r="A26" t="s">
        <v>103</v>
      </c>
      <c r="B26" t="s">
        <v>104</v>
      </c>
      <c r="C26" t="s">
        <v>105</v>
      </c>
      <c r="D26">
        <v>9</v>
      </c>
    </row>
    <row r="27" spans="1:4" x14ac:dyDescent="0.3">
      <c r="A27" t="s">
        <v>106</v>
      </c>
      <c r="B27" t="s">
        <v>107</v>
      </c>
      <c r="C27" t="s">
        <v>108</v>
      </c>
      <c r="D27">
        <v>9</v>
      </c>
    </row>
    <row r="28" spans="1:4" x14ac:dyDescent="0.3">
      <c r="A28" t="s">
        <v>109</v>
      </c>
      <c r="B28" t="s">
        <v>110</v>
      </c>
      <c r="C28" t="s">
        <v>111</v>
      </c>
      <c r="D28">
        <v>9</v>
      </c>
    </row>
    <row r="29" spans="1:4" x14ac:dyDescent="0.3">
      <c r="A29" t="s">
        <v>112</v>
      </c>
      <c r="B29" t="s">
        <v>113</v>
      </c>
      <c r="C29" t="s">
        <v>114</v>
      </c>
      <c r="D29">
        <v>8</v>
      </c>
    </row>
    <row r="30" spans="1:4" x14ac:dyDescent="0.3">
      <c r="A30" t="s">
        <v>115</v>
      </c>
      <c r="B30" t="s">
        <v>116</v>
      </c>
      <c r="C30" t="s">
        <v>117</v>
      </c>
      <c r="D30">
        <v>8</v>
      </c>
    </row>
    <row r="31" spans="1:4" x14ac:dyDescent="0.3">
      <c r="A31" t="s">
        <v>118</v>
      </c>
      <c r="B31" t="s">
        <v>119</v>
      </c>
      <c r="C31" t="s">
        <v>120</v>
      </c>
      <c r="D31">
        <v>8</v>
      </c>
    </row>
    <row r="32" spans="1:4" x14ac:dyDescent="0.3">
      <c r="A32" t="s">
        <v>121</v>
      </c>
      <c r="B32" t="s">
        <v>122</v>
      </c>
      <c r="C32" t="s">
        <v>123</v>
      </c>
      <c r="D32">
        <v>8</v>
      </c>
    </row>
    <row r="33" spans="1:4" x14ac:dyDescent="0.3">
      <c r="A33" t="s">
        <v>124</v>
      </c>
      <c r="B33" t="s">
        <v>119</v>
      </c>
      <c r="C33" t="s">
        <v>125</v>
      </c>
      <c r="D33">
        <v>8</v>
      </c>
    </row>
    <row r="34" spans="1:4" x14ac:dyDescent="0.3">
      <c r="A34" t="s">
        <v>126</v>
      </c>
      <c r="B34" t="s">
        <v>127</v>
      </c>
      <c r="C34" t="s">
        <v>128</v>
      </c>
      <c r="D34">
        <v>8</v>
      </c>
    </row>
    <row r="35" spans="1:4" x14ac:dyDescent="0.3">
      <c r="A35" t="s">
        <v>129</v>
      </c>
      <c r="B35" t="s">
        <v>130</v>
      </c>
      <c r="C35" t="s">
        <v>131</v>
      </c>
      <c r="D35">
        <v>8</v>
      </c>
    </row>
    <row r="36" spans="1:4" x14ac:dyDescent="0.3">
      <c r="A36" t="s">
        <v>132</v>
      </c>
      <c r="B36" t="s">
        <v>133</v>
      </c>
      <c r="C36" t="s">
        <v>134</v>
      </c>
      <c r="D36">
        <v>8</v>
      </c>
    </row>
    <row r="37" spans="1:4" x14ac:dyDescent="0.3">
      <c r="A37" t="s">
        <v>135</v>
      </c>
      <c r="B37" t="s">
        <v>83</v>
      </c>
      <c r="C37" t="s">
        <v>136</v>
      </c>
      <c r="D37">
        <v>8</v>
      </c>
    </row>
    <row r="38" spans="1:4" x14ac:dyDescent="0.3">
      <c r="A38" t="s">
        <v>137</v>
      </c>
      <c r="B38" t="s">
        <v>138</v>
      </c>
      <c r="C38" t="s">
        <v>139</v>
      </c>
      <c r="D38">
        <v>8</v>
      </c>
    </row>
    <row r="39" spans="1:4" x14ac:dyDescent="0.3">
      <c r="A39" t="s">
        <v>140</v>
      </c>
      <c r="B39" t="s">
        <v>141</v>
      </c>
      <c r="C39" t="s">
        <v>142</v>
      </c>
      <c r="D39">
        <v>8</v>
      </c>
    </row>
    <row r="40" spans="1:4" x14ac:dyDescent="0.3">
      <c r="A40" t="s">
        <v>143</v>
      </c>
      <c r="B40" t="s">
        <v>144</v>
      </c>
      <c r="C40" t="s">
        <v>145</v>
      </c>
      <c r="D40">
        <v>7</v>
      </c>
    </row>
    <row r="41" spans="1:4" x14ac:dyDescent="0.3">
      <c r="A41" t="s">
        <v>146</v>
      </c>
      <c r="B41" t="s">
        <v>147</v>
      </c>
      <c r="C41" t="s">
        <v>148</v>
      </c>
      <c r="D41">
        <v>7</v>
      </c>
    </row>
    <row r="42" spans="1:4" x14ac:dyDescent="0.3">
      <c r="A42" t="s">
        <v>149</v>
      </c>
      <c r="B42" t="s">
        <v>150</v>
      </c>
      <c r="C42" t="s">
        <v>151</v>
      </c>
      <c r="D42">
        <v>7</v>
      </c>
    </row>
    <row r="43" spans="1:4" x14ac:dyDescent="0.3">
      <c r="A43" t="s">
        <v>152</v>
      </c>
      <c r="B43" t="s">
        <v>153</v>
      </c>
      <c r="C43" t="s">
        <v>154</v>
      </c>
      <c r="D43">
        <v>7</v>
      </c>
    </row>
    <row r="44" spans="1:4" x14ac:dyDescent="0.3">
      <c r="A44" t="s">
        <v>155</v>
      </c>
      <c r="B44" t="s">
        <v>153</v>
      </c>
      <c r="C44" t="s">
        <v>156</v>
      </c>
      <c r="D44">
        <v>7</v>
      </c>
    </row>
    <row r="45" spans="1:4" x14ac:dyDescent="0.3">
      <c r="A45" t="s">
        <v>157</v>
      </c>
      <c r="B45" t="s">
        <v>158</v>
      </c>
      <c r="C45" t="s">
        <v>159</v>
      </c>
      <c r="D45">
        <v>7</v>
      </c>
    </row>
    <row r="46" spans="1:4" x14ac:dyDescent="0.3">
      <c r="A46" t="s">
        <v>160</v>
      </c>
      <c r="B46" t="s">
        <v>161</v>
      </c>
      <c r="C46" t="s">
        <v>162</v>
      </c>
      <c r="D46">
        <v>7</v>
      </c>
    </row>
    <row r="47" spans="1:4" x14ac:dyDescent="0.3">
      <c r="A47" t="s">
        <v>163</v>
      </c>
      <c r="B47" t="s">
        <v>164</v>
      </c>
      <c r="C47" t="s">
        <v>165</v>
      </c>
      <c r="D47">
        <v>7</v>
      </c>
    </row>
    <row r="48" spans="1:4" x14ac:dyDescent="0.3">
      <c r="A48" t="s">
        <v>166</v>
      </c>
      <c r="B48" t="s">
        <v>133</v>
      </c>
      <c r="C48" t="s">
        <v>167</v>
      </c>
      <c r="D48">
        <v>7</v>
      </c>
    </row>
    <row r="49" spans="1:4" x14ac:dyDescent="0.3">
      <c r="A49" t="s">
        <v>168</v>
      </c>
      <c r="B49" t="s">
        <v>150</v>
      </c>
      <c r="C49" t="s">
        <v>169</v>
      </c>
      <c r="D49">
        <v>7</v>
      </c>
    </row>
    <row r="50" spans="1:4" x14ac:dyDescent="0.3">
      <c r="A50" t="s">
        <v>170</v>
      </c>
      <c r="B50" t="s">
        <v>171</v>
      </c>
      <c r="C50" t="s">
        <v>172</v>
      </c>
      <c r="D50">
        <v>6</v>
      </c>
    </row>
    <row r="51" spans="1:4" x14ac:dyDescent="0.3">
      <c r="A51" t="s">
        <v>173</v>
      </c>
      <c r="B51" t="s">
        <v>174</v>
      </c>
      <c r="C51" t="s">
        <v>175</v>
      </c>
      <c r="D51">
        <v>6</v>
      </c>
    </row>
    <row r="52" spans="1:4" x14ac:dyDescent="0.3">
      <c r="A52" t="s">
        <v>176</v>
      </c>
      <c r="B52" t="s">
        <v>177</v>
      </c>
      <c r="C52" t="s">
        <v>178</v>
      </c>
      <c r="D52">
        <v>6</v>
      </c>
    </row>
    <row r="53" spans="1:4" x14ac:dyDescent="0.3">
      <c r="A53" t="s">
        <v>179</v>
      </c>
      <c r="B53" t="s">
        <v>180</v>
      </c>
      <c r="C53" t="s">
        <v>181</v>
      </c>
      <c r="D53">
        <v>6</v>
      </c>
    </row>
    <row r="54" spans="1:4" x14ac:dyDescent="0.3">
      <c r="A54" t="s">
        <v>182</v>
      </c>
      <c r="B54" t="s">
        <v>171</v>
      </c>
      <c r="C54" t="s">
        <v>183</v>
      </c>
      <c r="D54">
        <v>6</v>
      </c>
    </row>
    <row r="55" spans="1:4" x14ac:dyDescent="0.3">
      <c r="A55" t="s">
        <v>184</v>
      </c>
      <c r="B55" t="s">
        <v>185</v>
      </c>
      <c r="C55" t="s">
        <v>186</v>
      </c>
      <c r="D55">
        <v>6</v>
      </c>
    </row>
    <row r="56" spans="1:4" x14ac:dyDescent="0.3">
      <c r="A56" t="s">
        <v>187</v>
      </c>
      <c r="B56" t="s">
        <v>188</v>
      </c>
      <c r="C56" t="s">
        <v>189</v>
      </c>
      <c r="D56">
        <v>6</v>
      </c>
    </row>
    <row r="57" spans="1:4" x14ac:dyDescent="0.3">
      <c r="A57" t="s">
        <v>190</v>
      </c>
      <c r="B57" t="s">
        <v>191</v>
      </c>
      <c r="C57" t="s">
        <v>192</v>
      </c>
      <c r="D57">
        <v>6</v>
      </c>
    </row>
    <row r="58" spans="1:4" x14ac:dyDescent="0.3">
      <c r="A58" t="s">
        <v>193</v>
      </c>
      <c r="B58" t="s">
        <v>194</v>
      </c>
      <c r="C58" t="s">
        <v>195</v>
      </c>
      <c r="D58">
        <v>6</v>
      </c>
    </row>
    <row r="59" spans="1:4" x14ac:dyDescent="0.3">
      <c r="A59" t="s">
        <v>196</v>
      </c>
      <c r="B59" t="s">
        <v>153</v>
      </c>
      <c r="C59" t="s">
        <v>197</v>
      </c>
      <c r="D59">
        <v>6</v>
      </c>
    </row>
    <row r="60" spans="1:4" x14ac:dyDescent="0.3">
      <c r="A60" t="s">
        <v>198</v>
      </c>
      <c r="B60" t="s">
        <v>199</v>
      </c>
      <c r="C60" t="s">
        <v>200</v>
      </c>
      <c r="D60">
        <v>6</v>
      </c>
    </row>
    <row r="61" spans="1:4" x14ac:dyDescent="0.3">
      <c r="A61" t="s">
        <v>201</v>
      </c>
      <c r="B61" t="s">
        <v>133</v>
      </c>
      <c r="C61" t="s">
        <v>202</v>
      </c>
      <c r="D61">
        <v>6</v>
      </c>
    </row>
    <row r="62" spans="1:4" x14ac:dyDescent="0.3">
      <c r="A62" t="s">
        <v>203</v>
      </c>
      <c r="B62" t="s">
        <v>204</v>
      </c>
      <c r="C62" t="s">
        <v>205</v>
      </c>
      <c r="D62">
        <v>6</v>
      </c>
    </row>
    <row r="63" spans="1:4" x14ac:dyDescent="0.3">
      <c r="A63" t="s">
        <v>206</v>
      </c>
      <c r="B63" t="s">
        <v>207</v>
      </c>
      <c r="C63" t="s">
        <v>208</v>
      </c>
      <c r="D63">
        <v>6</v>
      </c>
    </row>
    <row r="64" spans="1:4" x14ac:dyDescent="0.3">
      <c r="A64" t="s">
        <v>209</v>
      </c>
      <c r="B64" t="s">
        <v>210</v>
      </c>
      <c r="C64" t="s">
        <v>211</v>
      </c>
      <c r="D64">
        <v>6</v>
      </c>
    </row>
    <row r="65" spans="1:4" x14ac:dyDescent="0.3">
      <c r="A65" t="s">
        <v>212</v>
      </c>
      <c r="B65" t="s">
        <v>213</v>
      </c>
      <c r="C65" t="s">
        <v>214</v>
      </c>
      <c r="D65">
        <v>6</v>
      </c>
    </row>
    <row r="66" spans="1:4" x14ac:dyDescent="0.3">
      <c r="A66" t="s">
        <v>215</v>
      </c>
      <c r="B66" t="s">
        <v>216</v>
      </c>
      <c r="C66" t="s">
        <v>217</v>
      </c>
      <c r="D66">
        <v>6</v>
      </c>
    </row>
    <row r="67" spans="1:4" x14ac:dyDescent="0.3">
      <c r="A67" t="s">
        <v>218</v>
      </c>
      <c r="B67" t="s">
        <v>153</v>
      </c>
      <c r="C67" t="s">
        <v>219</v>
      </c>
      <c r="D67">
        <v>6</v>
      </c>
    </row>
    <row r="68" spans="1:4" x14ac:dyDescent="0.3">
      <c r="A68" t="s">
        <v>220</v>
      </c>
      <c r="B68" t="s">
        <v>221</v>
      </c>
      <c r="C68" t="s">
        <v>222</v>
      </c>
      <c r="D68">
        <v>6</v>
      </c>
    </row>
    <row r="69" spans="1:4" x14ac:dyDescent="0.3">
      <c r="A69" t="s">
        <v>223</v>
      </c>
      <c r="B69" t="s">
        <v>224</v>
      </c>
      <c r="C69" t="s">
        <v>225</v>
      </c>
      <c r="D69">
        <v>6</v>
      </c>
    </row>
    <row r="70" spans="1:4" x14ac:dyDescent="0.3">
      <c r="A70" t="s">
        <v>226</v>
      </c>
      <c r="B70" t="s">
        <v>227</v>
      </c>
      <c r="C70" t="s">
        <v>228</v>
      </c>
      <c r="D70">
        <v>6</v>
      </c>
    </row>
    <row r="71" spans="1:4" x14ac:dyDescent="0.3">
      <c r="A71" t="s">
        <v>229</v>
      </c>
      <c r="B71" t="s">
        <v>230</v>
      </c>
      <c r="C71" t="s">
        <v>231</v>
      </c>
      <c r="D71">
        <v>6</v>
      </c>
    </row>
    <row r="72" spans="1:4" x14ac:dyDescent="0.3">
      <c r="A72" t="s">
        <v>232</v>
      </c>
      <c r="B72" t="s">
        <v>233</v>
      </c>
      <c r="C72" t="s">
        <v>234</v>
      </c>
      <c r="D72">
        <v>6</v>
      </c>
    </row>
    <row r="73" spans="1:4" x14ac:dyDescent="0.3">
      <c r="A73" t="s">
        <v>235</v>
      </c>
      <c r="B73" t="s">
        <v>236</v>
      </c>
      <c r="C73" t="s">
        <v>237</v>
      </c>
      <c r="D73">
        <v>6</v>
      </c>
    </row>
    <row r="74" spans="1:4" x14ac:dyDescent="0.3">
      <c r="A74" t="s">
        <v>238</v>
      </c>
      <c r="B74" t="s">
        <v>239</v>
      </c>
      <c r="C74" t="s">
        <v>240</v>
      </c>
      <c r="D74">
        <v>6</v>
      </c>
    </row>
    <row r="75" spans="1:4" x14ac:dyDescent="0.3">
      <c r="A75" t="s">
        <v>241</v>
      </c>
      <c r="B75" t="s">
        <v>242</v>
      </c>
      <c r="C75" t="s">
        <v>243</v>
      </c>
      <c r="D75">
        <v>6</v>
      </c>
    </row>
    <row r="76" spans="1:4" x14ac:dyDescent="0.3">
      <c r="A76" t="s">
        <v>244</v>
      </c>
      <c r="B76" t="s">
        <v>153</v>
      </c>
      <c r="C76" t="s">
        <v>245</v>
      </c>
      <c r="D76">
        <v>6</v>
      </c>
    </row>
    <row r="77" spans="1:4" x14ac:dyDescent="0.3">
      <c r="A77" t="s">
        <v>246</v>
      </c>
      <c r="B77" t="s">
        <v>247</v>
      </c>
      <c r="C77" t="s">
        <v>248</v>
      </c>
      <c r="D77">
        <v>6</v>
      </c>
    </row>
    <row r="78" spans="1:4" x14ac:dyDescent="0.3">
      <c r="A78" t="s">
        <v>249</v>
      </c>
      <c r="B78" t="s">
        <v>38</v>
      </c>
      <c r="C78" t="s">
        <v>250</v>
      </c>
      <c r="D78">
        <v>6</v>
      </c>
    </row>
    <row r="79" spans="1:4" x14ac:dyDescent="0.3">
      <c r="A79" t="s">
        <v>251</v>
      </c>
      <c r="B79" t="s">
        <v>216</v>
      </c>
      <c r="C79" t="s">
        <v>252</v>
      </c>
      <c r="D79">
        <v>6</v>
      </c>
    </row>
    <row r="80" spans="1:4" x14ac:dyDescent="0.3">
      <c r="A80" t="s">
        <v>253</v>
      </c>
      <c r="B80" t="s">
        <v>254</v>
      </c>
      <c r="C80" t="s">
        <v>255</v>
      </c>
      <c r="D80">
        <v>5</v>
      </c>
    </row>
    <row r="81" spans="1:4" x14ac:dyDescent="0.3">
      <c r="A81" t="s">
        <v>256</v>
      </c>
      <c r="B81" t="s">
        <v>257</v>
      </c>
      <c r="C81" t="s">
        <v>258</v>
      </c>
      <c r="D81">
        <v>5</v>
      </c>
    </row>
    <row r="82" spans="1:4" x14ac:dyDescent="0.3">
      <c r="A82" t="s">
        <v>259</v>
      </c>
      <c r="B82" t="s">
        <v>260</v>
      </c>
      <c r="C82" t="s">
        <v>261</v>
      </c>
      <c r="D82">
        <v>5</v>
      </c>
    </row>
    <row r="83" spans="1:4" x14ac:dyDescent="0.3">
      <c r="A83" t="s">
        <v>262</v>
      </c>
      <c r="B83" t="s">
        <v>263</v>
      </c>
      <c r="C83" t="s">
        <v>264</v>
      </c>
      <c r="D83">
        <v>5</v>
      </c>
    </row>
    <row r="84" spans="1:4" x14ac:dyDescent="0.3">
      <c r="A84" t="s">
        <v>265</v>
      </c>
      <c r="B84" t="s">
        <v>56</v>
      </c>
      <c r="C84" t="s">
        <v>266</v>
      </c>
      <c r="D84">
        <v>5</v>
      </c>
    </row>
    <row r="85" spans="1:4" x14ac:dyDescent="0.3">
      <c r="A85" t="s">
        <v>267</v>
      </c>
      <c r="B85" t="s">
        <v>268</v>
      </c>
      <c r="C85" t="s">
        <v>269</v>
      </c>
      <c r="D85">
        <v>5</v>
      </c>
    </row>
    <row r="86" spans="1:4" x14ac:dyDescent="0.3">
      <c r="A86" t="s">
        <v>270</v>
      </c>
      <c r="B86" t="s">
        <v>271</v>
      </c>
      <c r="C86" t="s">
        <v>272</v>
      </c>
      <c r="D86">
        <v>5</v>
      </c>
    </row>
    <row r="87" spans="1:4" x14ac:dyDescent="0.3">
      <c r="A87" t="s">
        <v>273</v>
      </c>
      <c r="B87" t="s">
        <v>239</v>
      </c>
      <c r="C87" t="s">
        <v>274</v>
      </c>
      <c r="D87">
        <v>5</v>
      </c>
    </row>
    <row r="88" spans="1:4" x14ac:dyDescent="0.3">
      <c r="A88" t="s">
        <v>275</v>
      </c>
      <c r="B88" t="s">
        <v>276</v>
      </c>
      <c r="C88" t="s">
        <v>277</v>
      </c>
      <c r="D88">
        <v>5</v>
      </c>
    </row>
    <row r="89" spans="1:4" x14ac:dyDescent="0.3">
      <c r="A89" t="s">
        <v>278</v>
      </c>
      <c r="B89" t="s">
        <v>279</v>
      </c>
      <c r="C89" t="s">
        <v>280</v>
      </c>
      <c r="D89">
        <v>5</v>
      </c>
    </row>
    <row r="90" spans="1:4" x14ac:dyDescent="0.3">
      <c r="A90" t="s">
        <v>281</v>
      </c>
      <c r="B90" t="s">
        <v>282</v>
      </c>
      <c r="C90" t="s">
        <v>283</v>
      </c>
      <c r="D90">
        <v>5</v>
      </c>
    </row>
    <row r="91" spans="1:4" x14ac:dyDescent="0.3">
      <c r="A91" t="s">
        <v>284</v>
      </c>
      <c r="B91" t="s">
        <v>285</v>
      </c>
      <c r="C91" t="s">
        <v>286</v>
      </c>
      <c r="D91">
        <v>5</v>
      </c>
    </row>
    <row r="92" spans="1:4" x14ac:dyDescent="0.3">
      <c r="A92" t="s">
        <v>287</v>
      </c>
      <c r="B92" t="s">
        <v>288</v>
      </c>
      <c r="C92" t="s">
        <v>289</v>
      </c>
      <c r="D92">
        <v>5</v>
      </c>
    </row>
    <row r="93" spans="1:4" x14ac:dyDescent="0.3">
      <c r="A93" t="s">
        <v>290</v>
      </c>
      <c r="B93" t="s">
        <v>291</v>
      </c>
      <c r="C93" t="s">
        <v>292</v>
      </c>
      <c r="D93">
        <v>5</v>
      </c>
    </row>
    <row r="94" spans="1:4" x14ac:dyDescent="0.3">
      <c r="A94" t="s">
        <v>293</v>
      </c>
      <c r="B94" t="s">
        <v>294</v>
      </c>
      <c r="C94" t="s">
        <v>295</v>
      </c>
      <c r="D94">
        <v>5</v>
      </c>
    </row>
    <row r="95" spans="1:4" x14ac:dyDescent="0.3">
      <c r="A95" t="s">
        <v>296</v>
      </c>
      <c r="B95" t="s">
        <v>297</v>
      </c>
      <c r="C95" t="s">
        <v>298</v>
      </c>
      <c r="D95">
        <v>5</v>
      </c>
    </row>
    <row r="96" spans="1:4" x14ac:dyDescent="0.3">
      <c r="A96" t="s">
        <v>299</v>
      </c>
      <c r="B96" t="s">
        <v>300</v>
      </c>
      <c r="C96" t="s">
        <v>301</v>
      </c>
      <c r="D96">
        <v>5</v>
      </c>
    </row>
    <row r="97" spans="1:4" x14ac:dyDescent="0.3">
      <c r="A97" t="s">
        <v>302</v>
      </c>
      <c r="B97" t="s">
        <v>303</v>
      </c>
      <c r="C97" t="s">
        <v>304</v>
      </c>
      <c r="D97">
        <v>5</v>
      </c>
    </row>
    <row r="98" spans="1:4" x14ac:dyDescent="0.3">
      <c r="A98" t="s">
        <v>305</v>
      </c>
      <c r="B98" t="s">
        <v>306</v>
      </c>
      <c r="C98" t="s">
        <v>307</v>
      </c>
      <c r="D98">
        <v>5</v>
      </c>
    </row>
    <row r="99" spans="1:4" x14ac:dyDescent="0.3">
      <c r="A99" t="s">
        <v>308</v>
      </c>
      <c r="B99" t="s">
        <v>309</v>
      </c>
      <c r="C99" t="s">
        <v>310</v>
      </c>
      <c r="D99">
        <v>5</v>
      </c>
    </row>
    <row r="100" spans="1:4" x14ac:dyDescent="0.3">
      <c r="A100" t="s">
        <v>284</v>
      </c>
      <c r="B100" t="s">
        <v>285</v>
      </c>
      <c r="C100" t="s">
        <v>311</v>
      </c>
      <c r="D100">
        <v>5</v>
      </c>
    </row>
    <row r="101" spans="1:4" x14ac:dyDescent="0.3">
      <c r="A101" t="s">
        <v>312</v>
      </c>
      <c r="B101" t="s">
        <v>224</v>
      </c>
      <c r="C101" t="s">
        <v>313</v>
      </c>
      <c r="D10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6C1C-E07D-4260-B008-01F4AD4712EC}">
  <dimension ref="A1:N6"/>
  <sheetViews>
    <sheetView workbookViewId="0">
      <selection activeCell="K10" sqref="K10"/>
    </sheetView>
  </sheetViews>
  <sheetFormatPr defaultRowHeight="14.4" x14ac:dyDescent="0.3"/>
  <cols>
    <col min="1" max="1" width="19.88671875" bestFit="1" customWidth="1"/>
  </cols>
  <sheetData>
    <row r="1" spans="1:14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spans="1:14" x14ac:dyDescent="0.3">
      <c r="A2" s="1" t="s">
        <v>1</v>
      </c>
      <c r="B2" s="1">
        <v>147</v>
      </c>
      <c r="C2" s="1">
        <v>166</v>
      </c>
      <c r="D2" s="1">
        <v>165</v>
      </c>
      <c r="E2" s="1">
        <v>144</v>
      </c>
      <c r="F2" s="1">
        <v>144</v>
      </c>
      <c r="G2" s="1">
        <v>197</v>
      </c>
      <c r="H2" s="1">
        <v>162</v>
      </c>
      <c r="I2" s="1">
        <v>149</v>
      </c>
      <c r="J2" s="1">
        <v>131</v>
      </c>
      <c r="K2" s="1">
        <v>160</v>
      </c>
      <c r="L2" s="1">
        <v>171</v>
      </c>
      <c r="M2" s="1">
        <v>224</v>
      </c>
      <c r="N2" s="1">
        <f>SUM(B2:M2)</f>
        <v>1960</v>
      </c>
    </row>
    <row r="3" spans="1:14" x14ac:dyDescent="0.3">
      <c r="A3" s="1" t="s">
        <v>2</v>
      </c>
      <c r="B3" s="1">
        <v>213</v>
      </c>
      <c r="C3" s="1">
        <v>142</v>
      </c>
      <c r="D3" s="1">
        <v>246</v>
      </c>
      <c r="E3" s="1">
        <v>284</v>
      </c>
      <c r="F3" s="1">
        <v>277</v>
      </c>
      <c r="G3" s="1">
        <v>255</v>
      </c>
      <c r="H3" s="1">
        <v>245</v>
      </c>
      <c r="I3" s="1">
        <v>241</v>
      </c>
      <c r="J3" s="1">
        <v>155</v>
      </c>
      <c r="K3" s="1">
        <v>261</v>
      </c>
      <c r="L3" s="1">
        <v>233</v>
      </c>
      <c r="M3" s="1">
        <v>231</v>
      </c>
      <c r="N3" s="1">
        <f>SUM(B3:M3)</f>
        <v>2783</v>
      </c>
    </row>
    <row r="4" spans="1:14" x14ac:dyDescent="0.3">
      <c r="A4" s="1" t="s">
        <v>3</v>
      </c>
      <c r="B4" s="2">
        <v>217</v>
      </c>
      <c r="C4" s="2">
        <v>166</v>
      </c>
      <c r="D4" s="2">
        <v>218</v>
      </c>
      <c r="E4" s="2">
        <v>184</v>
      </c>
      <c r="F4" s="2">
        <v>191</v>
      </c>
      <c r="G4" s="2">
        <v>181</v>
      </c>
      <c r="H4" s="2">
        <v>158</v>
      </c>
      <c r="I4" s="2">
        <v>159</v>
      </c>
      <c r="J4" s="2">
        <v>118</v>
      </c>
      <c r="K4" s="2">
        <v>188</v>
      </c>
      <c r="L4" s="2">
        <v>166</v>
      </c>
      <c r="M4" s="2">
        <v>179</v>
      </c>
      <c r="N4" s="2">
        <f>SUM(B4:M4)</f>
        <v>2125</v>
      </c>
    </row>
    <row r="5" spans="1:14" x14ac:dyDescent="0.3">
      <c r="A5" s="1" t="s">
        <v>4</v>
      </c>
      <c r="B5" s="1">
        <v>127</v>
      </c>
      <c r="C5" s="1">
        <v>133</v>
      </c>
      <c r="D5" s="1">
        <v>105</v>
      </c>
      <c r="E5" s="1">
        <v>165</v>
      </c>
      <c r="F5" s="1">
        <v>143</v>
      </c>
      <c r="G5" s="1">
        <v>135</v>
      </c>
      <c r="H5" s="1">
        <v>156</v>
      </c>
      <c r="I5" s="1">
        <v>158</v>
      </c>
      <c r="J5" s="1">
        <v>90</v>
      </c>
      <c r="K5" s="1">
        <v>134</v>
      </c>
      <c r="L5" s="1">
        <v>97</v>
      </c>
      <c r="M5" s="1">
        <v>139</v>
      </c>
      <c r="N5" s="1">
        <f>SUM(B5:M5)</f>
        <v>1582</v>
      </c>
    </row>
    <row r="6" spans="1:14" x14ac:dyDescent="0.3">
      <c r="A6" s="1" t="s">
        <v>5</v>
      </c>
      <c r="B6" s="2">
        <f>SUM(B2:B5)</f>
        <v>704</v>
      </c>
      <c r="C6" s="2">
        <f t="shared" ref="C6:N6" si="0">SUM(C2:C5)</f>
        <v>607</v>
      </c>
      <c r="D6" s="2">
        <f t="shared" si="0"/>
        <v>734</v>
      </c>
      <c r="E6" s="2">
        <f t="shared" si="0"/>
        <v>777</v>
      </c>
      <c r="F6" s="2">
        <f t="shared" si="0"/>
        <v>755</v>
      </c>
      <c r="G6" s="2">
        <f t="shared" si="0"/>
        <v>768</v>
      </c>
      <c r="H6" s="2">
        <f t="shared" si="0"/>
        <v>721</v>
      </c>
      <c r="I6" s="2">
        <f t="shared" si="0"/>
        <v>707</v>
      </c>
      <c r="J6" s="2">
        <f t="shared" si="0"/>
        <v>494</v>
      </c>
      <c r="K6" s="2">
        <f t="shared" si="0"/>
        <v>743</v>
      </c>
      <c r="L6" s="2">
        <f t="shared" si="0"/>
        <v>667</v>
      </c>
      <c r="M6" s="2">
        <f t="shared" si="0"/>
        <v>773</v>
      </c>
      <c r="N6" s="2">
        <f t="shared" si="0"/>
        <v>8450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0FE4-930B-4EBE-B067-0886D4C239B4}">
  <dimension ref="A1:D8"/>
  <sheetViews>
    <sheetView workbookViewId="0">
      <selection activeCell="A9" sqref="A9"/>
    </sheetView>
  </sheetViews>
  <sheetFormatPr defaultRowHeight="14.4" x14ac:dyDescent="0.3"/>
  <cols>
    <col min="1" max="1" width="19.88671875" bestFit="1" customWidth="1"/>
    <col min="2" max="2" width="13.77734375" bestFit="1" customWidth="1"/>
    <col min="3" max="3" width="10" bestFit="1" customWidth="1"/>
    <col min="4" max="4" width="10.21875" bestFit="1" customWidth="1"/>
  </cols>
  <sheetData>
    <row r="1" spans="1:4" x14ac:dyDescent="0.3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3">
      <c r="A2" s="1" t="s">
        <v>1</v>
      </c>
      <c r="B2" s="1">
        <v>1288</v>
      </c>
      <c r="C2" s="1">
        <v>893</v>
      </c>
      <c r="D2" s="1">
        <f>SUM(B2:C2)</f>
        <v>2181</v>
      </c>
    </row>
    <row r="3" spans="1:4" x14ac:dyDescent="0.3">
      <c r="A3" s="1" t="s">
        <v>2</v>
      </c>
      <c r="B3" s="1">
        <v>2113</v>
      </c>
      <c r="C3" s="1">
        <v>1991</v>
      </c>
      <c r="D3" s="1">
        <f t="shared" ref="D3:D5" si="0">SUM(B3:C3)</f>
        <v>4104</v>
      </c>
    </row>
    <row r="4" spans="1:4" x14ac:dyDescent="0.3">
      <c r="A4" s="1" t="s">
        <v>3</v>
      </c>
      <c r="B4" s="1">
        <v>677</v>
      </c>
      <c r="C4" s="1">
        <v>353</v>
      </c>
      <c r="D4" s="1">
        <f t="shared" si="0"/>
        <v>1030</v>
      </c>
    </row>
    <row r="5" spans="1:4" x14ac:dyDescent="0.3">
      <c r="A5" s="1" t="s">
        <v>4</v>
      </c>
      <c r="B5" s="1">
        <v>859</v>
      </c>
      <c r="C5" s="1">
        <v>348</v>
      </c>
      <c r="D5" s="1">
        <f t="shared" si="0"/>
        <v>1207</v>
      </c>
    </row>
    <row r="6" spans="1:4" x14ac:dyDescent="0.3">
      <c r="A6" s="1" t="s">
        <v>25</v>
      </c>
      <c r="B6" s="1">
        <f>SUM(B2:B5)</f>
        <v>4937</v>
      </c>
      <c r="C6" s="1">
        <f t="shared" ref="C6:D6" si="1">SUM(C2:C5)</f>
        <v>3585</v>
      </c>
      <c r="D6" s="1">
        <f t="shared" si="1"/>
        <v>8522</v>
      </c>
    </row>
    <row r="8" spans="1:4" x14ac:dyDescent="0.3">
      <c r="A8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94B3-D310-4453-AE04-4D9BBE42433E}">
  <dimension ref="A1:N6"/>
  <sheetViews>
    <sheetView workbookViewId="0">
      <selection activeCell="N6" sqref="N6"/>
    </sheetView>
  </sheetViews>
  <sheetFormatPr defaultRowHeight="14.4" x14ac:dyDescent="0.3"/>
  <cols>
    <col min="1" max="1" width="10.77734375" bestFit="1" customWidth="1"/>
    <col min="2" max="5" width="6" bestFit="1" customWidth="1"/>
    <col min="6" max="6" width="6.44140625" bestFit="1" customWidth="1"/>
    <col min="7" max="7" width="9.77734375" bestFit="1" customWidth="1"/>
    <col min="8" max="8" width="7.5546875" bestFit="1" customWidth="1"/>
    <col min="9" max="9" width="9.33203125" bestFit="1" customWidth="1"/>
    <col min="10" max="10" width="9.44140625" bestFit="1" customWidth="1"/>
    <col min="11" max="11" width="7.109375" bestFit="1" customWidth="1"/>
    <col min="12" max="12" width="8.109375" bestFit="1" customWidth="1"/>
    <col min="13" max="13" width="6.109375" bestFit="1" customWidth="1"/>
    <col min="14" max="14" width="7" bestFit="1" customWidth="1"/>
  </cols>
  <sheetData>
    <row r="1" spans="1:14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spans="1:14" x14ac:dyDescent="0.3">
      <c r="A2" s="1" t="s">
        <v>19</v>
      </c>
      <c r="B2" s="1">
        <v>3310</v>
      </c>
      <c r="C2" s="1">
        <v>3055</v>
      </c>
      <c r="D2" s="1">
        <v>3099</v>
      </c>
      <c r="E2" s="1">
        <v>3709</v>
      </c>
      <c r="F2" s="1">
        <v>3882</v>
      </c>
      <c r="G2" s="1">
        <v>3183</v>
      </c>
      <c r="H2" s="1">
        <v>3685</v>
      </c>
      <c r="I2" s="1">
        <v>2953</v>
      </c>
      <c r="J2" s="1">
        <v>2101</v>
      </c>
      <c r="K2" s="1">
        <v>2955</v>
      </c>
      <c r="L2" s="1">
        <v>3126</v>
      </c>
      <c r="M2" s="1">
        <v>3684</v>
      </c>
      <c r="N2" s="1">
        <f>SUM(B2:M2)</f>
        <v>38742</v>
      </c>
    </row>
    <row r="3" spans="1:14" x14ac:dyDescent="0.3">
      <c r="A3" s="1" t="s">
        <v>20</v>
      </c>
      <c r="B3" s="1">
        <v>4444</v>
      </c>
      <c r="C3" s="1">
        <v>5241</v>
      </c>
      <c r="D3" s="1">
        <v>4060</v>
      </c>
      <c r="E3" s="1">
        <v>4790</v>
      </c>
      <c r="F3" s="1">
        <v>4768</v>
      </c>
      <c r="G3" s="1">
        <v>4218</v>
      </c>
      <c r="H3" s="1">
        <v>5128</v>
      </c>
      <c r="I3" s="1">
        <v>4311</v>
      </c>
      <c r="J3" s="1">
        <v>2756</v>
      </c>
      <c r="K3" s="3">
        <v>4668</v>
      </c>
      <c r="L3" s="1">
        <v>4238</v>
      </c>
      <c r="M3" s="1">
        <v>3519</v>
      </c>
      <c r="N3" s="1">
        <f>SUM(B3:M3)</f>
        <v>52141</v>
      </c>
    </row>
    <row r="4" spans="1:14" x14ac:dyDescent="0.3">
      <c r="A4" s="1" t="s">
        <v>21</v>
      </c>
      <c r="B4" s="2">
        <v>1015</v>
      </c>
      <c r="C4" s="1">
        <v>1671</v>
      </c>
      <c r="D4" s="2">
        <v>2130</v>
      </c>
      <c r="E4" s="1">
        <v>2531</v>
      </c>
      <c r="F4" s="2">
        <v>2182.5</v>
      </c>
      <c r="G4" s="2">
        <v>1987</v>
      </c>
      <c r="H4" s="1">
        <v>2121</v>
      </c>
      <c r="I4" s="2">
        <v>2049</v>
      </c>
      <c r="J4" s="2">
        <v>1341.5</v>
      </c>
      <c r="K4" s="1">
        <v>1610</v>
      </c>
      <c r="L4" s="2">
        <v>1760.5</v>
      </c>
      <c r="M4" s="2">
        <v>1609.5</v>
      </c>
      <c r="N4" s="2">
        <f>SUM(B4:M4)</f>
        <v>22008</v>
      </c>
    </row>
    <row r="5" spans="1:14" x14ac:dyDescent="0.3">
      <c r="A5" s="1" t="s">
        <v>22</v>
      </c>
      <c r="B5" s="1">
        <v>3095</v>
      </c>
      <c r="C5" s="1">
        <v>3336</v>
      </c>
      <c r="D5" s="1">
        <v>2962</v>
      </c>
      <c r="E5" s="1">
        <v>3225</v>
      </c>
      <c r="F5" s="1">
        <v>3202</v>
      </c>
      <c r="G5" s="1">
        <v>2949</v>
      </c>
      <c r="H5" s="1">
        <v>3516</v>
      </c>
      <c r="I5" s="1">
        <v>2883</v>
      </c>
      <c r="J5" s="1">
        <v>2221</v>
      </c>
      <c r="K5" s="1">
        <v>3508</v>
      </c>
      <c r="L5" s="1">
        <v>2955</v>
      </c>
      <c r="M5" s="1">
        <v>3912</v>
      </c>
      <c r="N5" s="1">
        <f>SUM(B5:M5)</f>
        <v>37764</v>
      </c>
    </row>
    <row r="6" spans="1:14" x14ac:dyDescent="0.3">
      <c r="A6" s="1" t="s">
        <v>18</v>
      </c>
      <c r="B6" s="2">
        <f>SUM(B2:B5)</f>
        <v>11864</v>
      </c>
      <c r="C6" s="2">
        <f t="shared" ref="C6:N6" si="0">SUM(C2:C5)</f>
        <v>13303</v>
      </c>
      <c r="D6" s="2">
        <f t="shared" si="0"/>
        <v>12251</v>
      </c>
      <c r="E6" s="2">
        <f t="shared" si="0"/>
        <v>14255</v>
      </c>
      <c r="F6" s="2">
        <f t="shared" si="0"/>
        <v>14034.5</v>
      </c>
      <c r="G6" s="2">
        <f t="shared" si="0"/>
        <v>12337</v>
      </c>
      <c r="H6" s="2">
        <f t="shared" si="0"/>
        <v>14450</v>
      </c>
      <c r="I6" s="2">
        <f t="shared" si="0"/>
        <v>12196</v>
      </c>
      <c r="J6" s="2">
        <f t="shared" si="0"/>
        <v>8419.5</v>
      </c>
      <c r="K6" s="2">
        <f t="shared" si="0"/>
        <v>12741</v>
      </c>
      <c r="L6" s="2">
        <f t="shared" si="0"/>
        <v>12079.5</v>
      </c>
      <c r="M6" s="2">
        <f t="shared" si="0"/>
        <v>12724.5</v>
      </c>
      <c r="N6" s="2">
        <f t="shared" si="0"/>
        <v>150655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Loans</vt:lpstr>
      <vt:lpstr>Top 100</vt:lpstr>
      <vt:lpstr>Reservations</vt:lpstr>
      <vt:lpstr>Active Members</vt:lpstr>
      <vt:lpstr>Visits</vt:lpstr>
    </vt:vector>
  </TitlesOfParts>
  <Company>North East Lincolnshire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Walmsley (Lincs Inspire Limited)</dc:creator>
  <cp:lastModifiedBy>Chris Walmsley (Lincs Inspire Limited)</cp:lastModifiedBy>
  <dcterms:created xsi:type="dcterms:W3CDTF">2025-08-07T08:49:37Z</dcterms:created>
  <dcterms:modified xsi:type="dcterms:W3CDTF">2025-08-07T09:19:18Z</dcterms:modified>
</cp:coreProperties>
</file>