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https://northayrshirecouncil-my.sharepoint.com/personal/hbenson_north-ayrshire_gov_uk/Documents/FOI Enquiries/Outstanding FOIs/"/>
    </mc:Choice>
  </mc:AlternateContent>
  <xr:revisionPtr revIDLastSave="230" documentId="8_{424E2C23-1277-457A-9A20-6318B05A1B5A}" xr6:coauthVersionLast="47" xr6:coauthVersionMax="47" xr10:uidLastSave="{55AB7CBF-FE0F-4B3C-9A41-7CEA9C6E4A14}"/>
  <bookViews>
    <workbookView xWindow="-120" yWindow="-120" windowWidth="29040" windowHeight="15720" xr2:uid="{7D347F73-F8BB-430B-B305-29292D011B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1" l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4" i="1"/>
</calcChain>
</file>

<file path=xl/sharedStrings.xml><?xml version="1.0" encoding="utf-8"?>
<sst xmlns="http://schemas.openxmlformats.org/spreadsheetml/2006/main" count="114" uniqueCount="40">
  <si>
    <t xml:space="preserve">Issue Stats per Month </t>
  </si>
  <si>
    <t>Question 1</t>
  </si>
  <si>
    <t xml:space="preserve">April </t>
  </si>
  <si>
    <t>May</t>
  </si>
  <si>
    <t>June</t>
  </si>
  <si>
    <t xml:space="preserve">July </t>
  </si>
  <si>
    <t xml:space="preserve">August </t>
  </si>
  <si>
    <t xml:space="preserve">September </t>
  </si>
  <si>
    <t xml:space="preserve">October </t>
  </si>
  <si>
    <t xml:space="preserve">November </t>
  </si>
  <si>
    <t xml:space="preserve">December </t>
  </si>
  <si>
    <t xml:space="preserve">January </t>
  </si>
  <si>
    <t>February</t>
  </si>
  <si>
    <t xml:space="preserve">March </t>
  </si>
  <si>
    <t>Total</t>
  </si>
  <si>
    <t>Ardrossan</t>
  </si>
  <si>
    <t>Arran</t>
  </si>
  <si>
    <t>Arran Mobile</t>
  </si>
  <si>
    <t>Beith</t>
  </si>
  <si>
    <t>Dalry</t>
  </si>
  <si>
    <t>Dreghorn</t>
  </si>
  <si>
    <t>Fairlie</t>
  </si>
  <si>
    <t>Irvine</t>
  </si>
  <si>
    <t>Kilbirnie</t>
  </si>
  <si>
    <t>Kilwinning</t>
  </si>
  <si>
    <t>Largs</t>
  </si>
  <si>
    <t>Millport</t>
  </si>
  <si>
    <t>Saltcoats</t>
  </si>
  <si>
    <t>Skelmorlie</t>
  </si>
  <si>
    <t>Stevenston</t>
  </si>
  <si>
    <t xml:space="preserve">West Kilbride </t>
  </si>
  <si>
    <t>Question 2</t>
  </si>
  <si>
    <t>Top 100 loans with a count of each for the year</t>
  </si>
  <si>
    <t xml:space="preserve">Please see separate spreadsheet </t>
  </si>
  <si>
    <t>Count of Reservations per branch, per month</t>
  </si>
  <si>
    <t xml:space="preserve">Question 3 </t>
  </si>
  <si>
    <t>Count of Active Members, per home branch, for the year</t>
  </si>
  <si>
    <t>Question 4</t>
  </si>
  <si>
    <t>Visitor Figures</t>
  </si>
  <si>
    <t>Question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</si>
</sst>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6079-43BA-46D5-B835-FE23D6733A71}">
  <dimension ref="A1:N83"/>
  <sheetViews>
    <sheetView tabSelected="1" workbookViewId="0">
      <selection activeCell="S19" sqref="S19"/>
    </sheetView>
  </sheetViews>
  <sheetFormatPr defaultRowHeight="15"/>
  <cols>
    <col min="1" max="1" width="13.140625" bestFit="1" customWidth="1"/>
    <col min="7" max="7" width="10.7109375" bestFit="1" customWidth="1"/>
    <col min="9" max="9" width="10.42578125" bestFit="1" customWidth="1"/>
    <col min="10" max="10" width="10.28515625" bestFit="1" customWidth="1"/>
  </cols>
  <sheetData>
    <row r="1" spans="1:14" ht="21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ht="2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>
      <c r="A3" s="1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>
      <c r="A4" s="1" t="s">
        <v>15</v>
      </c>
      <c r="B4" s="1">
        <v>644</v>
      </c>
      <c r="C4" s="1">
        <v>474</v>
      </c>
      <c r="D4" s="1">
        <v>504</v>
      </c>
      <c r="E4" s="1">
        <v>604</v>
      </c>
      <c r="F4" s="1">
        <v>594</v>
      </c>
      <c r="G4" s="1">
        <v>603</v>
      </c>
      <c r="H4" s="1">
        <v>542</v>
      </c>
      <c r="I4" s="1">
        <v>516</v>
      </c>
      <c r="J4" s="1">
        <v>363</v>
      </c>
      <c r="K4" s="1">
        <v>597</v>
      </c>
      <c r="L4" s="1">
        <v>568</v>
      </c>
      <c r="M4" s="1">
        <v>509</v>
      </c>
      <c r="N4" s="1">
        <f>SUM(B4:M4)</f>
        <v>6518</v>
      </c>
    </row>
    <row r="5" spans="1:14">
      <c r="A5" s="1" t="s">
        <v>16</v>
      </c>
      <c r="B5" s="1">
        <v>795</v>
      </c>
      <c r="C5" s="1">
        <v>854</v>
      </c>
      <c r="D5" s="1">
        <v>752</v>
      </c>
      <c r="E5" s="1">
        <v>795</v>
      </c>
      <c r="F5" s="1">
        <v>884</v>
      </c>
      <c r="G5" s="1">
        <v>650</v>
      </c>
      <c r="H5" s="1">
        <v>851</v>
      </c>
      <c r="I5" s="1">
        <v>936</v>
      </c>
      <c r="J5" s="1">
        <v>625</v>
      </c>
      <c r="K5" s="1">
        <v>999</v>
      </c>
      <c r="L5" s="1">
        <v>736</v>
      </c>
      <c r="M5" s="1">
        <v>780</v>
      </c>
      <c r="N5" s="1">
        <f t="shared" ref="N5:N19" si="0">SUM(B5:M5)</f>
        <v>9657</v>
      </c>
    </row>
    <row r="6" spans="1:14">
      <c r="A6" s="1" t="s">
        <v>17</v>
      </c>
      <c r="B6" s="1">
        <v>179</v>
      </c>
      <c r="C6" s="1">
        <v>146</v>
      </c>
      <c r="D6" s="1">
        <v>174</v>
      </c>
      <c r="E6" s="1">
        <v>34</v>
      </c>
      <c r="F6" s="1">
        <v>129</v>
      </c>
      <c r="G6" s="1">
        <v>222</v>
      </c>
      <c r="H6" s="1">
        <v>80</v>
      </c>
      <c r="I6" s="1">
        <v>96</v>
      </c>
      <c r="J6" s="1">
        <v>115</v>
      </c>
      <c r="K6" s="1">
        <v>165</v>
      </c>
      <c r="L6" s="1">
        <v>120</v>
      </c>
      <c r="M6" s="1">
        <v>80</v>
      </c>
      <c r="N6" s="1">
        <f t="shared" si="0"/>
        <v>1540</v>
      </c>
    </row>
    <row r="7" spans="1:14">
      <c r="A7" s="1" t="s">
        <v>18</v>
      </c>
      <c r="B7" s="1">
        <v>559</v>
      </c>
      <c r="C7" s="1">
        <v>527</v>
      </c>
      <c r="D7" s="1">
        <v>473</v>
      </c>
      <c r="E7" s="1">
        <v>640</v>
      </c>
      <c r="F7" s="1">
        <v>611</v>
      </c>
      <c r="G7" s="1">
        <v>550</v>
      </c>
      <c r="H7" s="1">
        <v>656</v>
      </c>
      <c r="I7" s="1">
        <v>595</v>
      </c>
      <c r="J7" s="1">
        <v>379</v>
      </c>
      <c r="K7" s="1">
        <v>744</v>
      </c>
      <c r="L7" s="1">
        <v>548</v>
      </c>
      <c r="M7" s="1">
        <v>589</v>
      </c>
      <c r="N7" s="1">
        <f t="shared" si="0"/>
        <v>6871</v>
      </c>
    </row>
    <row r="8" spans="1:14">
      <c r="A8" s="1" t="s">
        <v>19</v>
      </c>
      <c r="B8" s="1">
        <v>471</v>
      </c>
      <c r="C8" s="1">
        <v>440</v>
      </c>
      <c r="D8" s="1">
        <v>442</v>
      </c>
      <c r="E8" s="1">
        <v>599</v>
      </c>
      <c r="F8" s="1">
        <v>577</v>
      </c>
      <c r="G8" s="1">
        <v>0</v>
      </c>
      <c r="H8" s="1">
        <v>64</v>
      </c>
      <c r="I8" s="1">
        <v>378</v>
      </c>
      <c r="J8" s="1">
        <v>256</v>
      </c>
      <c r="K8" s="1">
        <v>519</v>
      </c>
      <c r="L8" s="1">
        <v>454</v>
      </c>
      <c r="M8" s="1">
        <v>456</v>
      </c>
      <c r="N8" s="1">
        <f t="shared" si="0"/>
        <v>4656</v>
      </c>
    </row>
    <row r="9" spans="1:14">
      <c r="A9" s="1" t="s">
        <v>20</v>
      </c>
      <c r="B9" s="1">
        <v>523</v>
      </c>
      <c r="C9" s="1">
        <v>526</v>
      </c>
      <c r="D9" s="1">
        <v>509</v>
      </c>
      <c r="E9" s="1">
        <v>655</v>
      </c>
      <c r="F9" s="1">
        <v>626</v>
      </c>
      <c r="G9" s="1">
        <v>568</v>
      </c>
      <c r="H9" s="1">
        <v>579</v>
      </c>
      <c r="I9" s="1">
        <v>505</v>
      </c>
      <c r="J9" s="1">
        <v>323</v>
      </c>
      <c r="K9" s="1">
        <v>704</v>
      </c>
      <c r="L9" s="1">
        <v>589</v>
      </c>
      <c r="M9" s="1">
        <v>526</v>
      </c>
      <c r="N9" s="1">
        <f t="shared" si="0"/>
        <v>6633</v>
      </c>
    </row>
    <row r="10" spans="1:14">
      <c r="A10" s="1" t="s">
        <v>21</v>
      </c>
      <c r="B10" s="1">
        <v>161</v>
      </c>
      <c r="C10" s="1">
        <v>127</v>
      </c>
      <c r="D10" s="1">
        <v>93</v>
      </c>
      <c r="E10" s="1">
        <v>235</v>
      </c>
      <c r="F10" s="1">
        <v>182</v>
      </c>
      <c r="G10" s="1">
        <v>134</v>
      </c>
      <c r="H10" s="1">
        <v>137</v>
      </c>
      <c r="I10" s="1">
        <v>124</v>
      </c>
      <c r="J10" s="1">
        <v>92</v>
      </c>
      <c r="K10" s="1">
        <v>217</v>
      </c>
      <c r="L10" s="1">
        <v>108</v>
      </c>
      <c r="M10" s="1">
        <v>117</v>
      </c>
      <c r="N10" s="1">
        <f t="shared" si="0"/>
        <v>1727</v>
      </c>
    </row>
    <row r="11" spans="1:14">
      <c r="A11" s="1" t="s">
        <v>22</v>
      </c>
      <c r="B11" s="1">
        <v>2774</v>
      </c>
      <c r="C11" s="1">
        <v>2492</v>
      </c>
      <c r="D11" s="1">
        <v>2406</v>
      </c>
      <c r="E11" s="1">
        <v>3076</v>
      </c>
      <c r="F11" s="1">
        <v>2993</v>
      </c>
      <c r="G11" s="1">
        <v>2460</v>
      </c>
      <c r="H11" s="1">
        <v>2737</v>
      </c>
      <c r="I11" s="1">
        <v>2705</v>
      </c>
      <c r="J11" s="1">
        <v>1552</v>
      </c>
      <c r="K11" s="1">
        <v>3187</v>
      </c>
      <c r="L11" s="1">
        <v>2360</v>
      </c>
      <c r="M11" s="1">
        <v>2494</v>
      </c>
      <c r="N11" s="1">
        <f t="shared" si="0"/>
        <v>31236</v>
      </c>
    </row>
    <row r="12" spans="1:14">
      <c r="A12" s="1" t="s">
        <v>23</v>
      </c>
      <c r="B12" s="1">
        <v>541</v>
      </c>
      <c r="C12" s="1">
        <v>543</v>
      </c>
      <c r="D12" s="1">
        <v>514</v>
      </c>
      <c r="E12" s="1">
        <v>583</v>
      </c>
      <c r="F12" s="1">
        <v>656</v>
      </c>
      <c r="G12" s="1">
        <v>764</v>
      </c>
      <c r="H12" s="1">
        <v>818</v>
      </c>
      <c r="I12" s="1">
        <v>553</v>
      </c>
      <c r="J12" s="1">
        <v>390</v>
      </c>
      <c r="K12" s="1">
        <v>619</v>
      </c>
      <c r="L12" s="1">
        <v>444</v>
      </c>
      <c r="M12" s="1">
        <v>513</v>
      </c>
      <c r="N12" s="1">
        <f t="shared" si="0"/>
        <v>6938</v>
      </c>
    </row>
    <row r="13" spans="1:14">
      <c r="A13" s="1" t="s">
        <v>24</v>
      </c>
      <c r="B13" s="1">
        <v>1608</v>
      </c>
      <c r="C13" s="1">
        <v>1509</v>
      </c>
      <c r="D13" s="1">
        <v>1387</v>
      </c>
      <c r="E13" s="1">
        <v>1674</v>
      </c>
      <c r="F13" s="1">
        <v>1672</v>
      </c>
      <c r="G13" s="1">
        <v>1534</v>
      </c>
      <c r="H13" s="1">
        <v>1559</v>
      </c>
      <c r="I13" s="1">
        <v>1514</v>
      </c>
      <c r="J13" s="1">
        <v>847</v>
      </c>
      <c r="K13" s="1">
        <v>1817</v>
      </c>
      <c r="L13" s="1">
        <v>1408</v>
      </c>
      <c r="M13" s="1">
        <v>1375</v>
      </c>
      <c r="N13" s="1">
        <f t="shared" si="0"/>
        <v>17904</v>
      </c>
    </row>
    <row r="14" spans="1:14">
      <c r="A14" s="1" t="s">
        <v>25</v>
      </c>
      <c r="B14" s="1">
        <v>1892</v>
      </c>
      <c r="C14" s="1">
        <v>1785</v>
      </c>
      <c r="D14" s="1">
        <v>1724</v>
      </c>
      <c r="E14" s="1">
        <v>2138</v>
      </c>
      <c r="F14" s="1">
        <v>2223</v>
      </c>
      <c r="G14" s="1">
        <v>1750</v>
      </c>
      <c r="H14" s="1">
        <v>1702</v>
      </c>
      <c r="I14" s="1">
        <v>1615</v>
      </c>
      <c r="J14" s="1">
        <v>1168</v>
      </c>
      <c r="K14" s="1">
        <v>1830</v>
      </c>
      <c r="L14" s="1">
        <v>1728</v>
      </c>
      <c r="M14" s="1">
        <v>1625</v>
      </c>
      <c r="N14" s="1">
        <f t="shared" si="0"/>
        <v>21180</v>
      </c>
    </row>
    <row r="15" spans="1:14">
      <c r="A15" s="1" t="s">
        <v>26</v>
      </c>
      <c r="B15" s="1">
        <v>298</v>
      </c>
      <c r="C15" s="1">
        <v>291</v>
      </c>
      <c r="D15" s="1">
        <v>299</v>
      </c>
      <c r="E15" s="1">
        <v>384</v>
      </c>
      <c r="F15" s="1">
        <v>442</v>
      </c>
      <c r="G15" s="1">
        <v>324</v>
      </c>
      <c r="H15" s="1">
        <v>353</v>
      </c>
      <c r="I15" s="1">
        <v>350</v>
      </c>
      <c r="J15" s="1">
        <v>223</v>
      </c>
      <c r="K15" s="1">
        <v>265</v>
      </c>
      <c r="L15" s="1">
        <v>255</v>
      </c>
      <c r="M15" s="1">
        <v>169</v>
      </c>
      <c r="N15" s="1">
        <f t="shared" si="0"/>
        <v>3653</v>
      </c>
    </row>
    <row r="16" spans="1:14">
      <c r="A16" s="1" t="s">
        <v>27</v>
      </c>
      <c r="B16" s="1">
        <v>1375</v>
      </c>
      <c r="C16" s="1">
        <v>1210</v>
      </c>
      <c r="D16" s="1">
        <v>1245</v>
      </c>
      <c r="E16" s="1">
        <v>1338</v>
      </c>
      <c r="F16" s="1">
        <v>1476</v>
      </c>
      <c r="G16" s="1">
        <v>1213</v>
      </c>
      <c r="H16" s="1">
        <v>1260</v>
      </c>
      <c r="I16" s="1">
        <v>1160</v>
      </c>
      <c r="J16" s="1">
        <v>836</v>
      </c>
      <c r="K16" s="1">
        <v>1346</v>
      </c>
      <c r="L16" s="1">
        <v>1057</v>
      </c>
      <c r="M16" s="1">
        <v>1166</v>
      </c>
      <c r="N16" s="1">
        <f t="shared" si="0"/>
        <v>14682</v>
      </c>
    </row>
    <row r="17" spans="1:14">
      <c r="A17" s="1" t="s">
        <v>28</v>
      </c>
      <c r="B17" s="1">
        <v>263</v>
      </c>
      <c r="C17" s="1">
        <v>303</v>
      </c>
      <c r="D17" s="1">
        <v>250</v>
      </c>
      <c r="E17" s="1">
        <v>337</v>
      </c>
      <c r="F17" s="1">
        <v>277</v>
      </c>
      <c r="G17" s="1">
        <v>234</v>
      </c>
      <c r="H17" s="1">
        <v>301</v>
      </c>
      <c r="I17" s="1">
        <v>219</v>
      </c>
      <c r="J17" s="1">
        <v>170</v>
      </c>
      <c r="K17" s="1">
        <v>283</v>
      </c>
      <c r="L17" s="1">
        <v>215</v>
      </c>
      <c r="M17" s="1">
        <v>246</v>
      </c>
      <c r="N17" s="1">
        <f t="shared" si="0"/>
        <v>3098</v>
      </c>
    </row>
    <row r="18" spans="1:14">
      <c r="A18" s="1" t="s">
        <v>29</v>
      </c>
      <c r="B18" s="1">
        <v>529</v>
      </c>
      <c r="C18" s="1">
        <v>519</v>
      </c>
      <c r="D18" s="1">
        <v>484</v>
      </c>
      <c r="E18" s="1">
        <v>615</v>
      </c>
      <c r="F18" s="1">
        <v>542</v>
      </c>
      <c r="G18" s="1">
        <v>452</v>
      </c>
      <c r="H18" s="1">
        <v>565</v>
      </c>
      <c r="I18" s="1">
        <v>395</v>
      </c>
      <c r="J18" s="1">
        <v>281</v>
      </c>
      <c r="K18" s="1">
        <v>671</v>
      </c>
      <c r="L18" s="1">
        <v>501</v>
      </c>
      <c r="M18" s="1">
        <v>487</v>
      </c>
      <c r="N18" s="1">
        <f t="shared" si="0"/>
        <v>6041</v>
      </c>
    </row>
    <row r="19" spans="1:14">
      <c r="A19" s="1" t="s">
        <v>30</v>
      </c>
      <c r="B19" s="1">
        <v>837</v>
      </c>
      <c r="C19" s="1">
        <v>780</v>
      </c>
      <c r="D19" s="1">
        <v>993</v>
      </c>
      <c r="E19" s="1">
        <v>1113</v>
      </c>
      <c r="F19" s="1">
        <v>822</v>
      </c>
      <c r="G19" s="1">
        <v>175</v>
      </c>
      <c r="H19" s="1">
        <v>1061</v>
      </c>
      <c r="I19" s="1">
        <v>1010</v>
      </c>
      <c r="J19" s="1">
        <v>708</v>
      </c>
      <c r="K19" s="1">
        <v>1152</v>
      </c>
      <c r="L19" s="1">
        <v>871</v>
      </c>
      <c r="M19" s="1">
        <v>1046</v>
      </c>
      <c r="N19" s="1">
        <f t="shared" si="0"/>
        <v>10568</v>
      </c>
    </row>
    <row r="21" spans="1:14">
      <c r="A21" s="3" t="s">
        <v>31</v>
      </c>
      <c r="B21" s="3" t="s">
        <v>32</v>
      </c>
    </row>
    <row r="22" spans="1:14">
      <c r="B22" t="s">
        <v>33</v>
      </c>
    </row>
    <row r="24" spans="1:14" ht="21">
      <c r="A24" s="4" t="s">
        <v>34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A25" s="3" t="s">
        <v>35</v>
      </c>
    </row>
    <row r="26" spans="1:14">
      <c r="A26" s="1"/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11</v>
      </c>
      <c r="L26" s="1" t="s">
        <v>12</v>
      </c>
      <c r="M26" s="1" t="s">
        <v>13</v>
      </c>
      <c r="N26" s="1" t="s">
        <v>14</v>
      </c>
    </row>
    <row r="27" spans="1:14">
      <c r="A27" s="1" t="s">
        <v>15</v>
      </c>
      <c r="B27" s="1">
        <v>36</v>
      </c>
      <c r="C27" s="1">
        <v>29</v>
      </c>
      <c r="D27" s="1">
        <v>44</v>
      </c>
      <c r="E27" s="1">
        <v>80</v>
      </c>
      <c r="F27" s="1">
        <v>62</v>
      </c>
      <c r="G27" s="1">
        <v>66</v>
      </c>
      <c r="H27" s="1">
        <v>87</v>
      </c>
      <c r="I27" s="1">
        <v>42</v>
      </c>
      <c r="J27" s="1">
        <v>39</v>
      </c>
      <c r="K27" s="1">
        <v>71</v>
      </c>
      <c r="L27" s="1">
        <v>49</v>
      </c>
      <c r="M27" s="1">
        <v>51</v>
      </c>
      <c r="N27" s="1">
        <f>SUM(B27:M27)</f>
        <v>656</v>
      </c>
    </row>
    <row r="28" spans="1:14">
      <c r="A28" s="1" t="s">
        <v>16</v>
      </c>
      <c r="B28" s="1">
        <v>88</v>
      </c>
      <c r="C28" s="1">
        <v>123</v>
      </c>
      <c r="D28" s="1">
        <v>129</v>
      </c>
      <c r="E28" s="1">
        <v>117</v>
      </c>
      <c r="F28" s="1">
        <v>146</v>
      </c>
      <c r="G28" s="1">
        <v>147</v>
      </c>
      <c r="H28" s="1">
        <v>143</v>
      </c>
      <c r="I28" s="1">
        <v>105</v>
      </c>
      <c r="J28" s="1">
        <v>64</v>
      </c>
      <c r="K28" s="1">
        <v>159</v>
      </c>
      <c r="L28" s="1">
        <v>89</v>
      </c>
      <c r="M28" s="1">
        <v>98</v>
      </c>
      <c r="N28" s="1">
        <f t="shared" ref="N28:N42" si="1">SUM(B28:M28)</f>
        <v>1408</v>
      </c>
    </row>
    <row r="29" spans="1:14">
      <c r="A29" s="1" t="s">
        <v>17</v>
      </c>
      <c r="B29" s="1">
        <v>11</v>
      </c>
      <c r="C29" s="1">
        <v>12</v>
      </c>
      <c r="D29" s="1">
        <v>19</v>
      </c>
      <c r="E29" s="1">
        <v>17</v>
      </c>
      <c r="F29" s="1">
        <v>16</v>
      </c>
      <c r="G29" s="1">
        <v>24</v>
      </c>
      <c r="H29" s="1">
        <v>11</v>
      </c>
      <c r="I29" s="1">
        <v>10</v>
      </c>
      <c r="J29" s="1">
        <v>4</v>
      </c>
      <c r="K29" s="1">
        <v>13</v>
      </c>
      <c r="L29" s="1">
        <v>9</v>
      </c>
      <c r="M29" s="1">
        <v>12</v>
      </c>
      <c r="N29" s="1">
        <f t="shared" si="1"/>
        <v>158</v>
      </c>
    </row>
    <row r="30" spans="1:14">
      <c r="A30" s="1" t="s">
        <v>18</v>
      </c>
      <c r="B30" s="1">
        <v>96</v>
      </c>
      <c r="C30" s="1">
        <v>78</v>
      </c>
      <c r="D30" s="1">
        <v>69</v>
      </c>
      <c r="E30" s="1">
        <v>90</v>
      </c>
      <c r="F30" s="1">
        <v>73</v>
      </c>
      <c r="G30" s="1">
        <v>76</v>
      </c>
      <c r="H30" s="1">
        <v>88</v>
      </c>
      <c r="I30" s="1">
        <v>80</v>
      </c>
      <c r="J30" s="1">
        <v>44</v>
      </c>
      <c r="K30" s="1">
        <v>83</v>
      </c>
      <c r="L30" s="1">
        <v>53</v>
      </c>
      <c r="M30" s="1">
        <v>70</v>
      </c>
      <c r="N30" s="1">
        <f t="shared" si="1"/>
        <v>900</v>
      </c>
    </row>
    <row r="31" spans="1:14">
      <c r="A31" s="1" t="s">
        <v>19</v>
      </c>
      <c r="B31" s="1">
        <v>51</v>
      </c>
      <c r="C31" s="1">
        <v>89</v>
      </c>
      <c r="D31" s="1">
        <v>82</v>
      </c>
      <c r="E31" s="1">
        <v>113</v>
      </c>
      <c r="F31" s="1">
        <v>99</v>
      </c>
      <c r="G31" s="1">
        <v>10</v>
      </c>
      <c r="H31" s="1">
        <v>30</v>
      </c>
      <c r="I31" s="1">
        <v>69</v>
      </c>
      <c r="J31" s="1">
        <v>53</v>
      </c>
      <c r="K31" s="1">
        <v>86</v>
      </c>
      <c r="L31" s="1">
        <v>80</v>
      </c>
      <c r="M31" s="1">
        <v>63</v>
      </c>
      <c r="N31" s="1">
        <f t="shared" si="1"/>
        <v>825</v>
      </c>
    </row>
    <row r="32" spans="1:14">
      <c r="A32" s="1" t="s">
        <v>20</v>
      </c>
      <c r="B32" s="1">
        <v>110</v>
      </c>
      <c r="C32" s="1">
        <v>151</v>
      </c>
      <c r="D32" s="1">
        <v>164</v>
      </c>
      <c r="E32" s="1">
        <v>137</v>
      </c>
      <c r="F32" s="1">
        <v>140</v>
      </c>
      <c r="G32" s="1">
        <v>183</v>
      </c>
      <c r="H32" s="1">
        <v>151</v>
      </c>
      <c r="I32" s="1">
        <v>94</v>
      </c>
      <c r="J32" s="1">
        <v>53</v>
      </c>
      <c r="K32" s="1">
        <v>133</v>
      </c>
      <c r="L32" s="1">
        <v>142</v>
      </c>
      <c r="M32" s="1">
        <v>123</v>
      </c>
      <c r="N32" s="1">
        <f t="shared" si="1"/>
        <v>1581</v>
      </c>
    </row>
    <row r="33" spans="1:14">
      <c r="A33" s="1" t="s">
        <v>21</v>
      </c>
      <c r="B33" s="1">
        <v>40</v>
      </c>
      <c r="C33" s="1">
        <v>25</v>
      </c>
      <c r="D33" s="1">
        <v>26</v>
      </c>
      <c r="E33" s="1">
        <v>27</v>
      </c>
      <c r="F33" s="1">
        <v>30</v>
      </c>
      <c r="G33" s="1">
        <v>13</v>
      </c>
      <c r="H33" s="1">
        <v>11</v>
      </c>
      <c r="I33" s="1">
        <v>13</v>
      </c>
      <c r="J33" s="1">
        <v>17</v>
      </c>
      <c r="K33" s="1">
        <v>42</v>
      </c>
      <c r="L33" s="1">
        <v>30</v>
      </c>
      <c r="M33" s="1">
        <v>32</v>
      </c>
      <c r="N33" s="1">
        <f t="shared" si="1"/>
        <v>306</v>
      </c>
    </row>
    <row r="34" spans="1:14">
      <c r="A34" s="1" t="s">
        <v>22</v>
      </c>
      <c r="B34" s="1">
        <v>190</v>
      </c>
      <c r="C34" s="1">
        <v>221</v>
      </c>
      <c r="D34" s="1">
        <v>176</v>
      </c>
      <c r="E34" s="1">
        <v>259</v>
      </c>
      <c r="F34" s="1">
        <v>246</v>
      </c>
      <c r="G34" s="1">
        <v>311</v>
      </c>
      <c r="H34" s="1">
        <v>275</v>
      </c>
      <c r="I34" s="1">
        <v>253</v>
      </c>
      <c r="J34" s="1">
        <v>119</v>
      </c>
      <c r="K34" s="1">
        <v>251</v>
      </c>
      <c r="L34" s="1">
        <v>230</v>
      </c>
      <c r="M34" s="1">
        <v>250</v>
      </c>
      <c r="N34" s="1">
        <f t="shared" si="1"/>
        <v>2781</v>
      </c>
    </row>
    <row r="35" spans="1:14">
      <c r="A35" s="1" t="s">
        <v>23</v>
      </c>
      <c r="B35" s="1">
        <v>89</v>
      </c>
      <c r="C35" s="1">
        <v>94</v>
      </c>
      <c r="D35" s="1">
        <v>67</v>
      </c>
      <c r="E35" s="1">
        <v>86</v>
      </c>
      <c r="F35" s="1">
        <v>96</v>
      </c>
      <c r="G35" s="1">
        <v>141</v>
      </c>
      <c r="H35" s="1">
        <v>91</v>
      </c>
      <c r="I35" s="1">
        <v>100</v>
      </c>
      <c r="J35" s="1">
        <v>91</v>
      </c>
      <c r="K35" s="1">
        <v>93</v>
      </c>
      <c r="L35" s="1">
        <v>73</v>
      </c>
      <c r="M35" s="1">
        <v>78</v>
      </c>
      <c r="N35" s="1">
        <f t="shared" si="1"/>
        <v>1099</v>
      </c>
    </row>
    <row r="36" spans="1:14">
      <c r="A36" s="1" t="s">
        <v>24</v>
      </c>
      <c r="B36" s="1">
        <v>131</v>
      </c>
      <c r="C36" s="1">
        <v>225</v>
      </c>
      <c r="D36" s="1">
        <v>188</v>
      </c>
      <c r="E36" s="1">
        <v>175</v>
      </c>
      <c r="F36" s="1">
        <v>254</v>
      </c>
      <c r="G36" s="1">
        <v>198</v>
      </c>
      <c r="H36" s="1">
        <v>230</v>
      </c>
      <c r="I36" s="1">
        <v>159</v>
      </c>
      <c r="J36" s="1">
        <v>125</v>
      </c>
      <c r="K36" s="1">
        <v>202</v>
      </c>
      <c r="L36" s="1">
        <v>233</v>
      </c>
      <c r="M36" s="1">
        <v>212</v>
      </c>
      <c r="N36" s="1">
        <f t="shared" si="1"/>
        <v>2332</v>
      </c>
    </row>
    <row r="37" spans="1:14">
      <c r="A37" s="1" t="s">
        <v>25</v>
      </c>
      <c r="B37" s="1">
        <v>151</v>
      </c>
      <c r="C37" s="1">
        <v>236</v>
      </c>
      <c r="D37" s="1">
        <v>197</v>
      </c>
      <c r="E37" s="1">
        <v>163</v>
      </c>
      <c r="F37" s="1">
        <v>236</v>
      </c>
      <c r="G37" s="1">
        <v>165</v>
      </c>
      <c r="H37" s="1">
        <v>248</v>
      </c>
      <c r="I37" s="1">
        <v>177</v>
      </c>
      <c r="J37" s="1">
        <v>140</v>
      </c>
      <c r="K37" s="1">
        <v>199</v>
      </c>
      <c r="L37" s="1">
        <v>184</v>
      </c>
      <c r="M37" s="1">
        <v>146</v>
      </c>
      <c r="N37" s="1">
        <f t="shared" si="1"/>
        <v>2242</v>
      </c>
    </row>
    <row r="38" spans="1:14">
      <c r="A38" s="1" t="s">
        <v>26</v>
      </c>
      <c r="B38" s="1">
        <v>60</v>
      </c>
      <c r="C38" s="1">
        <v>70</v>
      </c>
      <c r="D38" s="1">
        <v>86</v>
      </c>
      <c r="E38" s="1">
        <v>131</v>
      </c>
      <c r="F38" s="1">
        <v>90</v>
      </c>
      <c r="G38" s="1">
        <v>73</v>
      </c>
      <c r="H38" s="1">
        <v>86</v>
      </c>
      <c r="I38" s="1">
        <v>70</v>
      </c>
      <c r="J38" s="1">
        <v>44</v>
      </c>
      <c r="K38" s="1">
        <v>78</v>
      </c>
      <c r="L38" s="1">
        <v>53</v>
      </c>
      <c r="M38" s="1">
        <v>48</v>
      </c>
      <c r="N38" s="1">
        <f t="shared" si="1"/>
        <v>889</v>
      </c>
    </row>
    <row r="39" spans="1:14">
      <c r="A39" s="1" t="s">
        <v>27</v>
      </c>
      <c r="B39" s="1">
        <v>145</v>
      </c>
      <c r="C39" s="1">
        <v>104</v>
      </c>
      <c r="D39" s="1">
        <v>200</v>
      </c>
      <c r="E39" s="1">
        <v>153</v>
      </c>
      <c r="F39" s="1">
        <v>208</v>
      </c>
      <c r="G39" s="1">
        <v>147</v>
      </c>
      <c r="H39" s="1">
        <v>139</v>
      </c>
      <c r="I39" s="1">
        <v>89</v>
      </c>
      <c r="J39" s="1">
        <v>109</v>
      </c>
      <c r="K39" s="1">
        <v>162</v>
      </c>
      <c r="L39" s="1">
        <v>104</v>
      </c>
      <c r="M39" s="1">
        <v>127</v>
      </c>
      <c r="N39" s="1">
        <f t="shared" si="1"/>
        <v>1687</v>
      </c>
    </row>
    <row r="40" spans="1:14">
      <c r="A40" s="1" t="s">
        <v>28</v>
      </c>
      <c r="B40" s="1">
        <v>41</v>
      </c>
      <c r="C40" s="1">
        <v>61</v>
      </c>
      <c r="D40" s="1">
        <v>103</v>
      </c>
      <c r="E40" s="1">
        <v>75</v>
      </c>
      <c r="F40" s="1">
        <v>87</v>
      </c>
      <c r="G40" s="1">
        <v>64</v>
      </c>
      <c r="H40" s="1">
        <v>58</v>
      </c>
      <c r="I40" s="1">
        <v>48</v>
      </c>
      <c r="J40" s="1">
        <v>24</v>
      </c>
      <c r="K40" s="1">
        <v>65</v>
      </c>
      <c r="L40" s="1">
        <v>57</v>
      </c>
      <c r="M40" s="1">
        <v>35</v>
      </c>
      <c r="N40" s="1">
        <f t="shared" si="1"/>
        <v>718</v>
      </c>
    </row>
    <row r="41" spans="1:14">
      <c r="A41" s="1" t="s">
        <v>29</v>
      </c>
      <c r="B41" s="1">
        <v>107</v>
      </c>
      <c r="C41" s="1">
        <v>31</v>
      </c>
      <c r="D41" s="1">
        <v>97</v>
      </c>
      <c r="E41" s="1">
        <v>104</v>
      </c>
      <c r="F41" s="1">
        <v>78</v>
      </c>
      <c r="G41" s="1">
        <v>97</v>
      </c>
      <c r="H41" s="1">
        <v>105</v>
      </c>
      <c r="I41" s="1">
        <v>67</v>
      </c>
      <c r="J41" s="1">
        <v>45</v>
      </c>
      <c r="K41" s="1">
        <v>129</v>
      </c>
      <c r="L41" s="1">
        <v>91</v>
      </c>
      <c r="M41" s="1">
        <v>117</v>
      </c>
      <c r="N41" s="1">
        <f t="shared" si="1"/>
        <v>1068</v>
      </c>
    </row>
    <row r="42" spans="1:14">
      <c r="A42" s="1" t="s">
        <v>30</v>
      </c>
      <c r="B42" s="1">
        <v>122</v>
      </c>
      <c r="C42" s="1">
        <v>164</v>
      </c>
      <c r="D42" s="1">
        <v>207</v>
      </c>
      <c r="E42" s="1">
        <v>177</v>
      </c>
      <c r="F42" s="1">
        <v>143</v>
      </c>
      <c r="G42" s="1">
        <v>83</v>
      </c>
      <c r="H42" s="1">
        <v>197</v>
      </c>
      <c r="I42" s="1">
        <v>104</v>
      </c>
      <c r="J42" s="1">
        <v>94</v>
      </c>
      <c r="K42" s="1">
        <v>155</v>
      </c>
      <c r="L42" s="1">
        <v>148</v>
      </c>
      <c r="M42" s="1">
        <v>155</v>
      </c>
      <c r="N42" s="1">
        <f t="shared" si="1"/>
        <v>1749</v>
      </c>
    </row>
    <row r="45" spans="1:14" ht="21">
      <c r="A45" s="4" t="s">
        <v>36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3" t="s">
        <v>37</v>
      </c>
    </row>
    <row r="47" spans="1:14">
      <c r="A47" s="1"/>
      <c r="B47" s="1"/>
    </row>
    <row r="48" spans="1:14">
      <c r="A48" s="1" t="s">
        <v>15</v>
      </c>
      <c r="B48" s="1">
        <v>395</v>
      </c>
    </row>
    <row r="49" spans="1:2">
      <c r="A49" s="1" t="s">
        <v>16</v>
      </c>
      <c r="B49" s="1">
        <v>646</v>
      </c>
    </row>
    <row r="50" spans="1:2">
      <c r="A50" s="1" t="s">
        <v>17</v>
      </c>
      <c r="B50" s="1">
        <v>29</v>
      </c>
    </row>
    <row r="51" spans="1:2">
      <c r="A51" s="1" t="s">
        <v>18</v>
      </c>
      <c r="B51" s="1">
        <v>422</v>
      </c>
    </row>
    <row r="52" spans="1:2">
      <c r="A52" s="1" t="s">
        <v>19</v>
      </c>
      <c r="B52" s="1">
        <v>341</v>
      </c>
    </row>
    <row r="53" spans="1:2">
      <c r="A53" s="1" t="s">
        <v>20</v>
      </c>
      <c r="B53" s="1">
        <v>311</v>
      </c>
    </row>
    <row r="54" spans="1:2">
      <c r="A54" s="1" t="s">
        <v>21</v>
      </c>
      <c r="B54" s="1">
        <v>66</v>
      </c>
    </row>
    <row r="55" spans="1:2">
      <c r="A55" s="1" t="s">
        <v>22</v>
      </c>
      <c r="B55" s="1">
        <v>1687</v>
      </c>
    </row>
    <row r="56" spans="1:2">
      <c r="A56" s="1" t="s">
        <v>23</v>
      </c>
      <c r="B56" s="1">
        <v>377</v>
      </c>
    </row>
    <row r="57" spans="1:2">
      <c r="A57" s="1" t="s">
        <v>24</v>
      </c>
      <c r="B57" s="1">
        <v>898</v>
      </c>
    </row>
    <row r="58" spans="1:2">
      <c r="A58" s="1" t="s">
        <v>25</v>
      </c>
      <c r="B58" s="1">
        <v>1051</v>
      </c>
    </row>
    <row r="59" spans="1:2">
      <c r="A59" s="1" t="s">
        <v>26</v>
      </c>
      <c r="B59" s="1">
        <v>167</v>
      </c>
    </row>
    <row r="60" spans="1:2">
      <c r="A60" s="1" t="s">
        <v>27</v>
      </c>
      <c r="B60" s="1">
        <v>679</v>
      </c>
    </row>
    <row r="61" spans="1:2">
      <c r="A61" s="1" t="s">
        <v>28</v>
      </c>
      <c r="B61" s="1">
        <v>183</v>
      </c>
    </row>
    <row r="62" spans="1:2">
      <c r="A62" s="1" t="s">
        <v>29</v>
      </c>
      <c r="B62" s="1">
        <v>328</v>
      </c>
    </row>
    <row r="63" spans="1:2">
      <c r="A63" s="1" t="s">
        <v>30</v>
      </c>
      <c r="B63" s="1">
        <v>506</v>
      </c>
    </row>
    <row r="65" spans="1:14" ht="21">
      <c r="A65" s="4" t="s">
        <v>38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3" t="s">
        <v>39</v>
      </c>
    </row>
    <row r="67" spans="1:14">
      <c r="A67" s="1"/>
      <c r="B67" s="1" t="s">
        <v>2</v>
      </c>
      <c r="C67" s="1" t="s">
        <v>3</v>
      </c>
      <c r="D67" s="1" t="s">
        <v>4</v>
      </c>
      <c r="E67" s="1" t="s">
        <v>5</v>
      </c>
      <c r="F67" s="1" t="s">
        <v>6</v>
      </c>
      <c r="G67" s="1" t="s">
        <v>7</v>
      </c>
      <c r="H67" s="1" t="s">
        <v>8</v>
      </c>
      <c r="I67" s="1" t="s">
        <v>9</v>
      </c>
      <c r="J67" s="1" t="s">
        <v>10</v>
      </c>
      <c r="K67" s="1" t="s">
        <v>11</v>
      </c>
      <c r="L67" s="1" t="s">
        <v>12</v>
      </c>
      <c r="M67" s="1" t="s">
        <v>13</v>
      </c>
      <c r="N67" s="1" t="s">
        <v>14</v>
      </c>
    </row>
    <row r="68" spans="1:14">
      <c r="A68" s="1" t="s">
        <v>15</v>
      </c>
      <c r="B68" s="1">
        <v>1845</v>
      </c>
      <c r="C68" s="1">
        <v>1751</v>
      </c>
      <c r="D68" s="1">
        <v>1749</v>
      </c>
      <c r="E68" s="1">
        <v>2182</v>
      </c>
      <c r="F68" s="1">
        <v>1727</v>
      </c>
      <c r="G68" s="1">
        <v>1922</v>
      </c>
      <c r="H68" s="1">
        <v>1913</v>
      </c>
      <c r="I68" s="1">
        <v>1936</v>
      </c>
      <c r="J68" s="1">
        <v>0</v>
      </c>
      <c r="K68" s="1">
        <v>1560</v>
      </c>
      <c r="L68" s="1">
        <v>1696</v>
      </c>
      <c r="M68" s="1">
        <v>2030</v>
      </c>
      <c r="N68" s="1">
        <f>SUM(B68:M68)</f>
        <v>20311</v>
      </c>
    </row>
    <row r="69" spans="1:14">
      <c r="A69" s="1" t="s">
        <v>16</v>
      </c>
      <c r="B69" s="1">
        <v>863</v>
      </c>
      <c r="C69" s="1">
        <v>1656</v>
      </c>
      <c r="D69" s="1">
        <v>2007</v>
      </c>
      <c r="E69" s="1">
        <v>1935</v>
      </c>
      <c r="F69" s="1">
        <v>2070</v>
      </c>
      <c r="G69" s="1">
        <v>2800</v>
      </c>
      <c r="H69" s="1">
        <v>1067</v>
      </c>
      <c r="I69" s="1">
        <v>1148</v>
      </c>
      <c r="J69" s="1">
        <v>727</v>
      </c>
      <c r="K69" s="1">
        <v>866</v>
      </c>
      <c r="L69" s="1">
        <v>852</v>
      </c>
      <c r="M69" s="1">
        <v>1024</v>
      </c>
      <c r="N69" s="1">
        <f t="shared" ref="N69:N83" si="2">SUM(B69:M69)</f>
        <v>17015</v>
      </c>
    </row>
    <row r="70" spans="1:14">
      <c r="A70" s="1" t="s">
        <v>17</v>
      </c>
      <c r="B70" s="1">
        <v>132</v>
      </c>
      <c r="C70" s="1">
        <v>75</v>
      </c>
      <c r="D70" s="1">
        <v>74</v>
      </c>
      <c r="E70" s="1">
        <v>10</v>
      </c>
      <c r="F70" s="1">
        <v>109</v>
      </c>
      <c r="G70" s="1">
        <v>137</v>
      </c>
      <c r="H70" s="1">
        <v>104</v>
      </c>
      <c r="I70" s="1">
        <v>98</v>
      </c>
      <c r="J70" s="1">
        <v>111</v>
      </c>
      <c r="K70" s="1">
        <v>109</v>
      </c>
      <c r="L70" s="1">
        <v>107</v>
      </c>
      <c r="M70" s="1">
        <v>145</v>
      </c>
      <c r="N70" s="1">
        <f t="shared" si="2"/>
        <v>1211</v>
      </c>
    </row>
    <row r="71" spans="1:14">
      <c r="A71" s="1" t="s">
        <v>18</v>
      </c>
      <c r="B71" s="1">
        <v>1350</v>
      </c>
      <c r="C71" s="1">
        <v>1135</v>
      </c>
      <c r="D71" s="1">
        <v>1202</v>
      </c>
      <c r="E71" s="1">
        <v>1286</v>
      </c>
      <c r="F71" s="1">
        <v>1178</v>
      </c>
      <c r="G71" s="1">
        <v>1066</v>
      </c>
      <c r="H71" s="1">
        <v>1626</v>
      </c>
      <c r="I71" s="1">
        <v>1304</v>
      </c>
      <c r="J71" s="1">
        <v>1190</v>
      </c>
      <c r="K71" s="1">
        <v>1061</v>
      </c>
      <c r="L71" s="1">
        <v>1082</v>
      </c>
      <c r="M71" s="1">
        <v>1255</v>
      </c>
      <c r="N71" s="1">
        <f t="shared" si="2"/>
        <v>14735</v>
      </c>
    </row>
    <row r="72" spans="1:14">
      <c r="A72" s="1" t="s">
        <v>19</v>
      </c>
      <c r="B72" s="1">
        <v>1271</v>
      </c>
      <c r="C72" s="1">
        <v>1334</v>
      </c>
      <c r="D72" s="1">
        <v>1337</v>
      </c>
      <c r="E72" s="1">
        <v>1469</v>
      </c>
      <c r="F72" s="1">
        <v>1279</v>
      </c>
      <c r="G72" s="1">
        <v>0</v>
      </c>
      <c r="H72" s="1">
        <v>220</v>
      </c>
      <c r="I72" s="1">
        <v>1208</v>
      </c>
      <c r="J72" s="1">
        <v>709</v>
      </c>
      <c r="K72" s="1">
        <v>1038</v>
      </c>
      <c r="L72" s="1">
        <v>1180</v>
      </c>
      <c r="M72" s="1">
        <v>1295</v>
      </c>
      <c r="N72" s="1">
        <f t="shared" si="2"/>
        <v>12340</v>
      </c>
    </row>
    <row r="73" spans="1:14">
      <c r="A73" s="1" t="s">
        <v>20</v>
      </c>
      <c r="B73" s="1">
        <v>393</v>
      </c>
      <c r="C73" s="1">
        <v>352</v>
      </c>
      <c r="D73" s="1">
        <v>352</v>
      </c>
      <c r="E73" s="1">
        <v>441</v>
      </c>
      <c r="F73" s="1">
        <v>466</v>
      </c>
      <c r="G73" s="1">
        <v>374</v>
      </c>
      <c r="H73" s="1">
        <v>489</v>
      </c>
      <c r="I73" s="1">
        <v>452</v>
      </c>
      <c r="J73" s="1">
        <v>298</v>
      </c>
      <c r="K73" s="1">
        <v>436</v>
      </c>
      <c r="L73" s="1">
        <v>338</v>
      </c>
      <c r="M73" s="1">
        <v>839</v>
      </c>
      <c r="N73" s="1">
        <f t="shared" si="2"/>
        <v>5230</v>
      </c>
    </row>
    <row r="74" spans="1:14">
      <c r="A74" s="1" t="s">
        <v>21</v>
      </c>
      <c r="B74" s="1">
        <v>84</v>
      </c>
      <c r="C74" s="1">
        <v>78</v>
      </c>
      <c r="D74" s="1">
        <v>86</v>
      </c>
      <c r="E74" s="1">
        <v>138</v>
      </c>
      <c r="F74" s="1">
        <v>155</v>
      </c>
      <c r="G74" s="1">
        <v>85</v>
      </c>
      <c r="H74" s="1">
        <v>106</v>
      </c>
      <c r="I74" s="1">
        <v>96</v>
      </c>
      <c r="J74" s="1">
        <v>57</v>
      </c>
      <c r="K74" s="1">
        <v>97</v>
      </c>
      <c r="L74" s="1">
        <v>100</v>
      </c>
      <c r="M74" s="1">
        <v>71</v>
      </c>
      <c r="N74" s="1">
        <f t="shared" si="2"/>
        <v>1153</v>
      </c>
    </row>
    <row r="75" spans="1:14">
      <c r="A75" s="1" t="s">
        <v>22</v>
      </c>
      <c r="B75" s="1">
        <v>4435</v>
      </c>
      <c r="C75" s="1">
        <v>4450</v>
      </c>
      <c r="D75" s="1">
        <v>4254</v>
      </c>
      <c r="E75" s="1">
        <v>5018</v>
      </c>
      <c r="F75" s="1">
        <v>4894</v>
      </c>
      <c r="G75" s="1">
        <v>4086</v>
      </c>
      <c r="H75" s="1">
        <v>4671</v>
      </c>
      <c r="I75" s="1">
        <v>4668</v>
      </c>
      <c r="J75" s="1">
        <v>2722</v>
      </c>
      <c r="K75" s="1">
        <v>4061</v>
      </c>
      <c r="L75" s="1">
        <v>4202</v>
      </c>
      <c r="M75" s="1">
        <v>4722</v>
      </c>
      <c r="N75" s="1">
        <f t="shared" si="2"/>
        <v>52183</v>
      </c>
    </row>
    <row r="76" spans="1:14">
      <c r="A76" s="1" t="s">
        <v>23</v>
      </c>
      <c r="B76" s="1">
        <v>2001</v>
      </c>
      <c r="C76" s="1">
        <v>1751</v>
      </c>
      <c r="D76" s="1">
        <v>1585</v>
      </c>
      <c r="E76" s="1">
        <v>2040</v>
      </c>
      <c r="F76" s="1">
        <v>1690</v>
      </c>
      <c r="G76" s="1">
        <v>1778</v>
      </c>
      <c r="H76" s="1">
        <v>1975</v>
      </c>
      <c r="I76" s="1">
        <v>1842</v>
      </c>
      <c r="J76" s="1">
        <v>1040</v>
      </c>
      <c r="K76" s="1">
        <v>1462</v>
      </c>
      <c r="L76" s="1">
        <v>1714</v>
      </c>
      <c r="M76" s="1">
        <v>2000</v>
      </c>
      <c r="N76" s="1">
        <f t="shared" si="2"/>
        <v>20878</v>
      </c>
    </row>
    <row r="77" spans="1:14">
      <c r="A77" s="1" t="s">
        <v>24</v>
      </c>
      <c r="B77" s="1">
        <v>3715</v>
      </c>
      <c r="C77" s="1">
        <v>4417</v>
      </c>
      <c r="D77" s="1">
        <v>3477</v>
      </c>
      <c r="E77" s="1">
        <v>4265</v>
      </c>
      <c r="F77" s="1">
        <v>3846</v>
      </c>
      <c r="G77" s="1">
        <v>3839</v>
      </c>
      <c r="H77" s="1">
        <v>3928</v>
      </c>
      <c r="I77" s="1">
        <v>4003</v>
      </c>
      <c r="J77" s="1">
        <v>1984</v>
      </c>
      <c r="K77" s="1">
        <v>2727</v>
      </c>
      <c r="L77" s="1">
        <v>2946</v>
      </c>
      <c r="M77" s="1">
        <v>2830</v>
      </c>
      <c r="N77" s="1">
        <f t="shared" si="2"/>
        <v>41977</v>
      </c>
    </row>
    <row r="78" spans="1:14">
      <c r="A78" s="1" t="s">
        <v>25</v>
      </c>
      <c r="B78" s="1">
        <v>4741</v>
      </c>
      <c r="C78" s="1">
        <v>3614</v>
      </c>
      <c r="D78" s="1">
        <v>3576</v>
      </c>
      <c r="E78" s="1">
        <v>4433</v>
      </c>
      <c r="F78" s="1">
        <v>4062</v>
      </c>
      <c r="G78" s="1">
        <v>3486</v>
      </c>
      <c r="H78" s="1">
        <v>4042</v>
      </c>
      <c r="I78" s="1">
        <v>3801</v>
      </c>
      <c r="J78" s="1">
        <v>2256</v>
      </c>
      <c r="K78" s="1">
        <v>2149</v>
      </c>
      <c r="L78" s="1">
        <v>3583</v>
      </c>
      <c r="M78" s="1">
        <v>3403</v>
      </c>
      <c r="N78" s="1">
        <f t="shared" si="2"/>
        <v>43146</v>
      </c>
    </row>
    <row r="79" spans="1:14">
      <c r="A79" s="1" t="s">
        <v>26</v>
      </c>
      <c r="B79" s="1">
        <v>1436</v>
      </c>
      <c r="C79" s="1">
        <v>1300</v>
      </c>
      <c r="D79" s="1">
        <v>1385</v>
      </c>
      <c r="E79" s="1">
        <v>1719</v>
      </c>
      <c r="F79" s="1">
        <v>0</v>
      </c>
      <c r="G79" s="1">
        <v>0</v>
      </c>
      <c r="H79" s="1">
        <v>1100</v>
      </c>
      <c r="I79" s="1">
        <v>208</v>
      </c>
      <c r="J79" s="1">
        <v>4086</v>
      </c>
      <c r="K79" s="1">
        <v>5346</v>
      </c>
      <c r="L79" s="1">
        <v>8482</v>
      </c>
      <c r="M79" s="1">
        <v>666</v>
      </c>
      <c r="N79" s="1">
        <f t="shared" si="2"/>
        <v>25728</v>
      </c>
    </row>
    <row r="80" spans="1:14">
      <c r="A80" s="1" t="s">
        <v>27</v>
      </c>
      <c r="B80" s="1">
        <v>2802</v>
      </c>
      <c r="C80" s="1">
        <v>2632</v>
      </c>
      <c r="D80" s="1">
        <v>2409</v>
      </c>
      <c r="E80" s="1">
        <v>2862</v>
      </c>
      <c r="F80" s="1">
        <v>2728</v>
      </c>
      <c r="G80" s="1">
        <v>2559</v>
      </c>
      <c r="H80" s="1">
        <v>2731</v>
      </c>
      <c r="I80" s="1">
        <v>3057</v>
      </c>
      <c r="J80" s="1">
        <v>1725</v>
      </c>
      <c r="K80" s="1">
        <v>2551</v>
      </c>
      <c r="L80" s="1">
        <v>2588</v>
      </c>
      <c r="M80" s="1">
        <v>2379</v>
      </c>
      <c r="N80" s="1">
        <f t="shared" si="2"/>
        <v>31023</v>
      </c>
    </row>
    <row r="81" spans="1:14">
      <c r="A81" s="1" t="s">
        <v>28</v>
      </c>
      <c r="B81" s="1">
        <v>289</v>
      </c>
      <c r="C81" s="1">
        <v>353</v>
      </c>
      <c r="D81" s="1">
        <v>240</v>
      </c>
      <c r="E81" s="1">
        <v>408</v>
      </c>
      <c r="F81" s="1">
        <v>336</v>
      </c>
      <c r="G81" s="1">
        <v>589</v>
      </c>
      <c r="H81" s="1">
        <v>771</v>
      </c>
      <c r="I81" s="1">
        <v>611</v>
      </c>
      <c r="J81" s="1">
        <v>429</v>
      </c>
      <c r="K81" s="1">
        <v>622</v>
      </c>
      <c r="L81" s="1">
        <v>618</v>
      </c>
      <c r="M81" s="1">
        <v>643</v>
      </c>
      <c r="N81" s="1">
        <f t="shared" si="2"/>
        <v>5909</v>
      </c>
    </row>
    <row r="82" spans="1:14">
      <c r="A82" s="1" t="s">
        <v>29</v>
      </c>
      <c r="B82" s="1">
        <v>2829</v>
      </c>
      <c r="C82" s="1">
        <v>2721</v>
      </c>
      <c r="D82" s="1">
        <v>2598</v>
      </c>
      <c r="E82" s="1">
        <v>4122</v>
      </c>
      <c r="F82" s="1">
        <v>2639</v>
      </c>
      <c r="G82" s="1">
        <v>2532</v>
      </c>
      <c r="H82" s="1">
        <v>2693</v>
      </c>
      <c r="I82" s="1">
        <v>2513</v>
      </c>
      <c r="J82" s="1">
        <v>2555</v>
      </c>
      <c r="K82" s="1">
        <v>2458</v>
      </c>
      <c r="L82" s="1">
        <v>2663</v>
      </c>
      <c r="M82" s="1">
        <v>3037</v>
      </c>
      <c r="N82" s="1">
        <f t="shared" si="2"/>
        <v>33360</v>
      </c>
    </row>
    <row r="83" spans="1:14">
      <c r="A83" s="1" t="s">
        <v>30</v>
      </c>
      <c r="B83" s="1">
        <v>1591</v>
      </c>
      <c r="C83" s="1">
        <v>1364</v>
      </c>
      <c r="D83" s="1">
        <v>1293</v>
      </c>
      <c r="E83" s="1">
        <v>1527</v>
      </c>
      <c r="F83" s="1">
        <v>931</v>
      </c>
      <c r="G83" s="1">
        <v>0</v>
      </c>
      <c r="H83" s="1">
        <v>1486</v>
      </c>
      <c r="I83" s="1">
        <v>1453</v>
      </c>
      <c r="J83" s="1">
        <v>1103</v>
      </c>
      <c r="K83" s="1">
        <v>1384</v>
      </c>
      <c r="L83" s="1">
        <v>1342</v>
      </c>
      <c r="M83" s="1">
        <v>1595</v>
      </c>
      <c r="N83" s="1">
        <f t="shared" si="2"/>
        <v>15069</v>
      </c>
    </row>
  </sheetData>
  <mergeCells count="4">
    <mergeCell ref="B1:M1"/>
    <mergeCell ref="A65:N65"/>
    <mergeCell ref="A24:N24"/>
    <mergeCell ref="A45:N4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AE94ABE56D3241B6053098A36EFC6A" ma:contentTypeVersion="14" ma:contentTypeDescription="Create a new document." ma:contentTypeScope="" ma:versionID="e28029783a110a29dd4a7b16d4753001">
  <xsd:schema xmlns:xsd="http://www.w3.org/2001/XMLSchema" xmlns:xs="http://www.w3.org/2001/XMLSchema" xmlns:p="http://schemas.microsoft.com/office/2006/metadata/properties" xmlns:ns2="12417577-c765-4e9b-a33f-8682480ab68c" xmlns:ns3="a738b555-c433-47c5-acaa-622f5c3bc515" targetNamespace="http://schemas.microsoft.com/office/2006/metadata/properties" ma:root="true" ma:fieldsID="241a817085a9e177baafa01e614357e1" ns2:_="" ns3:_="">
    <xsd:import namespace="12417577-c765-4e9b-a33f-8682480ab68c"/>
    <xsd:import namespace="a738b555-c433-47c5-acaa-622f5c3bc51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e4372c40c1374edd8160b7079434f0dd" minOccurs="0"/>
                <xsd:element ref="ns2:TaxCatchAll" minOccurs="0"/>
                <xsd:element ref="ns3:lcf76f155ced4ddcb4097134ff3c332f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17577-c765-4e9b-a33f-8682480ab68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5dba2048-174f-41a6-bf8a-992caca42f65}" ma:internalName="TaxCatchAll" ma:showField="CatchAllData" ma:web="12417577-c765-4e9b-a33f-8682480ab6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8b555-c433-47c5-acaa-622f5c3bc515" elementFormDefault="qualified">
    <xsd:import namespace="http://schemas.microsoft.com/office/2006/documentManagement/types"/>
    <xsd:import namespace="http://schemas.microsoft.com/office/infopath/2007/PartnerControls"/>
    <xsd:element name="e4372c40c1374edd8160b7079434f0dd" ma:index="12" nillable="true" ma:taxonomy="true" ma:internalName="e4372c40c1374edd8160b7079434f0dd" ma:taxonomyFieldName="Classification" ma:displayName="Classification" ma:default="" ma:fieldId="{e4372c40-c137-4edd-8160-b7079434f0dd}" ma:sspId="4538399e-9ee9-443a-9941-c70bbb2589be" ma:termSetId="e60e89d7-45ac-4b4d-8d85-221ad2f76d7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538399e-9ee9-443a-9941-c70bbb2589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4372c40c1374edd8160b7079434f0dd xmlns="a738b555-c433-47c5-acaa-622f5c3bc51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6c1b3fdc-418a-42e1-b496-26079b620083</TermId>
        </TermInfo>
      </Terms>
    </e4372c40c1374edd8160b7079434f0dd>
    <TaxCatchAll xmlns="12417577-c765-4e9b-a33f-8682480ab68c">
      <Value>2</Value>
    </TaxCatchAll>
    <lcf76f155ced4ddcb4097134ff3c332f xmlns="a738b555-c433-47c5-acaa-622f5c3bc515">
      <Terms xmlns="http://schemas.microsoft.com/office/infopath/2007/PartnerControls"/>
    </lcf76f155ced4ddcb4097134ff3c332f>
    <_dlc_DocId xmlns="12417577-c765-4e9b-a33f-8682480ab68c">12IG-270819679-7276</_dlc_DocId>
    <_dlc_DocIdUrl xmlns="12417577-c765-4e9b-a33f-8682480ab68c">
      <Url>https://northayrshirecouncil.sharepoint.com/sites/IG/_layouts/15/DocIdRedir.aspx?ID=12IG-270819679-7276</Url>
      <Description>12IG-270819679-7276</Description>
    </_dlc_DocIdUrl>
  </documentManagement>
</p:properties>
</file>

<file path=customXml/itemProps1.xml><?xml version="1.0" encoding="utf-8"?>
<ds:datastoreItem xmlns:ds="http://schemas.openxmlformats.org/officeDocument/2006/customXml" ds:itemID="{86741F79-2B72-4A45-97A0-4DF30F5BF23B}"/>
</file>

<file path=customXml/itemProps2.xml><?xml version="1.0" encoding="utf-8"?>
<ds:datastoreItem xmlns:ds="http://schemas.openxmlformats.org/officeDocument/2006/customXml" ds:itemID="{3EC8B80F-CFE8-4447-9792-196DEB3A5FA2}"/>
</file>

<file path=customXml/itemProps3.xml><?xml version="1.0" encoding="utf-8"?>
<ds:datastoreItem xmlns:ds="http://schemas.openxmlformats.org/officeDocument/2006/customXml" ds:itemID="{1D541993-38B9-45AE-900B-AAE640049388}"/>
</file>

<file path=customXml/itemProps4.xml><?xml version="1.0" encoding="utf-8"?>
<ds:datastoreItem xmlns:ds="http://schemas.openxmlformats.org/officeDocument/2006/customXml" ds:itemID="{24C18E1E-335F-4F56-A91B-C1CF20994D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North Ayrshire Council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Heather Benson ( Systems &amp; Performance Officer / Information &amp; Culture )</dc:creator>
  <cp:keywords/>
  <dc:description/>
  <cp:lastModifiedBy>Heather Benson ( Systems &amp; Performance Officer / Information &amp; Culture )</cp:lastModifiedBy>
  <cp:revision/>
  <dcterms:created xsi:type="dcterms:W3CDTF">2025-08-04T10:52:55Z</dcterms:created>
  <dcterms:modified xsi:type="dcterms:W3CDTF">2025-08-06T14:25:55Z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0x0101003FAE94ABE56D3241B6053098A36EFC6A</vt:lpwstr>
  </property>
  <property fmtid="{D5CDD505-2E9C-101B-9397-08002B2CF9AE}" pid="3" name="_dlc_DocIdItemGuid">
    <vt:lpwstr>179010a2-f8f1-41b5-93c4-43f7c2641758</vt:lpwstr>
  </property>
  <property fmtid="{D5CDD505-2E9C-101B-9397-08002B2CF9AE}" pid="4" name="MediaServiceImageTags">
    <vt:lpwstr/>
  </property>
  <property fmtid="{D5CDD505-2E9C-101B-9397-08002B2CF9AE}" pid="5" name="Classification">
    <vt:lpwstr>2;#Official|6c1b3fdc-418a-42e1-b496-26079b620083</vt:lpwstr>
  </property>
</Properties>
</file>