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bbexley-my.sharepoint.com/personal/caroline_duckworth_bexley_gov_uk/Documents/Desktop/"/>
    </mc:Choice>
  </mc:AlternateContent>
  <xr:revisionPtr revIDLastSave="180" documentId="8_{BBF21B0C-BB2F-41C3-B4E9-BDFE7B5880A5}" xr6:coauthVersionLast="47" xr6:coauthVersionMax="47" xr10:uidLastSave="{5C3AEFE2-9972-4744-ABD6-04B926E48261}"/>
  <bookViews>
    <workbookView xWindow="-120" yWindow="-120" windowWidth="29040" windowHeight="15840" activeTab="4" xr2:uid="{0D109240-7916-45ED-8C8B-5349B5A14C1A}"/>
  </bookViews>
  <sheets>
    <sheet name="1. Loans by branch" sheetId="1" r:id="rId1"/>
    <sheet name="2. Top 100 titles loaned" sheetId="2" r:id="rId2"/>
    <sheet name="3. Reservations by branch" sheetId="3" r:id="rId3"/>
    <sheet name="4. Active members by branch" sheetId="4" r:id="rId4"/>
    <sheet name="5. Visits by branch" sheetId="5" r:id="rId5"/>
  </sheets>
  <definedNames>
    <definedName name="Query_from_Bexley" localSheetId="1" hidden="1">'2. Top 100 titles loaned'!$A$3:$D$103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G16" i="5"/>
  <c r="F16" i="5"/>
  <c r="E16" i="5"/>
  <c r="D16" i="5"/>
  <c r="C16" i="5"/>
  <c r="B16" i="5"/>
  <c r="H15" i="5"/>
  <c r="H14" i="5"/>
  <c r="H13" i="5"/>
  <c r="H12" i="5"/>
  <c r="H11" i="5"/>
  <c r="H10" i="5"/>
  <c r="H9" i="5"/>
  <c r="H8" i="5"/>
  <c r="H7" i="5"/>
  <c r="H6" i="5"/>
  <c r="H5" i="5"/>
  <c r="H4" i="5"/>
  <c r="B10" i="4"/>
  <c r="H15" i="1"/>
  <c r="H14" i="1"/>
  <c r="H13" i="1"/>
  <c r="H12" i="1"/>
  <c r="H11" i="1"/>
  <c r="H10" i="1"/>
  <c r="H9" i="1"/>
  <c r="H8" i="1"/>
  <c r="H7" i="1"/>
  <c r="H6" i="1"/>
  <c r="H5" i="1"/>
  <c r="H4" i="1"/>
  <c r="G16" i="1"/>
  <c r="F16" i="1"/>
  <c r="E16" i="1"/>
  <c r="D16" i="1"/>
  <c r="C16" i="1"/>
  <c r="B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849AD8-0E29-4DFE-8D23-F42C9114D2F5}" name="Query from Bexley" type="1" refreshedVersion="8" background="1" saveData="1">
    <dbPr connection="DSN=Bexley;SERVER=@5.150.95.51,tcp_ip,i31;DATABASE=londonlc;SERVERTYPE=INGRES;UID=dsltd;DATEALIAS=ingresdate;SENDDATETIMEASINGRESDATE=Y" command="SELECT TOP 100_x000d__x000a_    brc.title,_x000d__x000a_    brc.author,_x000d__x000a_    brc.isbn,_x000d__x000a_    issues = count(ssl.transaction)_x000d__x000a_From _x000d__x000a_    sys_statistics_log as ssl _x000d__x000a_    join item_main im _x000d__x000a_        on ssl.item_number = im.item_x000d__x000a_        and ssl.transaction in ('ISSU', 'RENW')_x000d__x000a_        and ssl.date &gt;= date('today') - '1 month'_x000d__x000a_        and ssl.date &lt;  date('today')_x000d__x000a_    Join bibl_root_cat as brc _x000d__x000a_        on im.rcn = brc.rcn_x000d__x000a_        and brc.title != ''_x000d__x000a_Group By _x000d__x000a_    brc.title,_x000d__x000a_    brc.author,_x000d__x000a_    brc.isbn_x000d__x000a_Order by 4 desc"/>
  </connection>
</connections>
</file>

<file path=xl/sharedStrings.xml><?xml version="1.0" encoding="utf-8"?>
<sst xmlns="http://schemas.openxmlformats.org/spreadsheetml/2006/main" count="365" uniqueCount="265">
  <si>
    <t>Month</t>
  </si>
  <si>
    <t>Central Library</t>
  </si>
  <si>
    <t>Crayford Library</t>
  </si>
  <si>
    <t>Erith Library</t>
  </si>
  <si>
    <t>Sidcup Library</t>
  </si>
  <si>
    <t xml:space="preserve">Thamesmead Library </t>
  </si>
  <si>
    <t>Welling Library</t>
  </si>
  <si>
    <t>Total</t>
  </si>
  <si>
    <t>Notes</t>
  </si>
  <si>
    <t>2. These statistics do not include issues of books and audiobooks from Community Services (for Housebound customers) or the issue of Reading Group sets</t>
  </si>
  <si>
    <t>5. Sidcup Library was closed for one week during September 2024 for internal layout changes.</t>
  </si>
  <si>
    <t>1. These statistics show issues and renewals of books and audiobooks from the six libraries managed by the council only - issues from the 6 community managed libraries are not included.</t>
  </si>
  <si>
    <t>3. These statistics only show loans and renewals of books and audiobooks made in branch - renewals made via the website, app, contact centre etc are not included.</t>
  </si>
  <si>
    <t>4. These statistics only cover the loans of physical books and audiobooks - digital downloads of eBooks, eAudiobooks, eMagazines and eNewspapers are not included.</t>
  </si>
  <si>
    <t>Loans per branch per month during 2024-25</t>
  </si>
  <si>
    <t>Top 100 titles loaned during 2024-25</t>
  </si>
  <si>
    <t>Active members by branch for 2024-25</t>
  </si>
  <si>
    <t>Branch</t>
  </si>
  <si>
    <t>Crayford Librart</t>
  </si>
  <si>
    <t>Thamesmead Library</t>
  </si>
  <si>
    <t xml:space="preserve">Total </t>
  </si>
  <si>
    <t>Active members</t>
  </si>
  <si>
    <t>1. Active membership constantly changes as customers use or stop using the service - a snapshot is taken for each month - the figure above is an average of the monthly snapshots taken for that branch.</t>
  </si>
  <si>
    <t>2. The statistics only show active membership of the 6 branches managed by the council - usage of the 6 community libraries is not included</t>
  </si>
  <si>
    <t>3. The statistics show only active membership of the 6 branches - Community Services usage (for housebound residents) and Stock Services usage (for Reading Groups) is not included and nor is any usage of the Library Service website or app etc.</t>
  </si>
  <si>
    <t>Visits per branch per month during 2024-25</t>
  </si>
  <si>
    <t>1. Sidcup Library was closed for one week during September 2024 for internal layout changes.</t>
  </si>
  <si>
    <t>Number of Reservations</t>
  </si>
  <si>
    <t>Web reservations</t>
  </si>
  <si>
    <t>Community Services</t>
  </si>
  <si>
    <t>Stock Services</t>
  </si>
  <si>
    <t>1. Please note that these statistics show where reservations were placed rather than the pick-up branch.</t>
  </si>
  <si>
    <t>2. These statistics show ireservations placed from the six libraries managed by the council only - reservations from the 6 community managed libraries are not included.</t>
  </si>
  <si>
    <t>3. Reservations placed at Community Services are for housebound customers</t>
  </si>
  <si>
    <t>4. Reservations placed at Stock Services are for Reading Groups</t>
  </si>
  <si>
    <t>Reservations placed by branch for 2024-25</t>
  </si>
  <si>
    <t>title</t>
  </si>
  <si>
    <t>author</t>
  </si>
  <si>
    <t>isbn</t>
  </si>
  <si>
    <t>issues</t>
  </si>
  <si>
    <t>For whom the ball rolls /</t>
  </si>
  <si>
    <t>Pilkey, Dav,</t>
  </si>
  <si>
    <t>9780702303678</t>
  </si>
  <si>
    <t>Dog Man /</t>
  </si>
  <si>
    <t>9781407140391</t>
  </si>
  <si>
    <t>Grime and punishment /</t>
  </si>
  <si>
    <t>9780702310676</t>
  </si>
  <si>
    <t>Tale of two kitties /</t>
  </si>
  <si>
    <t>9781407186672</t>
  </si>
  <si>
    <t>Diary of a Wimpy Kid (Book 06): Cabin Fever.</t>
  </si>
  <si>
    <t>Kinney, Jeff.</t>
  </si>
  <si>
    <t>9780141343006</t>
  </si>
  <si>
    <t>Diary of a Wimpy Kid (Book 09): The Long Haul.</t>
  </si>
  <si>
    <t>9780141354224</t>
  </si>
  <si>
    <t>Brawl of the wild /</t>
  </si>
  <si>
    <t>9781407191942</t>
  </si>
  <si>
    <t>Meltdown /</t>
  </si>
  <si>
    <t>9780241389317</t>
  </si>
  <si>
    <t>Deep end /</t>
  </si>
  <si>
    <t>9780241396957</t>
  </si>
  <si>
    <t>Diary of a Wimpy Kid (Book 10): Old School.</t>
  </si>
  <si>
    <t>9780141377094</t>
  </si>
  <si>
    <t>Lord of the fleas /</t>
  </si>
  <si>
    <t>9781407192161</t>
  </si>
  <si>
    <t>Dog Man unleashed /</t>
  </si>
  <si>
    <t>9781407186603</t>
  </si>
  <si>
    <t>Diary of a Wimpy Kid (Book 04): Dog Days.</t>
  </si>
  <si>
    <t>9780141331973</t>
  </si>
  <si>
    <t>Dog Man and Cat Kid /</t>
  </si>
  <si>
    <t>9781407192123</t>
  </si>
  <si>
    <t>Diary of a Wimpy Kid (Book 11): Double Down.</t>
  </si>
  <si>
    <t>9780141376660</t>
  </si>
  <si>
    <t>Wrecking ball /</t>
  </si>
  <si>
    <t>9780241396926</t>
  </si>
  <si>
    <t>Diary of a Wimpy Kid (Book 05): The Ugly Truth.</t>
  </si>
  <si>
    <t>9780141340821</t>
  </si>
  <si>
    <t>What monster? /</t>
  </si>
  <si>
    <t>Pichon, Liz.</t>
  </si>
  <si>
    <t>9781407179872</t>
  </si>
  <si>
    <t>Mothering heights /</t>
  </si>
  <si>
    <t>9780702313493</t>
  </si>
  <si>
    <t>Diary of a Wimpy Kid (Book 08): Hard Luck.</t>
  </si>
  <si>
    <t>9780141355481</t>
  </si>
  <si>
    <t>Big shot /</t>
  </si>
  <si>
    <t>9780241396988</t>
  </si>
  <si>
    <t>Getaway /</t>
  </si>
  <si>
    <t>9780141385259</t>
  </si>
  <si>
    <t>Diary of a Wimpy Kid (Book 07): The Third Wheel.</t>
  </si>
  <si>
    <t>9780141345741</t>
  </si>
  <si>
    <t>Diper overlode /</t>
  </si>
  <si>
    <t>9780241583081</t>
  </si>
  <si>
    <t>Harry Potter and the philosopher's stone /</t>
  </si>
  <si>
    <t>Rowling, J. K.</t>
  </si>
  <si>
    <t>9781408855652</t>
  </si>
  <si>
    <t>Ten tremendous tales /</t>
  </si>
  <si>
    <t>9780702302534</t>
  </si>
  <si>
    <t>Hot mess /</t>
  </si>
  <si>
    <t>9780241583166</t>
  </si>
  <si>
    <t>Extra special treats (not) /</t>
  </si>
  <si>
    <t>9781407193489</t>
  </si>
  <si>
    <t>Fetch-22 /</t>
  </si>
  <si>
    <t>9780702306877</t>
  </si>
  <si>
    <t>Cat Kid Comic Club.</t>
  </si>
  <si>
    <t>9780702325403</t>
  </si>
  <si>
    <t>Harry Potter and the chamber of secrets /</t>
  </si>
  <si>
    <t>9781408855669</t>
  </si>
  <si>
    <t>Genius ideas (mostly) /</t>
  </si>
  <si>
    <t>9781407193465</t>
  </si>
  <si>
    <t>Tiny bit lucky /</t>
  </si>
  <si>
    <t>9781407193496</t>
  </si>
  <si>
    <t>Diary of a Wimpy Kid (Book 02): Rodrick Rules.</t>
  </si>
  <si>
    <t>9780141324913</t>
  </si>
  <si>
    <t>No brainer /</t>
  </si>
  <si>
    <t>9780241583159</t>
  </si>
  <si>
    <t>Machine mayhem! /</t>
  </si>
  <si>
    <t>Smart, Jamie.</t>
  </si>
  <si>
    <t>9781788452977</t>
  </si>
  <si>
    <t>Pilkey, Dav</t>
  </si>
  <si>
    <t>9780702318740</t>
  </si>
  <si>
    <t>Big Jim begins /</t>
  </si>
  <si>
    <t>9781338896459</t>
  </si>
  <si>
    <t>DogZombies rule (for now) /</t>
  </si>
  <si>
    <t>9781407193533</t>
  </si>
  <si>
    <t>Epic adventure (kind of) /</t>
  </si>
  <si>
    <t>9781407193557</t>
  </si>
  <si>
    <t>Brilliant world of Tom Gates /</t>
  </si>
  <si>
    <t>9781407193434</t>
  </si>
  <si>
    <t>Spectacular school trip (really...) /</t>
  </si>
  <si>
    <t>9781407186733</t>
  </si>
  <si>
    <t>Extremely embarrassing life of Lottie Brooks /</t>
  </si>
  <si>
    <t>Kirby, Katie.</t>
  </si>
  <si>
    <t>9780241460887</t>
  </si>
  <si>
    <t>We solve murders /</t>
  </si>
  <si>
    <t>Osman, Richard,</t>
  </si>
  <si>
    <t>9780241608364</t>
  </si>
  <si>
    <t>Impossible pig! /</t>
  </si>
  <si>
    <t>9781788453127</t>
  </si>
  <si>
    <t>Diary of a Wimpy Kid (Book 01).</t>
  </si>
  <si>
    <t>9780141324906</t>
  </si>
  <si>
    <t>Catastrophic friendship fails of Lottie Brooks</t>
  </si>
  <si>
    <t>Kirby, Katie</t>
  </si>
  <si>
    <t>9780241460900</t>
  </si>
  <si>
    <t>Woman who lied /</t>
  </si>
  <si>
    <t>Douglas, Claire</t>
  </si>
  <si>
    <t>9780241542361</t>
  </si>
  <si>
    <t>Rise of the Maniacal Badger /</t>
  </si>
  <si>
    <t>9781788452809</t>
  </si>
  <si>
    <t>Biscuits, bands and very big plans /</t>
  </si>
  <si>
    <t>9781407189307</t>
  </si>
  <si>
    <t>Everything's amazing (sort of) /</t>
  </si>
  <si>
    <t>9781407193458</t>
  </si>
  <si>
    <t>Random acts of fun /</t>
  </si>
  <si>
    <t>9781407191133</t>
  </si>
  <si>
    <t>Bunny vs Monkey and the human invasion!</t>
  </si>
  <si>
    <t>Smart, Jamie</t>
  </si>
  <si>
    <t>9781788451956</t>
  </si>
  <si>
    <t>Great big glitch.</t>
  </si>
  <si>
    <t>9781788453080</t>
  </si>
  <si>
    <t>Weyward /</t>
  </si>
  <si>
    <t>Hart, Emilia.</t>
  </si>
  <si>
    <t>9780008499129</t>
  </si>
  <si>
    <t>9780702326585</t>
  </si>
  <si>
    <t>Harry Potter and the prisoner of Azkaban /</t>
  </si>
  <si>
    <t>9781408855676</t>
  </si>
  <si>
    <t>Teacher</t>
  </si>
  <si>
    <t>McFadden, Freida</t>
  </si>
  <si>
    <t>9781464221378</t>
  </si>
  <si>
    <t>It's always the husband /</t>
  </si>
  <si>
    <t>Taylor, C. L.,</t>
  </si>
  <si>
    <t>9780008601560</t>
  </si>
  <si>
    <t>I love Paris! /</t>
  </si>
  <si>
    <t>Russell, Rachel Renee.</t>
  </si>
  <si>
    <t>9781471196850</t>
  </si>
  <si>
    <t>Bunny vs Monkey multiverse mix-up!.</t>
  </si>
  <si>
    <t>9781788452922</t>
  </si>
  <si>
    <t>Diary of a Wimpy Kid (Book 03): The Last Straw.</t>
  </si>
  <si>
    <t>9780141324920</t>
  </si>
  <si>
    <t>Mega-complicated crushes of Lottie Brooks /</t>
  </si>
  <si>
    <t>9780241562031</t>
  </si>
  <si>
    <t>By your side /</t>
  </si>
  <si>
    <t>Jones, Ruth,</t>
  </si>
  <si>
    <t>9781787633896</t>
  </si>
  <si>
    <t>Family, friends and furry creatures :: my school</t>
  </si>
  <si>
    <t>9781407193540</t>
  </si>
  <si>
    <t>Scarlet shedder /</t>
  </si>
  <si>
    <t>9781338896435</t>
  </si>
  <si>
    <t>Off the hook /</t>
  </si>
  <si>
    <t>Green, John Patrick,</t>
  </si>
  <si>
    <t>9781529066098</t>
  </si>
  <si>
    <t>9780241583104</t>
  </si>
  <si>
    <t>Into the fire /</t>
  </si>
  <si>
    <t>Arlidge, M. J.</t>
  </si>
  <si>
    <t>9781398708280</t>
  </si>
  <si>
    <t>Top of the class (nearly) /</t>
  </si>
  <si>
    <t>9781407193519</t>
  </si>
  <si>
    <t>New neighbours /</t>
  </si>
  <si>
    <t>9781405957632</t>
  </si>
  <si>
    <t>Protest /</t>
  </si>
  <si>
    <t>Rinder, Robert,</t>
  </si>
  <si>
    <t>9781529934755</t>
  </si>
  <si>
    <t>Happy to help (eventually) /</t>
  </si>
  <si>
    <t>9780702313424</t>
  </si>
  <si>
    <t>Diary of a young girl.</t>
  </si>
  <si>
    <t>Frank, Anne.</t>
  </si>
  <si>
    <t>9780141315195</t>
  </si>
  <si>
    <t>Very hungry caterpillar /</t>
  </si>
  <si>
    <t>Carle, Eric.</t>
  </si>
  <si>
    <t>9780140569322</t>
  </si>
  <si>
    <t>Majorly awkward BFF dramas of Lottie Brooks /</t>
  </si>
  <si>
    <t>9780241647264</t>
  </si>
  <si>
    <t>Puppy love /</t>
  </si>
  <si>
    <t>9781398527645</t>
  </si>
  <si>
    <t>Party time.</t>
  </si>
  <si>
    <t>9781398527560</t>
  </si>
  <si>
    <t>When God was a rabbit /</t>
  </si>
  <si>
    <t>Winman, Sarah,</t>
  </si>
  <si>
    <t>9780755379309</t>
  </si>
  <si>
    <t>Stone and sky /</t>
  </si>
  <si>
    <t>Aaronovitch, Ben,</t>
  </si>
  <si>
    <t>9781473226715</t>
  </si>
  <si>
    <t>Bunny vs Monkey and the League of Doom! /</t>
  </si>
  <si>
    <t>9781788452304</t>
  </si>
  <si>
    <t>All tide up /</t>
  </si>
  <si>
    <t>9781035015429</t>
  </si>
  <si>
    <t>Close knit /</t>
  </si>
  <si>
    <t>Colgan, Jenny.</t>
  </si>
  <si>
    <t>9781399734172</t>
  </si>
  <si>
    <t>Birthday drama.</t>
  </si>
  <si>
    <t>9781398527676</t>
  </si>
  <si>
    <t>Honk if you see it! /</t>
  </si>
  <si>
    <t>9781788453134</t>
  </si>
  <si>
    <t>Harry Potter and the Order of the Phoenix /</t>
  </si>
  <si>
    <t>9781408855690</t>
  </si>
  <si>
    <t>Golem's game /</t>
  </si>
  <si>
    <t>Eliopulos, Nick.</t>
  </si>
  <si>
    <t>9780008534226</t>
  </si>
  <si>
    <t>Percy Jackson and the lightning thief /</t>
  </si>
  <si>
    <t>Riordan, Rick.</t>
  </si>
  <si>
    <t>9780141346809</t>
  </si>
  <si>
    <t>World's worst pets /</t>
  </si>
  <si>
    <t>Walliams, David,</t>
  </si>
  <si>
    <t>9780008305802</t>
  </si>
  <si>
    <t>Harry Potter and the Deathly Hallows /</t>
  </si>
  <si>
    <t>9781408855713</t>
  </si>
  <si>
    <t>9780702340291</t>
  </si>
  <si>
    <t>Coworker /</t>
  </si>
  <si>
    <t>McFadden, Freida.</t>
  </si>
  <si>
    <t>9781464221347</t>
  </si>
  <si>
    <t>Tom Gates is ha! ha! hilarious /</t>
  </si>
  <si>
    <t>9781407191126</t>
  </si>
  <si>
    <t>From badger to worse /</t>
  </si>
  <si>
    <t>9781035015481</t>
  </si>
  <si>
    <t>Class action /</t>
  </si>
  <si>
    <t>9781035015443</t>
  </si>
  <si>
    <t>Twenty thousand fleas under the sea /</t>
  </si>
  <si>
    <t>9780702330025</t>
  </si>
  <si>
    <t>One perfect couple /</t>
  </si>
  <si>
    <t>Ware, Ruth.</t>
  </si>
  <si>
    <t>9781398526693</t>
  </si>
  <si>
    <t>Inmate</t>
  </si>
  <si>
    <t>9781464221385</t>
  </si>
  <si>
    <t>In the blink of an eye /</t>
  </si>
  <si>
    <t>Callaghan, Jo.</t>
  </si>
  <si>
    <t>9781398511194</t>
  </si>
  <si>
    <t>9780241583135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</si>
</sst>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17" fontId="0" fillId="0" borderId="1" xfId="0" applyNumberFormat="1" applyBorder="1"/>
    <xf numFmtId="3" fontId="0" fillId="0" borderId="1" xfId="0" applyNumberFormat="1" applyBorder="1"/>
    <xf numFmtId="0" fontId="1" fillId="0" borderId="1" xfId="0" applyFont="1" applyBorder="1"/>
    <xf numFmtId="3" fontId="1" fillId="0" borderId="1" xfId="0" applyNumberFormat="1" applyFont="1" applyBorder="1"/>
    <xf numFmtId="3" fontId="1" fillId="2" borderId="1" xfId="0" applyNumberFormat="1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3" fontId="1" fillId="4" borderId="1" xfId="0" applyNumberFormat="1" applyFont="1" applyFill="1" applyBorder="1"/>
    <xf numFmtId="0" fontId="0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0" fillId="0" borderId="1" xfId="0" applyFont="1" applyBorder="1"/>
    <xf numFmtId="0" fontId="0" fillId="0" borderId="6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ill>
        <patternFill>
          <bgColor rgb="FFF0F0F0"/>
        </patternFill>
      </fill>
    </dxf>
    <dxf>
      <font>
        <b/>
        <i val="0"/>
        <color theme="0"/>
      </font>
      <fill>
        <patternFill>
          <bgColor rgb="FFE1001A"/>
        </patternFill>
      </fill>
    </dxf>
  </dxfs>
  <tableStyles count="1" defaultTableStyle="TableStyleMedium2" defaultPivotStyle="PivotStyleLight16">
    <tableStyle name="Axiel Table" pivot="0" count="2" xr9:uid="{1B493C17-4F68-4D46-B293-3D242EF9F0C3}">
      <tableStyleElement type="headerRow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Bexley" connectionId="1" xr16:uid="{03C18ED6-E9FC-4770-A884-9C80271086BB}" autoFormatId="16" applyNumberFormats="0" applyBorderFormats="0" applyFontFormats="0" applyPatternFormats="0" applyAlignmentFormats="0" applyWidthHeightFormats="0">
  <queryTableRefresh nextId="5">
    <queryTableFields count="4">
      <queryTableField id="1" name="title" tableColumnId="1"/>
      <queryTableField id="2" name="author" tableColumnId="2"/>
      <queryTableField id="3" name="isbn" tableColumnId="3"/>
      <queryTableField id="4" name="issu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54CD7C-2794-4151-9B6C-721A2BA232B6}" name="Table_Query_from_Bexley" displayName="Table_Query_from_Bexley" ref="A3:D103" tableType="queryTable" totalsRowShown="0" headerRowDxfId="0" dataDxfId="8" headerRowBorderDxfId="6" tableBorderDxfId="7" totalsRowBorderDxfId="5">
  <autoFilter ref="A3:D103" xr:uid="{5F54CD7C-2794-4151-9B6C-721A2BA232B6}"/>
  <tableColumns count="4">
    <tableColumn id="1" xr3:uid="{E4638F5C-E824-4478-AB73-909FE2FF1329}" uniqueName="1" name="title" queryTableFieldId="1" dataDxfId="4"/>
    <tableColumn id="2" xr3:uid="{FC5C6CA2-2862-40BC-82A3-175749C43A46}" uniqueName="2" name="author" queryTableFieldId="2" dataDxfId="3"/>
    <tableColumn id="3" xr3:uid="{6E67AEEC-23EA-4CFF-9678-70B17607AC5A}" uniqueName="3" name="isbn" queryTableFieldId="3" dataDxfId="2"/>
    <tableColumn id="4" xr3:uid="{4E92BBC4-4DD0-457B-A339-ACD34C26D6D2}" uniqueName="4" name="issues" queryTableFieldId="4" dataDxfId="1"/>
  </tableColumns>
  <tableStyleInfo name="Axiel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8293-D396-4417-8538-B16DB540301C}">
  <dimension ref="A1:H24"/>
  <sheetViews>
    <sheetView workbookViewId="0">
      <selection activeCell="A20" sqref="A20"/>
    </sheetView>
  </sheetViews>
  <sheetFormatPr defaultRowHeight="14.25" x14ac:dyDescent="0.2"/>
  <cols>
    <col min="2" max="2" width="14.375" customWidth="1"/>
    <col min="3" max="3" width="15.75" customWidth="1"/>
    <col min="4" max="4" width="12.75" customWidth="1"/>
    <col min="5" max="5" width="13.625" customWidth="1"/>
    <col min="6" max="6" width="19.75" customWidth="1"/>
    <col min="7" max="7" width="15.125" customWidth="1"/>
  </cols>
  <sheetData>
    <row r="1" spans="1:8" x14ac:dyDescent="0.2">
      <c r="A1" t="s">
        <v>14</v>
      </c>
    </row>
    <row r="3" spans="1:8" ht="1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2">
      <c r="A4" s="2">
        <v>45383</v>
      </c>
      <c r="B4" s="3">
        <v>10527</v>
      </c>
      <c r="C4" s="3">
        <v>3293</v>
      </c>
      <c r="D4" s="3">
        <v>1357</v>
      </c>
      <c r="E4" s="3">
        <v>4971</v>
      </c>
      <c r="F4" s="3">
        <v>2126</v>
      </c>
      <c r="G4" s="3">
        <v>3933</v>
      </c>
      <c r="H4" s="3">
        <f t="shared" ref="H4:H15" si="0">SUM(B4:G4)</f>
        <v>26207</v>
      </c>
    </row>
    <row r="5" spans="1:8" x14ac:dyDescent="0.2">
      <c r="A5" s="2">
        <v>45413</v>
      </c>
      <c r="B5" s="3">
        <v>8426</v>
      </c>
      <c r="C5" s="3">
        <v>2691</v>
      </c>
      <c r="D5" s="3">
        <v>1241</v>
      </c>
      <c r="E5" s="3">
        <v>4376</v>
      </c>
      <c r="F5" s="3">
        <v>1811</v>
      </c>
      <c r="G5" s="3">
        <v>3228</v>
      </c>
      <c r="H5" s="3">
        <f t="shared" si="0"/>
        <v>21773</v>
      </c>
    </row>
    <row r="6" spans="1:8" x14ac:dyDescent="0.2">
      <c r="A6" s="2">
        <v>45444</v>
      </c>
      <c r="B6" s="3">
        <v>7561</v>
      </c>
      <c r="C6" s="3">
        <v>2478</v>
      </c>
      <c r="D6" s="3">
        <v>1236</v>
      </c>
      <c r="E6" s="3">
        <v>3730</v>
      </c>
      <c r="F6" s="3">
        <v>1705</v>
      </c>
      <c r="G6" s="3">
        <v>3102</v>
      </c>
      <c r="H6" s="3">
        <f t="shared" si="0"/>
        <v>19812</v>
      </c>
    </row>
    <row r="7" spans="1:8" x14ac:dyDescent="0.2">
      <c r="A7" s="2">
        <v>45474</v>
      </c>
      <c r="B7" s="3">
        <v>11085</v>
      </c>
      <c r="C7" s="3">
        <v>3531</v>
      </c>
      <c r="D7" s="3">
        <v>2007</v>
      </c>
      <c r="E7" s="3">
        <v>5061</v>
      </c>
      <c r="F7" s="3">
        <v>1910</v>
      </c>
      <c r="G7" s="3">
        <v>3982</v>
      </c>
      <c r="H7" s="3">
        <f t="shared" si="0"/>
        <v>27576</v>
      </c>
    </row>
    <row r="8" spans="1:8" x14ac:dyDescent="0.2">
      <c r="A8" s="2">
        <v>45505</v>
      </c>
      <c r="B8" s="3">
        <v>10475</v>
      </c>
      <c r="C8" s="3">
        <v>3757</v>
      </c>
      <c r="D8" s="3">
        <v>2350</v>
      </c>
      <c r="E8" s="3">
        <v>4855</v>
      </c>
      <c r="F8" s="3">
        <v>1877</v>
      </c>
      <c r="G8" s="3">
        <v>4252</v>
      </c>
      <c r="H8" s="3">
        <f t="shared" si="0"/>
        <v>27566</v>
      </c>
    </row>
    <row r="9" spans="1:8" x14ac:dyDescent="0.2">
      <c r="A9" s="2">
        <v>45536</v>
      </c>
      <c r="B9" s="3">
        <v>7547</v>
      </c>
      <c r="C9" s="3">
        <v>2554</v>
      </c>
      <c r="D9" s="3">
        <v>1342</v>
      </c>
      <c r="E9" s="3">
        <v>2421</v>
      </c>
      <c r="F9" s="3">
        <v>1146</v>
      </c>
      <c r="G9" s="3">
        <v>2847</v>
      </c>
      <c r="H9" s="3">
        <f t="shared" si="0"/>
        <v>17857</v>
      </c>
    </row>
    <row r="10" spans="1:8" x14ac:dyDescent="0.2">
      <c r="A10" s="2">
        <v>45566</v>
      </c>
      <c r="B10" s="3">
        <v>9782</v>
      </c>
      <c r="C10" s="3">
        <v>2872</v>
      </c>
      <c r="D10" s="3">
        <v>1769</v>
      </c>
      <c r="E10" s="3">
        <v>4273</v>
      </c>
      <c r="F10" s="3">
        <v>1798</v>
      </c>
      <c r="G10" s="3">
        <v>3889</v>
      </c>
      <c r="H10" s="3">
        <f t="shared" si="0"/>
        <v>24383</v>
      </c>
    </row>
    <row r="11" spans="1:8" x14ac:dyDescent="0.2">
      <c r="A11" s="2">
        <v>45597</v>
      </c>
      <c r="B11" s="3">
        <v>8147</v>
      </c>
      <c r="C11" s="3">
        <v>2609</v>
      </c>
      <c r="D11" s="3">
        <v>1531</v>
      </c>
      <c r="E11" s="3">
        <v>3844</v>
      </c>
      <c r="F11" s="3">
        <v>1514</v>
      </c>
      <c r="G11" s="3">
        <v>3436</v>
      </c>
      <c r="H11" s="3">
        <f t="shared" si="0"/>
        <v>21081</v>
      </c>
    </row>
    <row r="12" spans="1:8" x14ac:dyDescent="0.2">
      <c r="A12" s="2">
        <v>45627</v>
      </c>
      <c r="B12" s="3">
        <v>5873</v>
      </c>
      <c r="C12" s="3">
        <v>1510</v>
      </c>
      <c r="D12" s="3">
        <v>1026</v>
      </c>
      <c r="E12" s="3">
        <v>2568</v>
      </c>
      <c r="F12" s="3">
        <v>1066</v>
      </c>
      <c r="G12" s="3">
        <v>2273</v>
      </c>
      <c r="H12" s="3">
        <f t="shared" si="0"/>
        <v>14316</v>
      </c>
    </row>
    <row r="13" spans="1:8" x14ac:dyDescent="0.2">
      <c r="A13" s="2">
        <v>45658</v>
      </c>
      <c r="B13" s="3">
        <v>8562</v>
      </c>
      <c r="C13" s="3">
        <v>2611</v>
      </c>
      <c r="D13" s="3">
        <v>1644</v>
      </c>
      <c r="E13" s="3">
        <v>3974</v>
      </c>
      <c r="F13" s="3">
        <v>1626</v>
      </c>
      <c r="G13" s="3">
        <v>3655</v>
      </c>
      <c r="H13" s="3">
        <f t="shared" si="0"/>
        <v>22072</v>
      </c>
    </row>
    <row r="14" spans="1:8" x14ac:dyDescent="0.2">
      <c r="A14" s="2">
        <v>45689</v>
      </c>
      <c r="B14" s="3">
        <v>8640</v>
      </c>
      <c r="C14" s="3">
        <v>2821</v>
      </c>
      <c r="D14" s="3">
        <v>1633</v>
      </c>
      <c r="E14" s="3">
        <v>3917</v>
      </c>
      <c r="F14" s="3">
        <v>1232</v>
      </c>
      <c r="G14" s="3">
        <v>3310</v>
      </c>
      <c r="H14" s="3">
        <f t="shared" si="0"/>
        <v>21553</v>
      </c>
    </row>
    <row r="15" spans="1:8" x14ac:dyDescent="0.2">
      <c r="A15" s="2">
        <v>45717</v>
      </c>
      <c r="B15" s="3">
        <v>10289</v>
      </c>
      <c r="C15" s="3">
        <v>3557</v>
      </c>
      <c r="D15" s="3">
        <v>2260</v>
      </c>
      <c r="E15" s="3">
        <v>4911</v>
      </c>
      <c r="F15" s="3">
        <v>1695</v>
      </c>
      <c r="G15" s="3">
        <v>4406</v>
      </c>
      <c r="H15" s="3">
        <f t="shared" si="0"/>
        <v>27118</v>
      </c>
    </row>
    <row r="16" spans="1:8" ht="15" x14ac:dyDescent="0.25">
      <c r="A16" s="1" t="s">
        <v>7</v>
      </c>
      <c r="B16" s="6">
        <f t="shared" ref="B16:G16" si="1">SUM(B4:B15)</f>
        <v>106914</v>
      </c>
      <c r="C16" s="6">
        <f t="shared" si="1"/>
        <v>34284</v>
      </c>
      <c r="D16" s="6">
        <f t="shared" si="1"/>
        <v>19396</v>
      </c>
      <c r="E16" s="6">
        <f t="shared" si="1"/>
        <v>48901</v>
      </c>
      <c r="F16" s="6">
        <f t="shared" si="1"/>
        <v>19506</v>
      </c>
      <c r="G16" s="6">
        <f t="shared" si="1"/>
        <v>42313</v>
      </c>
      <c r="H16" s="6">
        <v>271314</v>
      </c>
    </row>
    <row r="19" spans="1:1" x14ac:dyDescent="0.2">
      <c r="A19" t="s">
        <v>8</v>
      </c>
    </row>
    <row r="20" spans="1:1" x14ac:dyDescent="0.2">
      <c r="A20" t="s">
        <v>11</v>
      </c>
    </row>
    <row r="21" spans="1:1" x14ac:dyDescent="0.2">
      <c r="A21" t="s">
        <v>9</v>
      </c>
    </row>
    <row r="22" spans="1:1" x14ac:dyDescent="0.2">
      <c r="A22" t="s">
        <v>12</v>
      </c>
    </row>
    <row r="23" spans="1:1" x14ac:dyDescent="0.2">
      <c r="A23" t="s">
        <v>13</v>
      </c>
    </row>
    <row r="24" spans="1:1" x14ac:dyDescent="0.2">
      <c r="A24" t="s">
        <v>10</v>
      </c>
    </row>
  </sheetData>
  <pageMargins left="0.7" right="0.7" top="0.75" bottom="0.75" header="0.3" footer="0.3"/>
  <ignoredErrors>
    <ignoredError sqref="H4:H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FA5B-FC2F-4E17-9EA0-0E7658ABE25D}">
  <dimension ref="A1:D103"/>
  <sheetViews>
    <sheetView workbookViewId="0">
      <selection activeCell="J23" sqref="J23"/>
    </sheetView>
  </sheetViews>
  <sheetFormatPr defaultRowHeight="14.25" x14ac:dyDescent="0.2"/>
  <cols>
    <col min="1" max="1" width="46.25" style="11" customWidth="1"/>
    <col min="2" max="2" width="18" style="11" customWidth="1"/>
    <col min="3" max="3" width="19.5" style="11" customWidth="1"/>
    <col min="4" max="16384" width="9" style="11"/>
  </cols>
  <sheetData>
    <row r="1" spans="1:4" x14ac:dyDescent="0.2">
      <c r="A1" s="11" t="s">
        <v>15</v>
      </c>
    </row>
    <row r="3" spans="1:4" x14ac:dyDescent="0.2">
      <c r="A3" s="12" t="s">
        <v>36</v>
      </c>
      <c r="B3" s="13" t="s">
        <v>37</v>
      </c>
      <c r="C3" s="13" t="s">
        <v>38</v>
      </c>
      <c r="D3" s="14" t="s">
        <v>39</v>
      </c>
    </row>
    <row r="4" spans="1:4" x14ac:dyDescent="0.2">
      <c r="A4" s="15" t="s">
        <v>40</v>
      </c>
      <c r="B4" s="16" t="s">
        <v>41</v>
      </c>
      <c r="C4" s="16" t="s">
        <v>42</v>
      </c>
      <c r="D4" s="17">
        <v>53</v>
      </c>
    </row>
    <row r="5" spans="1:4" x14ac:dyDescent="0.2">
      <c r="A5" s="15" t="s">
        <v>43</v>
      </c>
      <c r="B5" s="18" t="s">
        <v>41</v>
      </c>
      <c r="C5" s="18" t="s">
        <v>44</v>
      </c>
      <c r="D5" s="19">
        <v>42</v>
      </c>
    </row>
    <row r="6" spans="1:4" x14ac:dyDescent="0.2">
      <c r="A6" s="15" t="s">
        <v>45</v>
      </c>
      <c r="B6" s="18" t="s">
        <v>41</v>
      </c>
      <c r="C6" s="18" t="s">
        <v>46</v>
      </c>
      <c r="D6" s="19">
        <v>41</v>
      </c>
    </row>
    <row r="7" spans="1:4" x14ac:dyDescent="0.2">
      <c r="A7" s="15" t="s">
        <v>47</v>
      </c>
      <c r="B7" s="18" t="s">
        <v>41</v>
      </c>
      <c r="C7" s="18" t="s">
        <v>48</v>
      </c>
      <c r="D7" s="19">
        <v>39</v>
      </c>
    </row>
    <row r="8" spans="1:4" x14ac:dyDescent="0.2">
      <c r="A8" s="15" t="s">
        <v>49</v>
      </c>
      <c r="B8" s="18" t="s">
        <v>50</v>
      </c>
      <c r="C8" s="18" t="s">
        <v>51</v>
      </c>
      <c r="D8" s="19">
        <v>38</v>
      </c>
    </row>
    <row r="9" spans="1:4" x14ac:dyDescent="0.2">
      <c r="A9" s="15" t="s">
        <v>52</v>
      </c>
      <c r="B9" s="18" t="s">
        <v>50</v>
      </c>
      <c r="C9" s="18" t="s">
        <v>53</v>
      </c>
      <c r="D9" s="19">
        <v>38</v>
      </c>
    </row>
    <row r="10" spans="1:4" x14ac:dyDescent="0.2">
      <c r="A10" s="15" t="s">
        <v>54</v>
      </c>
      <c r="B10" s="18" t="s">
        <v>41</v>
      </c>
      <c r="C10" s="18" t="s">
        <v>55</v>
      </c>
      <c r="D10" s="19">
        <v>38</v>
      </c>
    </row>
    <row r="11" spans="1:4" x14ac:dyDescent="0.2">
      <c r="A11" s="15" t="s">
        <v>56</v>
      </c>
      <c r="B11" s="18" t="s">
        <v>50</v>
      </c>
      <c r="C11" s="18" t="s">
        <v>57</v>
      </c>
      <c r="D11" s="19">
        <v>37</v>
      </c>
    </row>
    <row r="12" spans="1:4" x14ac:dyDescent="0.2">
      <c r="A12" s="15" t="s">
        <v>58</v>
      </c>
      <c r="B12" s="18" t="s">
        <v>50</v>
      </c>
      <c r="C12" s="18" t="s">
        <v>59</v>
      </c>
      <c r="D12" s="19">
        <v>37</v>
      </c>
    </row>
    <row r="13" spans="1:4" x14ac:dyDescent="0.2">
      <c r="A13" s="15" t="s">
        <v>60</v>
      </c>
      <c r="B13" s="18" t="s">
        <v>50</v>
      </c>
      <c r="C13" s="18" t="s">
        <v>61</v>
      </c>
      <c r="D13" s="19">
        <v>37</v>
      </c>
    </row>
    <row r="14" spans="1:4" x14ac:dyDescent="0.2">
      <c r="A14" s="15" t="s">
        <v>62</v>
      </c>
      <c r="B14" s="18" t="s">
        <v>41</v>
      </c>
      <c r="C14" s="18" t="s">
        <v>63</v>
      </c>
      <c r="D14" s="19">
        <v>36</v>
      </c>
    </row>
    <row r="15" spans="1:4" x14ac:dyDescent="0.2">
      <c r="A15" s="20" t="s">
        <v>64</v>
      </c>
      <c r="B15" s="18" t="s">
        <v>41</v>
      </c>
      <c r="C15" s="18" t="s">
        <v>65</v>
      </c>
      <c r="D15" s="19">
        <v>35</v>
      </c>
    </row>
    <row r="16" spans="1:4" x14ac:dyDescent="0.2">
      <c r="A16" s="20" t="s">
        <v>66</v>
      </c>
      <c r="B16" s="18" t="s">
        <v>50</v>
      </c>
      <c r="C16" s="18" t="s">
        <v>67</v>
      </c>
      <c r="D16" s="19">
        <v>34</v>
      </c>
    </row>
    <row r="17" spans="1:4" x14ac:dyDescent="0.2">
      <c r="A17" s="20" t="s">
        <v>68</v>
      </c>
      <c r="B17" s="18" t="s">
        <v>41</v>
      </c>
      <c r="C17" s="18" t="s">
        <v>69</v>
      </c>
      <c r="D17" s="19">
        <v>34</v>
      </c>
    </row>
    <row r="18" spans="1:4" x14ac:dyDescent="0.2">
      <c r="A18" s="20" t="s">
        <v>70</v>
      </c>
      <c r="B18" s="18" t="s">
        <v>50</v>
      </c>
      <c r="C18" s="18" t="s">
        <v>71</v>
      </c>
      <c r="D18" s="19">
        <v>33</v>
      </c>
    </row>
    <row r="19" spans="1:4" x14ac:dyDescent="0.2">
      <c r="A19" s="20" t="s">
        <v>72</v>
      </c>
      <c r="B19" s="18" t="s">
        <v>50</v>
      </c>
      <c r="C19" s="18" t="s">
        <v>73</v>
      </c>
      <c r="D19" s="19">
        <v>33</v>
      </c>
    </row>
    <row r="20" spans="1:4" x14ac:dyDescent="0.2">
      <c r="A20" s="20" t="s">
        <v>74</v>
      </c>
      <c r="B20" s="18" t="s">
        <v>50</v>
      </c>
      <c r="C20" s="18" t="s">
        <v>75</v>
      </c>
      <c r="D20" s="19">
        <v>32</v>
      </c>
    </row>
    <row r="21" spans="1:4" x14ac:dyDescent="0.2">
      <c r="A21" s="20" t="s">
        <v>76</v>
      </c>
      <c r="B21" s="18" t="s">
        <v>77</v>
      </c>
      <c r="C21" s="18" t="s">
        <v>78</v>
      </c>
      <c r="D21" s="19">
        <v>30</v>
      </c>
    </row>
    <row r="22" spans="1:4" x14ac:dyDescent="0.2">
      <c r="A22" s="20" t="s">
        <v>79</v>
      </c>
      <c r="B22" s="18" t="s">
        <v>41</v>
      </c>
      <c r="C22" s="18" t="s">
        <v>80</v>
      </c>
      <c r="D22" s="19">
        <v>30</v>
      </c>
    </row>
    <row r="23" spans="1:4" x14ac:dyDescent="0.2">
      <c r="A23" s="20" t="s">
        <v>81</v>
      </c>
      <c r="B23" s="18" t="s">
        <v>50</v>
      </c>
      <c r="C23" s="18" t="s">
        <v>82</v>
      </c>
      <c r="D23" s="19">
        <v>30</v>
      </c>
    </row>
    <row r="24" spans="1:4" x14ac:dyDescent="0.2">
      <c r="A24" s="20" t="s">
        <v>83</v>
      </c>
      <c r="B24" s="18" t="s">
        <v>50</v>
      </c>
      <c r="C24" s="18" t="s">
        <v>84</v>
      </c>
      <c r="D24" s="19">
        <v>29</v>
      </c>
    </row>
    <row r="25" spans="1:4" x14ac:dyDescent="0.2">
      <c r="A25" s="20" t="s">
        <v>85</v>
      </c>
      <c r="B25" s="18" t="s">
        <v>50</v>
      </c>
      <c r="C25" s="18" t="s">
        <v>86</v>
      </c>
      <c r="D25" s="19">
        <v>29</v>
      </c>
    </row>
    <row r="26" spans="1:4" x14ac:dyDescent="0.2">
      <c r="A26" s="20" t="s">
        <v>87</v>
      </c>
      <c r="B26" s="18" t="s">
        <v>50</v>
      </c>
      <c r="C26" s="18" t="s">
        <v>88</v>
      </c>
      <c r="D26" s="19">
        <v>29</v>
      </c>
    </row>
    <row r="27" spans="1:4" x14ac:dyDescent="0.2">
      <c r="A27" s="20" t="s">
        <v>89</v>
      </c>
      <c r="B27" s="18" t="s">
        <v>50</v>
      </c>
      <c r="C27" s="18" t="s">
        <v>90</v>
      </c>
      <c r="D27" s="19">
        <v>28</v>
      </c>
    </row>
    <row r="28" spans="1:4" x14ac:dyDescent="0.2">
      <c r="A28" s="20" t="s">
        <v>91</v>
      </c>
      <c r="B28" s="18" t="s">
        <v>92</v>
      </c>
      <c r="C28" s="18" t="s">
        <v>93</v>
      </c>
      <c r="D28" s="19">
        <v>28</v>
      </c>
    </row>
    <row r="29" spans="1:4" x14ac:dyDescent="0.2">
      <c r="A29" s="20" t="s">
        <v>94</v>
      </c>
      <c r="B29" s="18" t="s">
        <v>77</v>
      </c>
      <c r="C29" s="18" t="s">
        <v>95</v>
      </c>
      <c r="D29" s="19">
        <v>28</v>
      </c>
    </row>
    <row r="30" spans="1:4" x14ac:dyDescent="0.2">
      <c r="A30" s="20" t="s">
        <v>96</v>
      </c>
      <c r="B30" s="18" t="s">
        <v>50</v>
      </c>
      <c r="C30" s="18" t="s">
        <v>97</v>
      </c>
      <c r="D30" s="19">
        <v>27</v>
      </c>
    </row>
    <row r="31" spans="1:4" x14ac:dyDescent="0.2">
      <c r="A31" s="20" t="s">
        <v>98</v>
      </c>
      <c r="B31" s="18" t="s">
        <v>77</v>
      </c>
      <c r="C31" s="18" t="s">
        <v>99</v>
      </c>
      <c r="D31" s="19">
        <v>27</v>
      </c>
    </row>
    <row r="32" spans="1:4" x14ac:dyDescent="0.2">
      <c r="A32" s="20" t="s">
        <v>100</v>
      </c>
      <c r="B32" s="18" t="s">
        <v>41</v>
      </c>
      <c r="C32" s="18" t="s">
        <v>101</v>
      </c>
      <c r="D32" s="19">
        <v>27</v>
      </c>
    </row>
    <row r="33" spans="1:4" x14ac:dyDescent="0.2">
      <c r="A33" s="20" t="s">
        <v>102</v>
      </c>
      <c r="B33" s="18" t="s">
        <v>41</v>
      </c>
      <c r="C33" s="18" t="s">
        <v>103</v>
      </c>
      <c r="D33" s="19">
        <v>27</v>
      </c>
    </row>
    <row r="34" spans="1:4" x14ac:dyDescent="0.2">
      <c r="A34" s="20" t="s">
        <v>104</v>
      </c>
      <c r="B34" s="18" t="s">
        <v>92</v>
      </c>
      <c r="C34" s="18" t="s">
        <v>105</v>
      </c>
      <c r="D34" s="19">
        <v>26</v>
      </c>
    </row>
    <row r="35" spans="1:4" x14ac:dyDescent="0.2">
      <c r="A35" s="20" t="s">
        <v>106</v>
      </c>
      <c r="B35" s="18" t="s">
        <v>77</v>
      </c>
      <c r="C35" s="18" t="s">
        <v>107</v>
      </c>
      <c r="D35" s="19">
        <v>26</v>
      </c>
    </row>
    <row r="36" spans="1:4" x14ac:dyDescent="0.2">
      <c r="A36" s="20" t="s">
        <v>108</v>
      </c>
      <c r="B36" s="18" t="s">
        <v>77</v>
      </c>
      <c r="C36" s="18" t="s">
        <v>109</v>
      </c>
      <c r="D36" s="19">
        <v>26</v>
      </c>
    </row>
    <row r="37" spans="1:4" x14ac:dyDescent="0.2">
      <c r="A37" s="20" t="s">
        <v>110</v>
      </c>
      <c r="B37" s="18" t="s">
        <v>50</v>
      </c>
      <c r="C37" s="18" t="s">
        <v>111</v>
      </c>
      <c r="D37" s="19">
        <v>26</v>
      </c>
    </row>
    <row r="38" spans="1:4" x14ac:dyDescent="0.2">
      <c r="A38" s="20" t="s">
        <v>112</v>
      </c>
      <c r="B38" s="18" t="s">
        <v>50</v>
      </c>
      <c r="C38" s="18" t="s">
        <v>113</v>
      </c>
      <c r="D38" s="19">
        <v>26</v>
      </c>
    </row>
    <row r="39" spans="1:4" x14ac:dyDescent="0.2">
      <c r="A39" s="20" t="s">
        <v>114</v>
      </c>
      <c r="B39" s="18" t="s">
        <v>115</v>
      </c>
      <c r="C39" s="18" t="s">
        <v>116</v>
      </c>
      <c r="D39" s="19">
        <v>25</v>
      </c>
    </row>
    <row r="40" spans="1:4" x14ac:dyDescent="0.2">
      <c r="A40" s="20" t="s">
        <v>102</v>
      </c>
      <c r="B40" s="18" t="s">
        <v>117</v>
      </c>
      <c r="C40" s="18" t="s">
        <v>118</v>
      </c>
      <c r="D40" s="19">
        <v>25</v>
      </c>
    </row>
    <row r="41" spans="1:4" x14ac:dyDescent="0.2">
      <c r="A41" s="20" t="s">
        <v>119</v>
      </c>
      <c r="B41" s="18" t="s">
        <v>41</v>
      </c>
      <c r="C41" s="18" t="s">
        <v>120</v>
      </c>
      <c r="D41" s="19">
        <v>25</v>
      </c>
    </row>
    <row r="42" spans="1:4" x14ac:dyDescent="0.2">
      <c r="A42" s="20" t="s">
        <v>121</v>
      </c>
      <c r="B42" s="18" t="s">
        <v>77</v>
      </c>
      <c r="C42" s="18" t="s">
        <v>122</v>
      </c>
      <c r="D42" s="19">
        <v>25</v>
      </c>
    </row>
    <row r="43" spans="1:4" x14ac:dyDescent="0.2">
      <c r="A43" s="20" t="s">
        <v>123</v>
      </c>
      <c r="B43" s="18" t="s">
        <v>77</v>
      </c>
      <c r="C43" s="18" t="s">
        <v>124</v>
      </c>
      <c r="D43" s="19">
        <v>24</v>
      </c>
    </row>
    <row r="44" spans="1:4" x14ac:dyDescent="0.2">
      <c r="A44" s="20" t="s">
        <v>125</v>
      </c>
      <c r="B44" s="18" t="s">
        <v>77</v>
      </c>
      <c r="C44" s="18" t="s">
        <v>126</v>
      </c>
      <c r="D44" s="19">
        <v>24</v>
      </c>
    </row>
    <row r="45" spans="1:4" x14ac:dyDescent="0.2">
      <c r="A45" s="20" t="s">
        <v>127</v>
      </c>
      <c r="B45" s="18" t="s">
        <v>77</v>
      </c>
      <c r="C45" s="18" t="s">
        <v>128</v>
      </c>
      <c r="D45" s="19">
        <v>24</v>
      </c>
    </row>
    <row r="46" spans="1:4" x14ac:dyDescent="0.2">
      <c r="A46" s="20" t="s">
        <v>129</v>
      </c>
      <c r="B46" s="18" t="s">
        <v>130</v>
      </c>
      <c r="C46" s="18" t="s">
        <v>131</v>
      </c>
      <c r="D46" s="19">
        <v>23</v>
      </c>
    </row>
    <row r="47" spans="1:4" x14ac:dyDescent="0.2">
      <c r="A47" s="20" t="s">
        <v>132</v>
      </c>
      <c r="B47" s="18" t="s">
        <v>133</v>
      </c>
      <c r="C47" s="18" t="s">
        <v>134</v>
      </c>
      <c r="D47" s="19">
        <v>23</v>
      </c>
    </row>
    <row r="48" spans="1:4" x14ac:dyDescent="0.2">
      <c r="A48" s="20" t="s">
        <v>135</v>
      </c>
      <c r="B48" s="18" t="s">
        <v>115</v>
      </c>
      <c r="C48" s="18" t="s">
        <v>136</v>
      </c>
      <c r="D48" s="19">
        <v>23</v>
      </c>
    </row>
    <row r="49" spans="1:4" x14ac:dyDescent="0.2">
      <c r="A49" s="20" t="s">
        <v>137</v>
      </c>
      <c r="B49" s="18" t="s">
        <v>50</v>
      </c>
      <c r="C49" s="18" t="s">
        <v>138</v>
      </c>
      <c r="D49" s="19">
        <v>22</v>
      </c>
    </row>
    <row r="50" spans="1:4" x14ac:dyDescent="0.2">
      <c r="A50" s="20" t="s">
        <v>139</v>
      </c>
      <c r="B50" s="18" t="s">
        <v>140</v>
      </c>
      <c r="C50" s="18" t="s">
        <v>141</v>
      </c>
      <c r="D50" s="19">
        <v>22</v>
      </c>
    </row>
    <row r="51" spans="1:4" x14ac:dyDescent="0.2">
      <c r="A51" s="20" t="s">
        <v>142</v>
      </c>
      <c r="B51" s="18" t="s">
        <v>143</v>
      </c>
      <c r="C51" s="18" t="s">
        <v>144</v>
      </c>
      <c r="D51" s="19">
        <v>22</v>
      </c>
    </row>
    <row r="52" spans="1:4" x14ac:dyDescent="0.2">
      <c r="A52" s="20" t="s">
        <v>145</v>
      </c>
      <c r="B52" s="18" t="s">
        <v>115</v>
      </c>
      <c r="C52" s="18" t="s">
        <v>146</v>
      </c>
      <c r="D52" s="19">
        <v>21</v>
      </c>
    </row>
    <row r="53" spans="1:4" x14ac:dyDescent="0.2">
      <c r="A53" s="20" t="s">
        <v>147</v>
      </c>
      <c r="B53" s="18" t="s">
        <v>77</v>
      </c>
      <c r="C53" s="18" t="s">
        <v>148</v>
      </c>
      <c r="D53" s="19">
        <v>21</v>
      </c>
    </row>
    <row r="54" spans="1:4" x14ac:dyDescent="0.2">
      <c r="A54" s="20" t="s">
        <v>149</v>
      </c>
      <c r="B54" s="18" t="s">
        <v>77</v>
      </c>
      <c r="C54" s="18" t="s">
        <v>150</v>
      </c>
      <c r="D54" s="19">
        <v>21</v>
      </c>
    </row>
    <row r="55" spans="1:4" x14ac:dyDescent="0.2">
      <c r="A55" s="20" t="s">
        <v>151</v>
      </c>
      <c r="B55" s="18" t="s">
        <v>77</v>
      </c>
      <c r="C55" s="18" t="s">
        <v>152</v>
      </c>
      <c r="D55" s="19">
        <v>21</v>
      </c>
    </row>
    <row r="56" spans="1:4" x14ac:dyDescent="0.2">
      <c r="A56" s="20" t="s">
        <v>153</v>
      </c>
      <c r="B56" s="18" t="s">
        <v>154</v>
      </c>
      <c r="C56" s="18" t="s">
        <v>155</v>
      </c>
      <c r="D56" s="19">
        <v>21</v>
      </c>
    </row>
    <row r="57" spans="1:4" x14ac:dyDescent="0.2">
      <c r="A57" s="20" t="s">
        <v>156</v>
      </c>
      <c r="B57" s="18" t="s">
        <v>115</v>
      </c>
      <c r="C57" s="18" t="s">
        <v>157</v>
      </c>
      <c r="D57" s="19">
        <v>21</v>
      </c>
    </row>
    <row r="58" spans="1:4" x14ac:dyDescent="0.2">
      <c r="A58" s="20" t="s">
        <v>158</v>
      </c>
      <c r="B58" s="18" t="s">
        <v>159</v>
      </c>
      <c r="C58" s="18" t="s">
        <v>160</v>
      </c>
      <c r="D58" s="19">
        <v>21</v>
      </c>
    </row>
    <row r="59" spans="1:4" x14ac:dyDescent="0.2">
      <c r="A59" s="20" t="s">
        <v>102</v>
      </c>
      <c r="B59" s="18" t="s">
        <v>41</v>
      </c>
      <c r="C59" s="18" t="s">
        <v>161</v>
      </c>
      <c r="D59" s="19">
        <v>20</v>
      </c>
    </row>
    <row r="60" spans="1:4" x14ac:dyDescent="0.2">
      <c r="A60" s="20" t="s">
        <v>162</v>
      </c>
      <c r="B60" s="18" t="s">
        <v>92</v>
      </c>
      <c r="C60" s="18" t="s">
        <v>163</v>
      </c>
      <c r="D60" s="19">
        <v>20</v>
      </c>
    </row>
    <row r="61" spans="1:4" x14ac:dyDescent="0.2">
      <c r="A61" s="20" t="s">
        <v>164</v>
      </c>
      <c r="B61" s="18" t="s">
        <v>165</v>
      </c>
      <c r="C61" s="18" t="s">
        <v>166</v>
      </c>
      <c r="D61" s="19">
        <v>20</v>
      </c>
    </row>
    <row r="62" spans="1:4" x14ac:dyDescent="0.2">
      <c r="A62" s="20" t="s">
        <v>167</v>
      </c>
      <c r="B62" s="18" t="s">
        <v>168</v>
      </c>
      <c r="C62" s="18" t="s">
        <v>169</v>
      </c>
      <c r="D62" s="19">
        <v>20</v>
      </c>
    </row>
    <row r="63" spans="1:4" x14ac:dyDescent="0.2">
      <c r="A63" s="20" t="s">
        <v>170</v>
      </c>
      <c r="B63" s="18" t="s">
        <v>171</v>
      </c>
      <c r="C63" s="18" t="s">
        <v>172</v>
      </c>
      <c r="D63" s="19">
        <v>19</v>
      </c>
    </row>
    <row r="64" spans="1:4" x14ac:dyDescent="0.2">
      <c r="A64" s="20" t="s">
        <v>173</v>
      </c>
      <c r="B64" s="18" t="s">
        <v>115</v>
      </c>
      <c r="C64" s="18" t="s">
        <v>174</v>
      </c>
      <c r="D64" s="19">
        <v>19</v>
      </c>
    </row>
    <row r="65" spans="1:4" x14ac:dyDescent="0.2">
      <c r="A65" s="20" t="s">
        <v>175</v>
      </c>
      <c r="B65" s="18" t="s">
        <v>50</v>
      </c>
      <c r="C65" s="18" t="s">
        <v>176</v>
      </c>
      <c r="D65" s="19">
        <v>19</v>
      </c>
    </row>
    <row r="66" spans="1:4" x14ac:dyDescent="0.2">
      <c r="A66" s="20" t="s">
        <v>177</v>
      </c>
      <c r="B66" s="18" t="s">
        <v>130</v>
      </c>
      <c r="C66" s="18" t="s">
        <v>178</v>
      </c>
      <c r="D66" s="19">
        <v>18</v>
      </c>
    </row>
    <row r="67" spans="1:4" x14ac:dyDescent="0.2">
      <c r="A67" s="20" t="s">
        <v>179</v>
      </c>
      <c r="B67" s="18" t="s">
        <v>180</v>
      </c>
      <c r="C67" s="18" t="s">
        <v>181</v>
      </c>
      <c r="D67" s="19">
        <v>18</v>
      </c>
    </row>
    <row r="68" spans="1:4" x14ac:dyDescent="0.2">
      <c r="A68" s="20" t="s">
        <v>182</v>
      </c>
      <c r="B68" s="18" t="s">
        <v>77</v>
      </c>
      <c r="C68" s="18" t="s">
        <v>183</v>
      </c>
      <c r="D68" s="19">
        <v>18</v>
      </c>
    </row>
    <row r="69" spans="1:4" x14ac:dyDescent="0.2">
      <c r="A69" s="20" t="s">
        <v>184</v>
      </c>
      <c r="B69" s="18" t="s">
        <v>41</v>
      </c>
      <c r="C69" s="18" t="s">
        <v>185</v>
      </c>
      <c r="D69" s="19">
        <v>17</v>
      </c>
    </row>
    <row r="70" spans="1:4" x14ac:dyDescent="0.2">
      <c r="A70" s="20" t="s">
        <v>186</v>
      </c>
      <c r="B70" s="18" t="s">
        <v>187</v>
      </c>
      <c r="C70" s="18" t="s">
        <v>188</v>
      </c>
      <c r="D70" s="19">
        <v>17</v>
      </c>
    </row>
    <row r="71" spans="1:4" x14ac:dyDescent="0.2">
      <c r="A71" s="20" t="s">
        <v>89</v>
      </c>
      <c r="B71" s="18" t="s">
        <v>50</v>
      </c>
      <c r="C71" s="18" t="s">
        <v>189</v>
      </c>
      <c r="D71" s="19">
        <v>16</v>
      </c>
    </row>
    <row r="72" spans="1:4" x14ac:dyDescent="0.2">
      <c r="A72" s="20" t="s">
        <v>190</v>
      </c>
      <c r="B72" s="18" t="s">
        <v>191</v>
      </c>
      <c r="C72" s="18" t="s">
        <v>192</v>
      </c>
      <c r="D72" s="19">
        <v>16</v>
      </c>
    </row>
    <row r="73" spans="1:4" x14ac:dyDescent="0.2">
      <c r="A73" s="20" t="s">
        <v>193</v>
      </c>
      <c r="B73" s="18" t="s">
        <v>77</v>
      </c>
      <c r="C73" s="18" t="s">
        <v>194</v>
      </c>
      <c r="D73" s="19">
        <v>16</v>
      </c>
    </row>
    <row r="74" spans="1:4" x14ac:dyDescent="0.2">
      <c r="A74" s="20" t="s">
        <v>195</v>
      </c>
      <c r="B74" s="18" t="s">
        <v>143</v>
      </c>
      <c r="C74" s="18" t="s">
        <v>196</v>
      </c>
      <c r="D74" s="19">
        <v>16</v>
      </c>
    </row>
    <row r="75" spans="1:4" x14ac:dyDescent="0.2">
      <c r="A75" s="20" t="s">
        <v>197</v>
      </c>
      <c r="B75" s="18" t="s">
        <v>198</v>
      </c>
      <c r="C75" s="18" t="s">
        <v>199</v>
      </c>
      <c r="D75" s="19">
        <v>16</v>
      </c>
    </row>
    <row r="76" spans="1:4" x14ac:dyDescent="0.2">
      <c r="A76" s="20" t="s">
        <v>200</v>
      </c>
      <c r="B76" s="18" t="s">
        <v>77</v>
      </c>
      <c r="C76" s="18" t="s">
        <v>201</v>
      </c>
      <c r="D76" s="19">
        <v>16</v>
      </c>
    </row>
    <row r="77" spans="1:4" x14ac:dyDescent="0.2">
      <c r="A77" s="20" t="s">
        <v>202</v>
      </c>
      <c r="B77" s="18" t="s">
        <v>203</v>
      </c>
      <c r="C77" s="18" t="s">
        <v>204</v>
      </c>
      <c r="D77" s="19">
        <v>16</v>
      </c>
    </row>
    <row r="78" spans="1:4" x14ac:dyDescent="0.2">
      <c r="A78" s="20" t="s">
        <v>205</v>
      </c>
      <c r="B78" s="18" t="s">
        <v>206</v>
      </c>
      <c r="C78" s="18" t="s">
        <v>207</v>
      </c>
      <c r="D78" s="19">
        <v>16</v>
      </c>
    </row>
    <row r="79" spans="1:4" x14ac:dyDescent="0.2">
      <c r="A79" s="20" t="s">
        <v>208</v>
      </c>
      <c r="B79" s="18" t="s">
        <v>130</v>
      </c>
      <c r="C79" s="18" t="s">
        <v>209</v>
      </c>
      <c r="D79" s="19">
        <v>16</v>
      </c>
    </row>
    <row r="80" spans="1:4" x14ac:dyDescent="0.2">
      <c r="A80" s="20" t="s">
        <v>210</v>
      </c>
      <c r="B80" s="18" t="s">
        <v>171</v>
      </c>
      <c r="C80" s="18" t="s">
        <v>211</v>
      </c>
      <c r="D80" s="19">
        <v>16</v>
      </c>
    </row>
    <row r="81" spans="1:4" x14ac:dyDescent="0.2">
      <c r="A81" s="20" t="s">
        <v>212</v>
      </c>
      <c r="B81" s="18" t="s">
        <v>171</v>
      </c>
      <c r="C81" s="18" t="s">
        <v>213</v>
      </c>
      <c r="D81" s="19">
        <v>15</v>
      </c>
    </row>
    <row r="82" spans="1:4" x14ac:dyDescent="0.2">
      <c r="A82" s="20" t="s">
        <v>214</v>
      </c>
      <c r="B82" s="18" t="s">
        <v>215</v>
      </c>
      <c r="C82" s="18" t="s">
        <v>216</v>
      </c>
      <c r="D82" s="19">
        <v>15</v>
      </c>
    </row>
    <row r="83" spans="1:4" x14ac:dyDescent="0.2">
      <c r="A83" s="20" t="s">
        <v>217</v>
      </c>
      <c r="B83" s="18" t="s">
        <v>218</v>
      </c>
      <c r="C83" s="18" t="s">
        <v>219</v>
      </c>
      <c r="D83" s="19">
        <v>15</v>
      </c>
    </row>
    <row r="84" spans="1:4" x14ac:dyDescent="0.2">
      <c r="A84" s="20" t="s">
        <v>220</v>
      </c>
      <c r="B84" s="18" t="s">
        <v>115</v>
      </c>
      <c r="C84" s="18" t="s">
        <v>221</v>
      </c>
      <c r="D84" s="19">
        <v>15</v>
      </c>
    </row>
    <row r="85" spans="1:4" x14ac:dyDescent="0.2">
      <c r="A85" s="20" t="s">
        <v>222</v>
      </c>
      <c r="B85" s="18" t="s">
        <v>187</v>
      </c>
      <c r="C85" s="18" t="s">
        <v>223</v>
      </c>
      <c r="D85" s="19">
        <v>15</v>
      </c>
    </row>
    <row r="86" spans="1:4" x14ac:dyDescent="0.2">
      <c r="A86" s="20" t="s">
        <v>224</v>
      </c>
      <c r="B86" s="18" t="s">
        <v>225</v>
      </c>
      <c r="C86" s="18" t="s">
        <v>226</v>
      </c>
      <c r="D86" s="19">
        <v>15</v>
      </c>
    </row>
    <row r="87" spans="1:4" x14ac:dyDescent="0.2">
      <c r="A87" s="20" t="s">
        <v>227</v>
      </c>
      <c r="B87" s="18" t="s">
        <v>171</v>
      </c>
      <c r="C87" s="18" t="s">
        <v>228</v>
      </c>
      <c r="D87" s="19">
        <v>15</v>
      </c>
    </row>
    <row r="88" spans="1:4" x14ac:dyDescent="0.2">
      <c r="A88" s="20" t="s">
        <v>229</v>
      </c>
      <c r="B88" s="18" t="s">
        <v>115</v>
      </c>
      <c r="C88" s="18" t="s">
        <v>230</v>
      </c>
      <c r="D88" s="19">
        <v>14</v>
      </c>
    </row>
    <row r="89" spans="1:4" x14ac:dyDescent="0.2">
      <c r="A89" s="20" t="s">
        <v>231</v>
      </c>
      <c r="B89" s="18" t="s">
        <v>92</v>
      </c>
      <c r="C89" s="18" t="s">
        <v>232</v>
      </c>
      <c r="D89" s="19">
        <v>14</v>
      </c>
    </row>
    <row r="90" spans="1:4" x14ac:dyDescent="0.2">
      <c r="A90" s="20" t="s">
        <v>233</v>
      </c>
      <c r="B90" s="18" t="s">
        <v>234</v>
      </c>
      <c r="C90" s="18" t="s">
        <v>235</v>
      </c>
      <c r="D90" s="19">
        <v>14</v>
      </c>
    </row>
    <row r="91" spans="1:4" x14ac:dyDescent="0.2">
      <c r="A91" s="20" t="s">
        <v>236</v>
      </c>
      <c r="B91" s="18" t="s">
        <v>237</v>
      </c>
      <c r="C91" s="18" t="s">
        <v>238</v>
      </c>
      <c r="D91" s="19">
        <v>14</v>
      </c>
    </row>
    <row r="92" spans="1:4" x14ac:dyDescent="0.2">
      <c r="A92" s="20" t="s">
        <v>239</v>
      </c>
      <c r="B92" s="18" t="s">
        <v>240</v>
      </c>
      <c r="C92" s="18" t="s">
        <v>241</v>
      </c>
      <c r="D92" s="19">
        <v>14</v>
      </c>
    </row>
    <row r="93" spans="1:4" x14ac:dyDescent="0.2">
      <c r="A93" s="20" t="s">
        <v>242</v>
      </c>
      <c r="B93" s="18" t="s">
        <v>92</v>
      </c>
      <c r="C93" s="18" t="s">
        <v>243</v>
      </c>
      <c r="D93" s="19">
        <v>14</v>
      </c>
    </row>
    <row r="94" spans="1:4" x14ac:dyDescent="0.2">
      <c r="A94" s="20" t="s">
        <v>184</v>
      </c>
      <c r="B94" s="18" t="s">
        <v>41</v>
      </c>
      <c r="C94" s="18" t="s">
        <v>244</v>
      </c>
      <c r="D94" s="19">
        <v>14</v>
      </c>
    </row>
    <row r="95" spans="1:4" x14ac:dyDescent="0.2">
      <c r="A95" s="20" t="s">
        <v>245</v>
      </c>
      <c r="B95" s="18" t="s">
        <v>246</v>
      </c>
      <c r="C95" s="18" t="s">
        <v>247</v>
      </c>
      <c r="D95" s="19">
        <v>14</v>
      </c>
    </row>
    <row r="96" spans="1:4" x14ac:dyDescent="0.2">
      <c r="A96" s="20" t="s">
        <v>248</v>
      </c>
      <c r="B96" s="18" t="s">
        <v>77</v>
      </c>
      <c r="C96" s="18" t="s">
        <v>249</v>
      </c>
      <c r="D96" s="19">
        <v>14</v>
      </c>
    </row>
    <row r="97" spans="1:4" x14ac:dyDescent="0.2">
      <c r="A97" s="20" t="s">
        <v>250</v>
      </c>
      <c r="B97" s="18" t="s">
        <v>187</v>
      </c>
      <c r="C97" s="18" t="s">
        <v>251</v>
      </c>
      <c r="D97" s="19">
        <v>14</v>
      </c>
    </row>
    <row r="98" spans="1:4" x14ac:dyDescent="0.2">
      <c r="A98" s="20" t="s">
        <v>252</v>
      </c>
      <c r="B98" s="18" t="s">
        <v>187</v>
      </c>
      <c r="C98" s="18" t="s">
        <v>253</v>
      </c>
      <c r="D98" s="19">
        <v>14</v>
      </c>
    </row>
    <row r="99" spans="1:4" x14ac:dyDescent="0.2">
      <c r="A99" s="20" t="s">
        <v>254</v>
      </c>
      <c r="B99" s="18" t="s">
        <v>41</v>
      </c>
      <c r="C99" s="18" t="s">
        <v>255</v>
      </c>
      <c r="D99" s="19">
        <v>14</v>
      </c>
    </row>
    <row r="100" spans="1:4" x14ac:dyDescent="0.2">
      <c r="A100" s="20" t="s">
        <v>256</v>
      </c>
      <c r="B100" s="18" t="s">
        <v>257</v>
      </c>
      <c r="C100" s="18" t="s">
        <v>258</v>
      </c>
      <c r="D100" s="19">
        <v>14</v>
      </c>
    </row>
    <row r="101" spans="1:4" x14ac:dyDescent="0.2">
      <c r="A101" s="20" t="s">
        <v>259</v>
      </c>
      <c r="B101" s="18" t="s">
        <v>165</v>
      </c>
      <c r="C101" s="18" t="s">
        <v>260</v>
      </c>
      <c r="D101" s="19">
        <v>14</v>
      </c>
    </row>
    <row r="102" spans="1:4" x14ac:dyDescent="0.2">
      <c r="A102" s="20" t="s">
        <v>261</v>
      </c>
      <c r="B102" s="18" t="s">
        <v>262</v>
      </c>
      <c r="C102" s="18" t="s">
        <v>263</v>
      </c>
      <c r="D102" s="19">
        <v>14</v>
      </c>
    </row>
    <row r="103" spans="1:4" x14ac:dyDescent="0.2">
      <c r="A103" s="21" t="s">
        <v>112</v>
      </c>
      <c r="B103" s="22" t="s">
        <v>50</v>
      </c>
      <c r="C103" s="22" t="s">
        <v>264</v>
      </c>
      <c r="D103" s="23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CEDB-ACF7-4B7D-B4DE-4E9FAE1EE908}">
  <dimension ref="A1:B19"/>
  <sheetViews>
    <sheetView workbookViewId="0">
      <selection activeCell="G22" sqref="G22"/>
    </sheetView>
  </sheetViews>
  <sheetFormatPr defaultRowHeight="14.25" x14ac:dyDescent="0.2"/>
  <cols>
    <col min="1" max="1" width="21.875" customWidth="1"/>
    <col min="2" max="2" width="26.25" customWidth="1"/>
  </cols>
  <sheetData>
    <row r="1" spans="1:2" x14ac:dyDescent="0.2">
      <c r="A1" t="s">
        <v>35</v>
      </c>
    </row>
    <row r="3" spans="1:2" ht="15" x14ac:dyDescent="0.25">
      <c r="A3" s="8" t="s">
        <v>17</v>
      </c>
      <c r="B3" s="8" t="s">
        <v>27</v>
      </c>
    </row>
    <row r="4" spans="1:2" x14ac:dyDescent="0.2">
      <c r="A4" s="7" t="s">
        <v>1</v>
      </c>
      <c r="B4" s="3">
        <v>802</v>
      </c>
    </row>
    <row r="5" spans="1:2" x14ac:dyDescent="0.2">
      <c r="A5" s="7" t="s">
        <v>18</v>
      </c>
      <c r="B5" s="3">
        <v>477</v>
      </c>
    </row>
    <row r="6" spans="1:2" x14ac:dyDescent="0.2">
      <c r="A6" s="7" t="s">
        <v>3</v>
      </c>
      <c r="B6" s="3">
        <v>329</v>
      </c>
    </row>
    <row r="7" spans="1:2" x14ac:dyDescent="0.2">
      <c r="A7" s="7" t="s">
        <v>4</v>
      </c>
      <c r="B7" s="3">
        <v>706</v>
      </c>
    </row>
    <row r="8" spans="1:2" x14ac:dyDescent="0.2">
      <c r="A8" s="7" t="s">
        <v>19</v>
      </c>
      <c r="B8" s="3">
        <v>167</v>
      </c>
    </row>
    <row r="9" spans="1:2" x14ac:dyDescent="0.2">
      <c r="A9" s="7" t="s">
        <v>6</v>
      </c>
      <c r="B9" s="3">
        <v>547</v>
      </c>
    </row>
    <row r="10" spans="1:2" x14ac:dyDescent="0.2">
      <c r="A10" s="7" t="s">
        <v>28</v>
      </c>
      <c r="B10" s="3">
        <v>9073</v>
      </c>
    </row>
    <row r="11" spans="1:2" x14ac:dyDescent="0.2">
      <c r="A11" s="7" t="s">
        <v>29</v>
      </c>
      <c r="B11" s="3">
        <v>4</v>
      </c>
    </row>
    <row r="12" spans="1:2" x14ac:dyDescent="0.2">
      <c r="A12" s="7" t="s">
        <v>30</v>
      </c>
      <c r="B12" s="3">
        <v>4</v>
      </c>
    </row>
    <row r="13" spans="1:2" ht="15" x14ac:dyDescent="0.25">
      <c r="A13" s="4" t="s">
        <v>20</v>
      </c>
      <c r="B13" s="5">
        <f>SUM(B4:B12)</f>
        <v>12109</v>
      </c>
    </row>
    <row r="15" spans="1:2" x14ac:dyDescent="0.2">
      <c r="A15" t="s">
        <v>8</v>
      </c>
    </row>
    <row r="16" spans="1:2" x14ac:dyDescent="0.2">
      <c r="A16" t="s">
        <v>31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6A5F-D814-478C-A10D-82E70D61D428}">
  <dimension ref="A1:B16"/>
  <sheetViews>
    <sheetView workbookViewId="0">
      <selection activeCell="H39" sqref="H39"/>
    </sheetView>
  </sheetViews>
  <sheetFormatPr defaultRowHeight="14.25" x14ac:dyDescent="0.2"/>
  <cols>
    <col min="1" max="1" width="21.375" customWidth="1"/>
    <col min="2" max="2" width="17.625" customWidth="1"/>
  </cols>
  <sheetData>
    <row r="1" spans="1:2" x14ac:dyDescent="0.2">
      <c r="A1" t="s">
        <v>16</v>
      </c>
    </row>
    <row r="3" spans="1:2" ht="15" x14ac:dyDescent="0.25">
      <c r="A3" s="8" t="s">
        <v>17</v>
      </c>
      <c r="B3" s="8" t="s">
        <v>21</v>
      </c>
    </row>
    <row r="4" spans="1:2" x14ac:dyDescent="0.2">
      <c r="A4" s="7" t="s">
        <v>1</v>
      </c>
      <c r="B4" s="3">
        <v>38311</v>
      </c>
    </row>
    <row r="5" spans="1:2" x14ac:dyDescent="0.2">
      <c r="A5" s="7" t="s">
        <v>18</v>
      </c>
      <c r="B5" s="3">
        <v>2993</v>
      </c>
    </row>
    <row r="6" spans="1:2" x14ac:dyDescent="0.2">
      <c r="A6" s="7" t="s">
        <v>3</v>
      </c>
      <c r="B6" s="3">
        <v>2582</v>
      </c>
    </row>
    <row r="7" spans="1:2" x14ac:dyDescent="0.2">
      <c r="A7" s="7" t="s">
        <v>4</v>
      </c>
      <c r="B7" s="3">
        <v>4973</v>
      </c>
    </row>
    <row r="8" spans="1:2" x14ac:dyDescent="0.2">
      <c r="A8" s="7" t="s">
        <v>19</v>
      </c>
      <c r="B8" s="3">
        <v>4246</v>
      </c>
    </row>
    <row r="9" spans="1:2" x14ac:dyDescent="0.2">
      <c r="A9" s="7" t="s">
        <v>6</v>
      </c>
      <c r="B9" s="3">
        <v>3212</v>
      </c>
    </row>
    <row r="10" spans="1:2" ht="15" x14ac:dyDescent="0.25">
      <c r="A10" s="4" t="s">
        <v>20</v>
      </c>
      <c r="B10" s="5">
        <f>SUM(B4:B9)</f>
        <v>56317</v>
      </c>
    </row>
    <row r="13" spans="1:2" x14ac:dyDescent="0.2">
      <c r="A13" t="s">
        <v>8</v>
      </c>
    </row>
    <row r="14" spans="1:2" x14ac:dyDescent="0.2">
      <c r="A14" t="s">
        <v>22</v>
      </c>
    </row>
    <row r="15" spans="1:2" x14ac:dyDescent="0.2">
      <c r="A15" t="s">
        <v>23</v>
      </c>
    </row>
    <row r="16" spans="1:2" x14ac:dyDescent="0.2">
      <c r="A16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2C86-40D2-4EFF-8EAD-B2A2E91F69DF}">
  <dimension ref="A1:H20"/>
  <sheetViews>
    <sheetView tabSelected="1" workbookViewId="0">
      <selection activeCell="K18" sqref="K18"/>
    </sheetView>
  </sheetViews>
  <sheetFormatPr defaultRowHeight="14.25" x14ac:dyDescent="0.2"/>
  <cols>
    <col min="2" max="2" width="14.375" customWidth="1"/>
    <col min="3" max="3" width="16" customWidth="1"/>
    <col min="4" max="4" width="12.875" customWidth="1"/>
    <col min="5" max="5" width="13.75" customWidth="1"/>
    <col min="6" max="6" width="19.625" customWidth="1"/>
    <col min="7" max="7" width="17.375" customWidth="1"/>
    <col min="8" max="8" width="12.625" customWidth="1"/>
  </cols>
  <sheetData>
    <row r="1" spans="1:8" x14ac:dyDescent="0.2">
      <c r="A1" t="s">
        <v>25</v>
      </c>
    </row>
    <row r="3" spans="1:8" ht="15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</row>
    <row r="4" spans="1:8" x14ac:dyDescent="0.2">
      <c r="A4" s="2">
        <v>45383</v>
      </c>
      <c r="B4" s="3">
        <v>20483</v>
      </c>
      <c r="C4" s="3">
        <v>9644</v>
      </c>
      <c r="D4" s="3">
        <v>3617</v>
      </c>
      <c r="E4" s="3">
        <v>5797</v>
      </c>
      <c r="F4" s="3">
        <v>5711</v>
      </c>
      <c r="G4" s="3">
        <v>4685</v>
      </c>
      <c r="H4" s="3">
        <f t="shared" ref="H4:H15" si="0">SUM(B4:G4)</f>
        <v>49937</v>
      </c>
    </row>
    <row r="5" spans="1:8" x14ac:dyDescent="0.2">
      <c r="A5" s="2">
        <v>45413</v>
      </c>
      <c r="B5" s="3">
        <v>19240</v>
      </c>
      <c r="C5" s="3">
        <v>10490</v>
      </c>
      <c r="D5" s="3">
        <v>3908</v>
      </c>
      <c r="E5" s="3">
        <v>6129</v>
      </c>
      <c r="F5" s="3">
        <v>6239</v>
      </c>
      <c r="G5" s="3">
        <v>5390</v>
      </c>
      <c r="H5" s="3">
        <f t="shared" si="0"/>
        <v>51396</v>
      </c>
    </row>
    <row r="6" spans="1:8" x14ac:dyDescent="0.2">
      <c r="A6" s="2">
        <v>45444</v>
      </c>
      <c r="B6" s="3">
        <v>16352</v>
      </c>
      <c r="C6" s="3">
        <v>10891</v>
      </c>
      <c r="D6" s="3">
        <v>3472</v>
      </c>
      <c r="E6" s="3">
        <v>5574</v>
      </c>
      <c r="F6" s="3">
        <v>6996</v>
      </c>
      <c r="G6" s="3">
        <v>4822</v>
      </c>
      <c r="H6" s="3">
        <f t="shared" si="0"/>
        <v>48107</v>
      </c>
    </row>
    <row r="7" spans="1:8" x14ac:dyDescent="0.2">
      <c r="A7" s="2">
        <v>45474</v>
      </c>
      <c r="B7" s="3">
        <v>16444</v>
      </c>
      <c r="C7" s="3">
        <v>11184</v>
      </c>
      <c r="D7" s="3">
        <v>3961</v>
      </c>
      <c r="E7" s="3">
        <v>5598</v>
      </c>
      <c r="F7" s="3">
        <v>5774</v>
      </c>
      <c r="G7" s="3">
        <v>5040</v>
      </c>
      <c r="H7" s="3">
        <f t="shared" si="0"/>
        <v>48001</v>
      </c>
    </row>
    <row r="8" spans="1:8" x14ac:dyDescent="0.2">
      <c r="A8" s="2">
        <v>45505</v>
      </c>
      <c r="B8" s="3">
        <v>15561</v>
      </c>
      <c r="C8" s="3">
        <v>11254</v>
      </c>
      <c r="D8" s="3">
        <v>4820</v>
      </c>
      <c r="E8" s="3">
        <v>5405</v>
      </c>
      <c r="F8" s="3">
        <v>4718</v>
      </c>
      <c r="G8" s="3">
        <v>5263</v>
      </c>
      <c r="H8" s="3">
        <f t="shared" si="0"/>
        <v>47021</v>
      </c>
    </row>
    <row r="9" spans="1:8" x14ac:dyDescent="0.2">
      <c r="A9" s="2">
        <v>45536</v>
      </c>
      <c r="B9" s="3">
        <v>17650</v>
      </c>
      <c r="C9" s="3">
        <v>10496</v>
      </c>
      <c r="D9" s="3">
        <v>3773</v>
      </c>
      <c r="E9" s="3">
        <v>4213</v>
      </c>
      <c r="F9" s="3">
        <v>4949</v>
      </c>
      <c r="G9" s="3">
        <v>4661</v>
      </c>
      <c r="H9" s="3">
        <f t="shared" si="0"/>
        <v>45742</v>
      </c>
    </row>
    <row r="10" spans="1:8" x14ac:dyDescent="0.2">
      <c r="A10" s="2">
        <v>45566</v>
      </c>
      <c r="B10" s="3">
        <v>19127</v>
      </c>
      <c r="C10" s="3">
        <v>9802</v>
      </c>
      <c r="D10" s="3">
        <v>4555</v>
      </c>
      <c r="E10" s="3">
        <v>5373</v>
      </c>
      <c r="F10" s="3">
        <v>6040</v>
      </c>
      <c r="G10" s="3">
        <v>5208</v>
      </c>
      <c r="H10" s="3">
        <f t="shared" si="0"/>
        <v>50105</v>
      </c>
    </row>
    <row r="11" spans="1:8" x14ac:dyDescent="0.2">
      <c r="A11" s="2">
        <v>45597</v>
      </c>
      <c r="B11" s="3">
        <v>17112</v>
      </c>
      <c r="C11" s="3">
        <v>12056</v>
      </c>
      <c r="D11" s="3">
        <v>4443</v>
      </c>
      <c r="E11" s="3">
        <v>5742</v>
      </c>
      <c r="F11" s="3">
        <v>5655</v>
      </c>
      <c r="G11" s="3">
        <v>4360</v>
      </c>
      <c r="H11" s="3">
        <f t="shared" si="0"/>
        <v>49368</v>
      </c>
    </row>
    <row r="12" spans="1:8" x14ac:dyDescent="0.2">
      <c r="A12" s="2">
        <v>45627</v>
      </c>
      <c r="B12" s="3">
        <v>15152</v>
      </c>
      <c r="C12" s="3">
        <v>11016</v>
      </c>
      <c r="D12" s="3">
        <v>3896</v>
      </c>
      <c r="E12" s="3">
        <v>4393</v>
      </c>
      <c r="F12" s="3">
        <v>5099</v>
      </c>
      <c r="G12" s="3">
        <v>3173</v>
      </c>
      <c r="H12" s="3">
        <f t="shared" si="0"/>
        <v>42729</v>
      </c>
    </row>
    <row r="13" spans="1:8" x14ac:dyDescent="0.2">
      <c r="A13" s="2">
        <v>45658</v>
      </c>
      <c r="B13" s="3">
        <v>18873</v>
      </c>
      <c r="C13" s="3">
        <v>9870</v>
      </c>
      <c r="D13" s="3">
        <v>5192</v>
      </c>
      <c r="E13" s="3">
        <v>5706</v>
      </c>
      <c r="F13" s="3">
        <v>5421</v>
      </c>
      <c r="G13" s="3">
        <v>4826</v>
      </c>
      <c r="H13" s="3">
        <f t="shared" si="0"/>
        <v>49888</v>
      </c>
    </row>
    <row r="14" spans="1:8" x14ac:dyDescent="0.2">
      <c r="A14" s="2">
        <v>45689</v>
      </c>
      <c r="B14" s="3">
        <v>18162</v>
      </c>
      <c r="C14" s="3">
        <v>10248</v>
      </c>
      <c r="D14" s="3">
        <v>4924</v>
      </c>
      <c r="E14" s="3">
        <v>5632</v>
      </c>
      <c r="F14" s="3">
        <v>5258</v>
      </c>
      <c r="G14" s="3">
        <v>4424</v>
      </c>
      <c r="H14" s="3">
        <f t="shared" si="0"/>
        <v>48648</v>
      </c>
    </row>
    <row r="15" spans="1:8" x14ac:dyDescent="0.2">
      <c r="A15" s="2">
        <v>45717</v>
      </c>
      <c r="B15" s="3">
        <v>21034</v>
      </c>
      <c r="C15" s="3">
        <v>11337</v>
      </c>
      <c r="D15" s="3">
        <v>5475</v>
      </c>
      <c r="E15" s="3">
        <v>6251</v>
      </c>
      <c r="F15" s="3">
        <v>6957</v>
      </c>
      <c r="G15" s="3">
        <v>5709</v>
      </c>
      <c r="H15" s="3">
        <f t="shared" si="0"/>
        <v>56763</v>
      </c>
    </row>
    <row r="16" spans="1:8" ht="15" x14ac:dyDescent="0.25">
      <c r="A16" s="9" t="s">
        <v>7</v>
      </c>
      <c r="B16" s="10">
        <f t="shared" ref="B16:G16" si="1">SUM(B4:B15)</f>
        <v>215190</v>
      </c>
      <c r="C16" s="10">
        <f t="shared" si="1"/>
        <v>128288</v>
      </c>
      <c r="D16" s="10">
        <f t="shared" si="1"/>
        <v>52036</v>
      </c>
      <c r="E16" s="10">
        <f t="shared" si="1"/>
        <v>65813</v>
      </c>
      <c r="F16" s="10">
        <f t="shared" si="1"/>
        <v>68817</v>
      </c>
      <c r="G16" s="10">
        <f t="shared" si="1"/>
        <v>57561</v>
      </c>
      <c r="H16" s="10">
        <v>587705</v>
      </c>
    </row>
    <row r="19" spans="1:1" x14ac:dyDescent="0.2">
      <c r="A19" t="s">
        <v>8</v>
      </c>
    </row>
    <row r="20" spans="1:1" x14ac:dyDescent="0.2">
      <c r="A20" t="s">
        <v>26</v>
      </c>
    </row>
  </sheetData>
  <pageMargins left="0.7" right="0.7" top="0.75" bottom="0.75" header="0.3" footer="0.3"/>
  <ignoredErrors>
    <ignoredError sqref="H4:H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Loans by branch</vt:lpstr>
      <vt:lpstr>2. Top 100 titles loaned</vt:lpstr>
      <vt:lpstr>3. Reservations by branch</vt:lpstr>
      <vt:lpstr>4. Active members by branch</vt:lpstr>
      <vt:lpstr>5. Visits by branch</vt:lpstr>
    </vt:vector>
  </TitlesOfParts>
  <Company>London Borough of Bexley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Duckworth, Caroline</dc:creator>
  <cp:lastModifiedBy>Duckworth, Caroline</cp:lastModifiedBy>
  <dcterms:created xsi:type="dcterms:W3CDTF">2025-07-28T10:49:33Z</dcterms:created>
  <dcterms:modified xsi:type="dcterms:W3CDTF">2025-07-29T14:43:21Z</dcterms:modified>
</cp:coreProperties>
</file>