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Sheet1!$A$1:$L$19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<sst xmlns="http://schemas.openxmlformats.org/spreadsheetml/2006/main" count="131" uniqueCount="103">
  <si>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</si>
  <si>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</si>
  <si>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</si>
  <si>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</si>
  <si>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</si>
  <si>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</si>
  <si>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</si>
  <si>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</si>
  <si>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</si>
  <si>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</si>
  <si>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</si>
  <si>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</si>
  <si>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</si>
  <si>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</si>
  <si>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</si>
  <si>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</si>
  <si>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</si>
  <si>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</si>
  <si>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</si>
  <si>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</si>
  <si>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</si>
  <si>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</si>
  <si>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</si>
  <si>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</si>
  <si>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</si>
  <si>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</si>
  <si>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</si>
  <si>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</si>
  <si>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</si>
  <si>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</si>
  <si>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</si>
  <si>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</si>
  <si>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</si>
  <si>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</si>
  <si>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</si>
  <si>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</si>
  <si>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</si>
  <si>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</si>
  <si>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</si>
  <si>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</si>
  <si>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</si>
  <si>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</si>
  <si>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</si>
  <si>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</si>
  <si>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</si>
  <si>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</si>
  <si>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</si>
  <si>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</si>
  <si>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</si>
  <si>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</si>
  <si>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</si>
  <si>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</si>
  <si>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</si>
  <si>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</si>
  <si>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</si>
  <si>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</si>
  <si>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</si>
  <si>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</si>
  <si>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</si>
  <si>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</si>
  <si>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</si>
  <si>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</si>
  <si>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</si>
  <si>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</si>
  <si>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</si>
  <si>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</si>
  <si>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</si>
  <si>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</si>
  <si>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</si>
  <si>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</si>
  <si>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</si>
  <si>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</si>
  <si>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</si>
  <si>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Add horizontal flip</t>
  </si>
  <si>
    <t>~Krizhevsky architecture</t>
  </si>
  <si>
    <t>model_v19.h5</t>
  </si>
  <si>
    <t>Full ep</t>
  </si>
  <si>
    <t>contrast normalization</t>
  </si>
  <si>
    <t>inception again</t>
  </si>
  <si>
    <t>#18 keep training for 10 full epochs (10x144 passes through data). Changed batch size to 64</t>
  </si>
  <si>
    <t>vgg- winner ilsvr'14 clsf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</si>
  <si>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</si>
  <si>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</si>
  <si>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</si>
  <si>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</si>
  <si>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</si>
  <si>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</si>
  <si>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</si>
  <si>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</si>
  <si>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data set to ilsvrc'14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</si>
  <si>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</si>
  <si>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</si>
  <si>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</si>
  <si>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</si>
  <si>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</si>
  <si>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</si>
  <si>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</si>
  <si>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</si>
  <si>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Top 5: 99.8 and 69.7</t>
  </si>
  <si>
    <t>99sec</t>
  </si>
  <si>
    <t>Top 5: 94.1 and 39.1. Down by a lot</t>
  </si>
  <si>
    <t>80sec</t>
  </si>
  <si>
    <t>Top 5: 22.3 and 22.2. Down by even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</si>
</sst>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7"/>
  <sheetViews>
    <sheetView tabSelected="1" topLeftCell="A24" workbookViewId="0">
      <selection activeCell="E40" sqref="E40"/>
    </sheetView>
  </sheetViews>
  <sheetFormatPr defaultRowHeight="15" x14ac:dyDescent="0.25"/>
  <cols>
    <col min="1" max="1" width="7.28515625" bestFit="1" customWidth="1"/>
    <col min="2" max="2" width="7.28515625" customWidth="1"/>
    <col min="3" max="4" width="4.28515625" customWidth="1"/>
    <col min="5" max="5" width="50.42578125" style="5" bestFit="1" customWidth="1"/>
    <col min="6" max="6" width="3.28515625" customWidth="1"/>
    <col min="7" max="7" width="7.7109375" customWidth="1"/>
    <col min="8" max="8" width="9.85546875" customWidth="1"/>
    <col min="9" max="9" width="10.5703125" customWidth="1"/>
    <col min="10" max="10" width="11.140625" customWidth="1"/>
    <col min="11" max="11" width="87.140625" customWidth="1"/>
    <col min="12" max="12" width="9.42578125" customWidth="1"/>
  </cols>
  <sheetData>
    <row r="1" spans="1:12" s="1" customFormat="1" x14ac:dyDescent="0.25">
      <c r="A1" s="1" t="s">
        <v>16</v>
      </c>
      <c r="B1" s="1" t="s">
        <v>26</v>
      </c>
      <c r="C1" s="1" t="s">
        <v>0</v>
      </c>
      <c r="D1" s="1" t="s">
        <v>44</v>
      </c>
      <c r="E1" s="4" t="s">
        <v>1</v>
      </c>
      <c r="F1" s="1" t="s">
        <v>7</v>
      </c>
      <c r="G1" s="1" t="s">
        <v>76</v>
      </c>
      <c r="H1" s="1" t="s">
        <v>6</v>
      </c>
      <c r="I1" s="1" t="s">
        <v>3</v>
      </c>
      <c r="J1" s="1" t="s">
        <v>4</v>
      </c>
      <c r="K1" s="1" t="s">
        <v>5</v>
      </c>
    </row>
    <row r="2" spans="1:12" ht="30" x14ac:dyDescent="0.25">
      <c r="E2" s="5" t="s">
        <v>2</v>
      </c>
      <c r="F2" t="s">
        <v>8</v>
      </c>
      <c r="H2">
        <v>50</v>
      </c>
      <c r="I2">
        <v>31.1</v>
      </c>
      <c r="J2">
        <v>26.7</v>
      </c>
      <c r="K2" t="s">
        <v>10</v>
      </c>
    </row>
    <row r="3" spans="1:12" ht="30.75" hidden="1" customHeight="1" x14ac:dyDescent="0.25">
      <c r="D3" t="s">
        <v>45</v>
      </c>
      <c r="E3" s="5" t="s">
        <v>11</v>
      </c>
      <c r="F3" t="s">
        <v>9</v>
      </c>
      <c r="H3">
        <v>50</v>
      </c>
      <c r="I3">
        <v>38.299999999999997</v>
      </c>
      <c r="J3">
        <v>35.1</v>
      </c>
      <c r="K3" t="s">
        <v>12</v>
      </c>
    </row>
    <row r="4" spans="1:12" ht="32.25" hidden="1" customHeight="1" x14ac:dyDescent="0.25">
      <c r="D4" t="s">
        <v>45</v>
      </c>
      <c r="E4" s="5" t="s">
        <v>13</v>
      </c>
      <c r="F4" t="s">
        <v>9</v>
      </c>
      <c r="H4">
        <v>50</v>
      </c>
      <c r="I4">
        <v>57.1</v>
      </c>
      <c r="J4">
        <v>39.6</v>
      </c>
    </row>
    <row r="5" spans="1:12" ht="30" x14ac:dyDescent="0.25">
      <c r="A5" s="2">
        <v>43333</v>
      </c>
      <c r="B5" s="2"/>
      <c r="C5">
        <v>1</v>
      </c>
      <c r="E5" s="5" t="s">
        <v>14</v>
      </c>
      <c r="F5" t="s">
        <v>9</v>
      </c>
      <c r="H5">
        <v>50</v>
      </c>
      <c r="I5">
        <v>98.5</v>
      </c>
      <c r="J5">
        <v>17</v>
      </c>
      <c r="K5" s="3" t="s">
        <v>15</v>
      </c>
    </row>
    <row r="6" spans="1:12" x14ac:dyDescent="0.25">
      <c r="A6" s="2">
        <v>43334</v>
      </c>
      <c r="B6" s="2"/>
      <c r="C6">
        <v>2</v>
      </c>
      <c r="E6" s="5" t="s">
        <v>17</v>
      </c>
      <c r="F6" t="s">
        <v>9</v>
      </c>
      <c r="H6">
        <v>50</v>
      </c>
      <c r="I6">
        <v>98.5</v>
      </c>
      <c r="J6">
        <v>26.2</v>
      </c>
      <c r="K6" t="s">
        <v>18</v>
      </c>
    </row>
    <row r="7" spans="1:12" ht="15" hidden="1" customHeight="1" x14ac:dyDescent="0.25">
      <c r="A7" s="2">
        <v>43334</v>
      </c>
      <c r="B7" s="2"/>
      <c r="C7">
        <v>3</v>
      </c>
      <c r="D7" t="s">
        <v>45</v>
      </c>
      <c r="E7" s="5" t="s">
        <v>19</v>
      </c>
      <c r="F7" t="s">
        <v>9</v>
      </c>
      <c r="H7">
        <v>50</v>
      </c>
      <c r="I7">
        <v>39</v>
      </c>
      <c r="J7">
        <v>35.700000000000003</v>
      </c>
      <c r="K7" t="s">
        <v>20</v>
      </c>
    </row>
    <row r="8" spans="1:12" ht="16.5" hidden="1" customHeight="1" x14ac:dyDescent="0.25">
      <c r="A8" s="2">
        <v>43335</v>
      </c>
      <c r="B8" s="2"/>
      <c r="C8">
        <v>4</v>
      </c>
      <c r="D8" t="s">
        <v>45</v>
      </c>
      <c r="E8" s="5" t="s">
        <v>21</v>
      </c>
      <c r="F8" t="s">
        <v>9</v>
      </c>
      <c r="H8">
        <v>50</v>
      </c>
      <c r="I8">
        <v>52.6</v>
      </c>
      <c r="J8">
        <v>35</v>
      </c>
      <c r="K8" t="s">
        <v>22</v>
      </c>
    </row>
    <row r="9" spans="1:12" ht="45" x14ac:dyDescent="0.25">
      <c r="A9" s="2">
        <v>43336</v>
      </c>
      <c r="B9" s="2" t="s">
        <v>27</v>
      </c>
      <c r="C9">
        <v>5</v>
      </c>
      <c r="E9" s="5" t="s">
        <v>37</v>
      </c>
      <c r="F9" t="s">
        <v>9</v>
      </c>
      <c r="H9">
        <v>50</v>
      </c>
      <c r="I9">
        <v>38.200000000000003</v>
      </c>
      <c r="K9" t="s">
        <v>24</v>
      </c>
    </row>
    <row r="10" spans="1:12" ht="30" x14ac:dyDescent="0.25">
      <c r="A10" s="2">
        <v>43336</v>
      </c>
      <c r="B10" s="2" t="s">
        <v>27</v>
      </c>
      <c r="C10">
        <v>6</v>
      </c>
      <c r="E10" s="5" t="s">
        <v>23</v>
      </c>
      <c r="F10" t="s">
        <v>9</v>
      </c>
      <c r="H10">
        <v>100</v>
      </c>
      <c r="I10">
        <v>40.5</v>
      </c>
      <c r="K10" t="s">
        <v>24</v>
      </c>
    </row>
    <row r="11" spans="1:12" ht="30" x14ac:dyDescent="0.25">
      <c r="A11" s="2">
        <v>43336</v>
      </c>
      <c r="B11" s="2" t="s">
        <v>27</v>
      </c>
      <c r="C11">
        <v>7</v>
      </c>
      <c r="E11" s="5" t="s">
        <v>23</v>
      </c>
      <c r="F11" t="s">
        <v>9</v>
      </c>
      <c r="H11">
        <v>150</v>
      </c>
      <c r="I11">
        <v>41.4</v>
      </c>
      <c r="K11" t="s">
        <v>24</v>
      </c>
    </row>
    <row r="12" spans="1:12" ht="30" x14ac:dyDescent="0.25">
      <c r="A12" s="2">
        <v>43336</v>
      </c>
      <c r="B12" s="2" t="s">
        <v>27</v>
      </c>
      <c r="C12">
        <v>8</v>
      </c>
      <c r="E12" s="5" t="s">
        <v>23</v>
      </c>
      <c r="F12" t="s">
        <v>9</v>
      </c>
      <c r="H12">
        <v>200</v>
      </c>
      <c r="I12">
        <v>46.7</v>
      </c>
      <c r="J12">
        <v>38.200000000000003</v>
      </c>
      <c r="K12" t="s">
        <v>28</v>
      </c>
      <c r="L12" t="s">
        <v>25</v>
      </c>
    </row>
    <row r="13" spans="1:12" ht="45" x14ac:dyDescent="0.25">
      <c r="A13" s="2">
        <v>43349</v>
      </c>
      <c r="B13" s="2" t="s">
        <v>27</v>
      </c>
      <c r="C13">
        <v>9</v>
      </c>
      <c r="E13" s="5" t="s">
        <v>31</v>
      </c>
      <c r="F13" t="s">
        <v>9</v>
      </c>
      <c r="H13">
        <v>250</v>
      </c>
      <c r="I13">
        <v>48.3</v>
      </c>
      <c r="J13">
        <v>39.299999999999997</v>
      </c>
      <c r="K13" s="3" t="s">
        <v>29</v>
      </c>
    </row>
    <row r="14" spans="1:12" x14ac:dyDescent="0.25">
      <c r="A14" s="2">
        <v>43349</v>
      </c>
      <c r="C14">
        <v>10</v>
      </c>
      <c r="E14" s="5" t="s">
        <v>30</v>
      </c>
      <c r="F14" t="s">
        <v>9</v>
      </c>
      <c r="H14">
        <v>450</v>
      </c>
      <c r="I14">
        <v>49.7</v>
      </c>
      <c r="J14">
        <v>39.1</v>
      </c>
      <c r="K14" t="s">
        <v>32</v>
      </c>
    </row>
    <row r="15" spans="1:12" x14ac:dyDescent="0.25">
      <c r="A15" s="2">
        <v>43350</v>
      </c>
      <c r="C15">
        <v>11</v>
      </c>
      <c r="E15" s="5" t="s">
        <v>33</v>
      </c>
      <c r="F15" t="s">
        <v>9</v>
      </c>
      <c r="H15">
        <v>500</v>
      </c>
      <c r="I15">
        <v>52.7</v>
      </c>
      <c r="J15">
        <v>39.799999999999997</v>
      </c>
      <c r="K15" t="s">
        <v>34</v>
      </c>
    </row>
    <row r="16" spans="1:12" ht="30" x14ac:dyDescent="0.25">
      <c r="A16" s="2">
        <v>43354</v>
      </c>
      <c r="C16">
        <v>12</v>
      </c>
      <c r="E16" s="5" t="s">
        <v>35</v>
      </c>
      <c r="F16" t="s">
        <v>9</v>
      </c>
      <c r="H16">
        <v>50</v>
      </c>
      <c r="I16">
        <v>98.4</v>
      </c>
      <c r="J16">
        <v>16.600000000000001</v>
      </c>
      <c r="K16" t="s">
        <v>36</v>
      </c>
    </row>
    <row r="17" spans="1:14" ht="60" x14ac:dyDescent="0.25">
      <c r="A17" s="2">
        <v>43355</v>
      </c>
      <c r="C17">
        <v>13</v>
      </c>
      <c r="E17" s="5" t="s">
        <v>40</v>
      </c>
      <c r="F17" t="s">
        <v>9</v>
      </c>
      <c r="H17">
        <v>128</v>
      </c>
      <c r="I17">
        <v>81.900000000000006</v>
      </c>
      <c r="J17">
        <v>24.2</v>
      </c>
      <c r="K17" s="3" t="s">
        <v>38</v>
      </c>
    </row>
    <row r="18" spans="1:14" ht="45" x14ac:dyDescent="0.25">
      <c r="A18" s="2">
        <v>43356</v>
      </c>
      <c r="C18">
        <v>14</v>
      </c>
      <c r="E18" s="5" t="s">
        <v>39</v>
      </c>
      <c r="F18" t="s">
        <v>9</v>
      </c>
      <c r="H18">
        <v>192</v>
      </c>
      <c r="I18">
        <v>83.8</v>
      </c>
      <c r="J18">
        <v>24.8</v>
      </c>
      <c r="K18" s="3" t="s">
        <v>42</v>
      </c>
    </row>
    <row r="19" spans="1:14" ht="40.9" customHeight="1" x14ac:dyDescent="0.25">
      <c r="A19" s="2">
        <v>43357</v>
      </c>
      <c r="C19">
        <v>15</v>
      </c>
      <c r="E19" s="5" t="s">
        <v>41</v>
      </c>
      <c r="F19" t="s">
        <v>9</v>
      </c>
      <c r="H19">
        <f>192+144</f>
        <v>336</v>
      </c>
      <c r="I19">
        <v>86.3</v>
      </c>
      <c r="J19">
        <v>25.2</v>
      </c>
      <c r="K19" s="3" t="s">
        <v>48</v>
      </c>
      <c r="L19" t="s">
        <v>43</v>
      </c>
    </row>
    <row r="20" spans="1:14" ht="45" x14ac:dyDescent="0.25">
      <c r="A20" s="2">
        <v>43357</v>
      </c>
      <c r="C20">
        <v>16</v>
      </c>
      <c r="E20" s="5" t="s">
        <v>46</v>
      </c>
      <c r="F20" t="s">
        <v>9</v>
      </c>
      <c r="H20">
        <v>64</v>
      </c>
      <c r="I20">
        <v>69.400000000000006</v>
      </c>
      <c r="J20">
        <v>30.1</v>
      </c>
      <c r="K20" s="3" t="s">
        <v>49</v>
      </c>
      <c r="L20" t="s">
        <v>47</v>
      </c>
    </row>
    <row r="21" spans="1:14" ht="75" x14ac:dyDescent="0.25">
      <c r="A21" s="2">
        <v>43358</v>
      </c>
      <c r="C21">
        <v>17</v>
      </c>
      <c r="E21" s="5" t="s">
        <v>51</v>
      </c>
      <c r="H21">
        <f>H20+64*3</f>
        <v>256</v>
      </c>
      <c r="I21">
        <v>78.8</v>
      </c>
      <c r="J21">
        <v>28.1</v>
      </c>
      <c r="K21" s="3" t="s">
        <v>52</v>
      </c>
      <c r="L21" t="s">
        <v>50</v>
      </c>
    </row>
    <row r="22" spans="1:14" ht="45" x14ac:dyDescent="0.25">
      <c r="A22" s="2">
        <v>43360</v>
      </c>
      <c r="C22">
        <v>18</v>
      </c>
      <c r="E22" s="5" t="s">
        <v>54</v>
      </c>
      <c r="H22">
        <f>H21+144</f>
        <v>400</v>
      </c>
      <c r="I22">
        <v>71.400000000000006</v>
      </c>
      <c r="J22">
        <v>31</v>
      </c>
      <c r="K22" s="3" t="s">
        <v>53</v>
      </c>
      <c r="L22" t="s">
        <v>57</v>
      </c>
    </row>
    <row r="23" spans="1:14" ht="90" x14ac:dyDescent="0.25">
      <c r="A23" s="2">
        <v>43383</v>
      </c>
      <c r="B23" t="s">
        <v>82</v>
      </c>
      <c r="C23">
        <v>19</v>
      </c>
      <c r="E23" s="5" t="s">
        <v>79</v>
      </c>
      <c r="G23">
        <v>10</v>
      </c>
      <c r="H23">
        <v>1840</v>
      </c>
      <c r="I23">
        <v>66.599999999999994</v>
      </c>
      <c r="J23">
        <v>28.4</v>
      </c>
      <c r="K23" s="3" t="s">
        <v>86</v>
      </c>
      <c r="L23" t="s">
        <v>75</v>
      </c>
      <c r="N23" t="s">
        <v>85</v>
      </c>
    </row>
    <row r="24" spans="1:14" ht="45" x14ac:dyDescent="0.25">
      <c r="A24" s="2">
        <v>43384</v>
      </c>
      <c r="B24" t="s">
        <v>83</v>
      </c>
      <c r="C24">
        <v>20</v>
      </c>
      <c r="E24" s="5" t="s">
        <v>71</v>
      </c>
      <c r="G24">
        <v>5</v>
      </c>
      <c r="H24">
        <v>720</v>
      </c>
      <c r="I24">
        <v>65.8</v>
      </c>
      <c r="J24">
        <v>26.9</v>
      </c>
      <c r="K24" s="3" t="s">
        <v>87</v>
      </c>
      <c r="N24" t="s">
        <v>84</v>
      </c>
    </row>
    <row r="25" spans="1:14" ht="30" x14ac:dyDescent="0.25">
      <c r="A25" s="2">
        <v>43384</v>
      </c>
      <c r="C25">
        <v>21</v>
      </c>
      <c r="E25" s="5" t="s">
        <v>72</v>
      </c>
      <c r="G25">
        <v>1</v>
      </c>
      <c r="H25">
        <v>256</v>
      </c>
      <c r="I25">
        <v>5.6</v>
      </c>
      <c r="J25">
        <v>4.5999999999999996</v>
      </c>
      <c r="K25" s="3" t="s">
        <v>91</v>
      </c>
    </row>
    <row r="26" spans="1:14" x14ac:dyDescent="0.25">
      <c r="A26" s="2">
        <v>43385</v>
      </c>
      <c r="C26">
        <v>23</v>
      </c>
      <c r="E26" s="5" t="s">
        <v>90</v>
      </c>
      <c r="G26">
        <v>3</v>
      </c>
      <c r="H26">
        <f>144*G26</f>
        <v>432</v>
      </c>
      <c r="I26">
        <v>40.200000000000003</v>
      </c>
      <c r="J26">
        <v>17.3</v>
      </c>
      <c r="K26" s="3" t="s">
        <v>92</v>
      </c>
    </row>
    <row r="27" spans="1:14" x14ac:dyDescent="0.25">
      <c r="A27" s="2"/>
      <c r="E27" s="5" t="s">
        <v>58</v>
      </c>
    </row>
    <row r="28" spans="1:14" x14ac:dyDescent="0.25">
      <c r="A28" s="2"/>
      <c r="E28" s="5" t="s">
        <v>59</v>
      </c>
    </row>
    <row r="29" spans="1:14" x14ac:dyDescent="0.25">
      <c r="A29" s="2">
        <v>43385</v>
      </c>
      <c r="C29">
        <v>26</v>
      </c>
      <c r="E29" s="5" t="s">
        <v>60</v>
      </c>
      <c r="G29">
        <v>2</v>
      </c>
      <c r="H29">
        <v>288</v>
      </c>
      <c r="I29">
        <v>80.8</v>
      </c>
      <c r="J29">
        <v>28.6</v>
      </c>
      <c r="K29" s="3" t="s">
        <v>94</v>
      </c>
      <c r="N29" t="s">
        <v>93</v>
      </c>
    </row>
    <row r="30" spans="1:14" x14ac:dyDescent="0.25">
      <c r="A30" s="2"/>
      <c r="E30" s="5" t="s">
        <v>61</v>
      </c>
    </row>
    <row r="31" spans="1:14" x14ac:dyDescent="0.25">
      <c r="A31" s="2"/>
      <c r="E31" s="5" t="s">
        <v>62</v>
      </c>
    </row>
    <row r="32" spans="1:14" x14ac:dyDescent="0.25">
      <c r="A32" s="2"/>
      <c r="E32" s="5" t="s">
        <v>63</v>
      </c>
    </row>
    <row r="33" spans="1:14" x14ac:dyDescent="0.25">
      <c r="A33" s="2">
        <v>43385</v>
      </c>
      <c r="C33">
        <v>30</v>
      </c>
      <c r="E33" s="5" t="s">
        <v>64</v>
      </c>
      <c r="G33">
        <v>3</v>
      </c>
      <c r="H33">
        <f>144*3</f>
        <v>432</v>
      </c>
      <c r="I33">
        <v>97.8</v>
      </c>
      <c r="J33" s="6">
        <v>32.700000000000003</v>
      </c>
      <c r="K33" t="s">
        <v>96</v>
      </c>
      <c r="N33" t="s">
        <v>95</v>
      </c>
    </row>
    <row r="34" spans="1:14" x14ac:dyDescent="0.25">
      <c r="A34" s="2">
        <v>43386</v>
      </c>
      <c r="C34">
        <v>31</v>
      </c>
      <c r="E34" s="5" t="s">
        <v>65</v>
      </c>
      <c r="G34">
        <v>3</v>
      </c>
      <c r="H34">
        <f t="shared" ref="H34:H39" si="0">144*3</f>
        <v>432</v>
      </c>
      <c r="I34">
        <v>95.2</v>
      </c>
      <c r="J34">
        <v>30.6</v>
      </c>
      <c r="K34" t="s">
        <v>98</v>
      </c>
      <c r="N34" t="s">
        <v>97</v>
      </c>
    </row>
    <row r="35" spans="1:14" x14ac:dyDescent="0.25">
      <c r="A35" s="2">
        <v>43387</v>
      </c>
      <c r="C35">
        <v>32</v>
      </c>
      <c r="E35" s="5" t="s">
        <v>66</v>
      </c>
      <c r="G35">
        <v>3</v>
      </c>
      <c r="H35">
        <f t="shared" si="0"/>
        <v>432</v>
      </c>
      <c r="I35">
        <v>91.6</v>
      </c>
      <c r="J35">
        <v>22</v>
      </c>
      <c r="K35" t="s">
        <v>100</v>
      </c>
      <c r="N35" t="s">
        <v>99</v>
      </c>
    </row>
    <row r="36" spans="1:14" x14ac:dyDescent="0.25">
      <c r="A36" s="2">
        <v>43388</v>
      </c>
      <c r="C36">
        <v>33</v>
      </c>
      <c r="E36" s="5" t="s">
        <v>67</v>
      </c>
      <c r="G36">
        <v>3</v>
      </c>
      <c r="H36">
        <f t="shared" si="0"/>
        <v>432</v>
      </c>
      <c r="I36">
        <v>7</v>
      </c>
      <c r="J36">
        <v>6.1</v>
      </c>
      <c r="K36" t="s">
        <v>102</v>
      </c>
      <c r="N36" t="s">
        <v>101</v>
      </c>
    </row>
    <row r="37" spans="1:14" x14ac:dyDescent="0.25">
      <c r="A37" s="2">
        <v>43389</v>
      </c>
      <c r="C37">
        <v>34</v>
      </c>
      <c r="E37" s="5" t="s">
        <v>68</v>
      </c>
      <c r="G37">
        <v>3</v>
      </c>
      <c r="H37">
        <f t="shared" si="0"/>
        <v>432</v>
      </c>
    </row>
    <row r="38" spans="1:14" x14ac:dyDescent="0.25">
      <c r="A38" s="2"/>
      <c r="E38" s="5" t="s">
        <v>69</v>
      </c>
    </row>
    <row r="39" spans="1:14" x14ac:dyDescent="0.25">
      <c r="A39" s="2">
        <v>43390</v>
      </c>
      <c r="C39">
        <v>36</v>
      </c>
      <c r="E39" s="5" t="s">
        <v>70</v>
      </c>
      <c r="G39">
        <v>3</v>
      </c>
      <c r="H39">
        <f t="shared" si="0"/>
        <v>432</v>
      </c>
      <c r="K39" t="s">
        <v>74</v>
      </c>
    </row>
    <row r="40" spans="1:14" x14ac:dyDescent="0.25">
      <c r="E40" s="5" t="s">
        <v>80</v>
      </c>
    </row>
    <row r="41" spans="1:14" x14ac:dyDescent="0.25">
      <c r="E41" s="5" t="s">
        <v>89</v>
      </c>
    </row>
    <row r="43" spans="1:14" x14ac:dyDescent="0.25">
      <c r="E43" s="5" t="s">
        <v>78</v>
      </c>
    </row>
    <row r="44" spans="1:14" x14ac:dyDescent="0.25">
      <c r="E44" s="5" t="s">
        <v>81</v>
      </c>
    </row>
    <row r="45" spans="1:14" x14ac:dyDescent="0.25">
      <c r="E45" s="5" t="s">
        <v>73</v>
      </c>
    </row>
    <row r="46" spans="1:14" x14ac:dyDescent="0.25">
      <c r="E46" s="5" t="s">
        <v>88</v>
      </c>
    </row>
    <row r="47" spans="1:14" x14ac:dyDescent="0.25">
      <c r="E47" s="5" t="s">
        <v>77</v>
      </c>
    </row>
  </sheetData>
  <autoFilter ref="A1:L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2018-10-15T06:59:04Z</dcterms:modified>
</cp:coreProperties>
</file>