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193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1" l="1"/>
  <c r="T5" i="1"/>
  <c r="S3" i="1" l="1"/>
  <c r="R3" i="1"/>
  <c r="U5" i="1"/>
  <c r="U4" i="1" s="1"/>
  <c r="U3" i="1" s="1"/>
  <c r="T4" i="1"/>
  <c r="T3" i="1" s="1"/>
  <c r="W7" i="1"/>
  <c r="W6" i="1" s="1"/>
  <c r="W5" i="1" s="1"/>
  <c r="W4" i="1" s="1"/>
  <c r="W3" i="1" s="1"/>
  <c r="V7" i="1"/>
  <c r="V6" i="1" s="1"/>
  <c r="V5" i="1" s="1"/>
  <c r="V4" i="1" s="1"/>
  <c r="V3" i="1" s="1"/>
  <c r="Y8" i="1"/>
  <c r="Y7" i="1" s="1"/>
  <c r="Y6" i="1" s="1"/>
  <c r="Y5" i="1" s="1"/>
  <c r="Y4" i="1" s="1"/>
  <c r="Y3" i="1" s="1"/>
  <c r="X8" i="1"/>
  <c r="X7" i="1" s="1"/>
  <c r="X6" i="1" s="1"/>
  <c r="X5" i="1" s="1"/>
  <c r="X4" i="1" s="1"/>
  <c r="X3" i="1" s="1"/>
  <c r="Z8" i="1"/>
  <c r="Z7" i="1" s="1"/>
  <c r="Z6" i="1" s="1"/>
  <c r="Z5" i="1" s="1"/>
  <c r="Z4" i="1" s="1"/>
  <c r="Z3" i="1" s="1"/>
  <c r="AA9" i="1"/>
  <c r="AA8" i="1" s="1"/>
  <c r="AA7" i="1" s="1"/>
  <c r="AA6" i="1" s="1"/>
  <c r="AA5" i="1" s="1"/>
  <c r="AA4" i="1" s="1"/>
  <c r="AA3" i="1" s="1"/>
</calcChain>
</file>

<file path=xl/sharedStrings.xml><?xml version="1.0" encoding="utf-8"?>
<sst xmlns="http://schemas.openxmlformats.org/spreadsheetml/2006/main" count="69" uniqueCount="32">
  <si>
    <t>Node</t>
  </si>
  <si>
    <t>Conv</t>
  </si>
  <si>
    <t>Size</t>
  </si>
  <si>
    <t>Stride</t>
  </si>
  <si>
    <t>#filters</t>
  </si>
  <si>
    <t>MaxPool</t>
  </si>
  <si>
    <t>Flatten</t>
  </si>
  <si>
    <t>Dense</t>
  </si>
  <si>
    <t>contrast norm?</t>
  </si>
  <si>
    <t>L1</t>
  </si>
  <si>
    <t>L2</t>
  </si>
  <si>
    <t>L3</t>
  </si>
  <si>
    <t>L4</t>
  </si>
  <si>
    <t>L5</t>
  </si>
  <si>
    <t>L6</t>
  </si>
  <si>
    <t>L7</t>
  </si>
  <si>
    <t>L8</t>
  </si>
  <si>
    <t>C</t>
  </si>
  <si>
    <t>Mapping to prv. Layers</t>
  </si>
  <si>
    <t>L2: 1 ==&gt; L1: 1-3</t>
  </si>
  <si>
    <t>L3: 1 ==&gt; L2: 1-3 ==&gt; L1: 1-5</t>
  </si>
  <si>
    <t>L2: 1 ==&gt; L1: 1-7</t>
  </si>
  <si>
    <t>L3: 1 ==&gt; L2_maxP: 1-5 ==&gt; L2: 1-11 ==&gt; L1: 1-27</t>
  </si>
  <si>
    <t>Start</t>
  </si>
  <si>
    <t>End</t>
  </si>
  <si>
    <t>Input px:</t>
  </si>
  <si>
    <t>L1 px:</t>
  </si>
  <si>
    <t>L2 px:</t>
  </si>
  <si>
    <t>L3 px:</t>
  </si>
  <si>
    <t>L4 px:</t>
  </si>
  <si>
    <t>L5 px:</t>
  </si>
  <si>
    <t>What about padding?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</si>
</sst>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quotePrefix="1"/>
    <xf numFmtId="0" fontId="0" fillId="0" borderId="1" xfId="0" quotePrefix="1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AA10" sqref="AA10"/>
    </sheetView>
  </sheetViews>
  <sheetFormatPr defaultRowHeight="15" x14ac:dyDescent="0.25"/>
  <cols>
    <col min="17" max="17" width="0" hidden="1" customWidth="1"/>
    <col min="18" max="18" width="4.85546875" bestFit="1" customWidth="1"/>
    <col min="19" max="19" width="4" bestFit="1" customWidth="1"/>
    <col min="20" max="20" width="4.85546875" bestFit="1" customWidth="1"/>
    <col min="21" max="21" width="4" bestFit="1" customWidth="1"/>
    <col min="22" max="22" width="4.85546875" bestFit="1" customWidth="1"/>
    <col min="23" max="23" width="4" bestFit="1" customWidth="1"/>
    <col min="24" max="24" width="4.85546875" bestFit="1" customWidth="1"/>
    <col min="25" max="25" width="4" bestFit="1" customWidth="1"/>
    <col min="26" max="26" width="4.85546875" bestFit="1" customWidth="1"/>
    <col min="27" max="27" width="4" bestFit="1" customWidth="1"/>
  </cols>
  <sheetData>
    <row r="1" spans="1:28" x14ac:dyDescent="0.25">
      <c r="P1" s="1"/>
      <c r="R1" s="9" t="s">
        <v>9</v>
      </c>
      <c r="S1" s="10"/>
      <c r="T1" s="9" t="s">
        <v>10</v>
      </c>
      <c r="U1" s="10"/>
      <c r="V1" s="9" t="s">
        <v>11</v>
      </c>
      <c r="W1" s="10"/>
      <c r="X1" s="9" t="s">
        <v>12</v>
      </c>
      <c r="Y1" s="10"/>
      <c r="Z1" s="9" t="s">
        <v>13</v>
      </c>
      <c r="AA1" s="10"/>
    </row>
    <row r="2" spans="1:28" x14ac:dyDescent="0.25">
      <c r="P2" s="1"/>
      <c r="R2" s="1" t="s">
        <v>23</v>
      </c>
      <c r="S2" s="1" t="s">
        <v>24</v>
      </c>
      <c r="T2" s="1" t="s">
        <v>23</v>
      </c>
      <c r="U2" s="1" t="s">
        <v>24</v>
      </c>
      <c r="V2" s="1" t="s">
        <v>23</v>
      </c>
      <c r="W2" s="1" t="s">
        <v>24</v>
      </c>
      <c r="X2" s="1" t="s">
        <v>23</v>
      </c>
      <c r="Y2" s="1" t="s">
        <v>24</v>
      </c>
      <c r="Z2" s="1" t="s">
        <v>23</v>
      </c>
      <c r="AA2" s="1" t="s">
        <v>24</v>
      </c>
      <c r="AB2" s="3" t="s">
        <v>31</v>
      </c>
    </row>
    <row r="3" spans="1:28" x14ac:dyDescent="0.25">
      <c r="A3" s="1"/>
      <c r="B3" s="1" t="s">
        <v>0</v>
      </c>
      <c r="C3" s="1" t="s">
        <v>2</v>
      </c>
      <c r="D3" s="1" t="s">
        <v>3</v>
      </c>
      <c r="E3" s="1" t="s">
        <v>4</v>
      </c>
      <c r="F3" s="3" t="s">
        <v>18</v>
      </c>
      <c r="G3" s="2"/>
      <c r="I3" s="1"/>
      <c r="J3" s="1" t="s">
        <v>0</v>
      </c>
      <c r="K3" s="1" t="s">
        <v>2</v>
      </c>
      <c r="L3" s="1" t="s">
        <v>3</v>
      </c>
      <c r="M3" s="1" t="s">
        <v>4</v>
      </c>
      <c r="N3" s="1"/>
      <c r="O3" s="6"/>
      <c r="P3" s="8" t="s">
        <v>25</v>
      </c>
      <c r="Q3" s="7" t="s">
        <v>18</v>
      </c>
      <c r="R3" s="1">
        <f>(R4-1)*$L4+1</f>
        <v>1</v>
      </c>
      <c r="S3" s="5">
        <f>(S4-1)*$L4+$K4</f>
        <v>7</v>
      </c>
      <c r="T3" s="1">
        <f>(T4-1)*$L4+1</f>
        <v>1</v>
      </c>
      <c r="U3" s="5">
        <f>(U4-1)*$L4+$K4</f>
        <v>27</v>
      </c>
      <c r="V3" s="1">
        <f>(V4-1)*$L4+1</f>
        <v>1</v>
      </c>
      <c r="W3" s="5">
        <f>(W4-1)*$L4+$K4</f>
        <v>75</v>
      </c>
      <c r="X3" s="1">
        <f t="shared" ref="X3:X8" si="0">(X4-1)*$L4+1</f>
        <v>1</v>
      </c>
      <c r="Y3" s="5">
        <f t="shared" ref="Y3:Y8" si="1">(Y4-1)*$L4+$K4</f>
        <v>107</v>
      </c>
      <c r="Z3" s="1">
        <f>(Z4-1)*$L4+1</f>
        <v>1</v>
      </c>
      <c r="AA3" s="5">
        <f>(AA4-1)*$L4+$K4</f>
        <v>139</v>
      </c>
    </row>
    <row r="4" spans="1:28" x14ac:dyDescent="0.25">
      <c r="A4" s="1" t="s">
        <v>9</v>
      </c>
      <c r="B4" s="1" t="s">
        <v>1</v>
      </c>
      <c r="C4" s="1">
        <v>3</v>
      </c>
      <c r="D4" s="1">
        <v>1</v>
      </c>
      <c r="E4" s="1">
        <v>32</v>
      </c>
      <c r="F4" s="2"/>
      <c r="G4" s="2"/>
      <c r="I4" s="1" t="s">
        <v>9</v>
      </c>
      <c r="J4" s="1" t="s">
        <v>1</v>
      </c>
      <c r="K4" s="1">
        <v>7</v>
      </c>
      <c r="L4" s="1">
        <v>2</v>
      </c>
      <c r="M4" s="1">
        <v>96</v>
      </c>
      <c r="N4" s="1"/>
      <c r="O4" s="2"/>
      <c r="P4" s="1" t="s">
        <v>26</v>
      </c>
      <c r="R4" s="1">
        <v>1</v>
      </c>
      <c r="S4" s="5">
        <v>1</v>
      </c>
      <c r="T4" s="1">
        <f>(T5-1)*$L5+1</f>
        <v>1</v>
      </c>
      <c r="U4" s="5">
        <f>(U5-1)*$L5+$K5</f>
        <v>11</v>
      </c>
      <c r="V4" s="1">
        <f>(V5-1)*$L5+1</f>
        <v>1</v>
      </c>
      <c r="W4" s="5">
        <f>(W5-1)*$L5+$K5</f>
        <v>35</v>
      </c>
      <c r="X4" s="1">
        <f t="shared" si="0"/>
        <v>1</v>
      </c>
      <c r="Y4" s="5">
        <f t="shared" si="1"/>
        <v>51</v>
      </c>
      <c r="Z4" s="1">
        <f t="shared" ref="Z4:Z9" si="2">(Z5-1)*$L5+1</f>
        <v>1</v>
      </c>
      <c r="AA4" s="5">
        <f t="shared" ref="AA4:AA9" si="3">(AA5-1)*$L5+$K5</f>
        <v>67</v>
      </c>
    </row>
    <row r="5" spans="1:28" x14ac:dyDescent="0.25">
      <c r="A5" s="1"/>
      <c r="B5" s="1"/>
      <c r="C5" s="1"/>
      <c r="D5" s="1"/>
      <c r="E5" s="1"/>
      <c r="F5" s="2" t="s">
        <v>19</v>
      </c>
      <c r="G5" s="2"/>
      <c r="I5" s="1"/>
      <c r="J5" s="1" t="s">
        <v>5</v>
      </c>
      <c r="K5" s="1">
        <v>3</v>
      </c>
      <c r="L5" s="1">
        <v>2</v>
      </c>
      <c r="M5" s="1"/>
      <c r="N5" s="1" t="s">
        <v>8</v>
      </c>
      <c r="O5" s="2"/>
      <c r="P5" s="1"/>
      <c r="Q5" t="s">
        <v>21</v>
      </c>
      <c r="R5" s="1"/>
      <c r="S5" s="5"/>
      <c r="T5" s="1">
        <f>(T6-1)*$L6+1</f>
        <v>1</v>
      </c>
      <c r="U5" s="5">
        <f>(U6-1)*$L6+$K6</f>
        <v>5</v>
      </c>
      <c r="V5" s="1">
        <f>(V6-1)*$L6+1</f>
        <v>1</v>
      </c>
      <c r="W5" s="5">
        <f>(W6-1)*$L6+$K6</f>
        <v>17</v>
      </c>
      <c r="X5" s="1">
        <f t="shared" si="0"/>
        <v>1</v>
      </c>
      <c r="Y5" s="5">
        <f t="shared" si="1"/>
        <v>25</v>
      </c>
      <c r="Z5" s="1">
        <f t="shared" si="2"/>
        <v>1</v>
      </c>
      <c r="AA5" s="5">
        <f t="shared" si="3"/>
        <v>33</v>
      </c>
    </row>
    <row r="6" spans="1:28" x14ac:dyDescent="0.25">
      <c r="A6" s="1" t="s">
        <v>10</v>
      </c>
      <c r="B6" s="1" t="s">
        <v>1</v>
      </c>
      <c r="C6" s="1">
        <v>3</v>
      </c>
      <c r="D6" s="1">
        <v>1</v>
      </c>
      <c r="E6" s="1">
        <v>32</v>
      </c>
      <c r="G6" s="2"/>
      <c r="I6" s="1" t="s">
        <v>10</v>
      </c>
      <c r="J6" s="1" t="s">
        <v>1</v>
      </c>
      <c r="K6" s="1">
        <v>5</v>
      </c>
      <c r="L6" s="1">
        <v>2</v>
      </c>
      <c r="M6" s="1">
        <v>256</v>
      </c>
      <c r="N6" s="1"/>
      <c r="O6" s="2"/>
      <c r="P6" s="1" t="s">
        <v>27</v>
      </c>
      <c r="R6" s="1"/>
      <c r="S6" s="5"/>
      <c r="T6" s="1">
        <v>1</v>
      </c>
      <c r="U6" s="5">
        <v>1</v>
      </c>
      <c r="V6" s="1">
        <f>(V7-1)*$L7+1</f>
        <v>1</v>
      </c>
      <c r="W6" s="5">
        <f>(W7-1)*$L7+$K7</f>
        <v>7</v>
      </c>
      <c r="X6" s="1">
        <f t="shared" si="0"/>
        <v>1</v>
      </c>
      <c r="Y6" s="5">
        <f t="shared" si="1"/>
        <v>11</v>
      </c>
      <c r="Z6" s="1">
        <f t="shared" si="2"/>
        <v>1</v>
      </c>
      <c r="AA6" s="5">
        <f t="shared" si="3"/>
        <v>15</v>
      </c>
    </row>
    <row r="7" spans="1:28" x14ac:dyDescent="0.25">
      <c r="A7" s="1"/>
      <c r="B7" s="1" t="s">
        <v>5</v>
      </c>
      <c r="C7" s="1">
        <v>2</v>
      </c>
      <c r="D7" s="1">
        <v>2</v>
      </c>
      <c r="E7" s="1"/>
      <c r="F7" s="2" t="s">
        <v>20</v>
      </c>
      <c r="G7" s="2"/>
      <c r="I7" s="1"/>
      <c r="J7" s="1" t="s">
        <v>5</v>
      </c>
      <c r="K7" s="1">
        <v>3</v>
      </c>
      <c r="L7" s="1">
        <v>2</v>
      </c>
      <c r="M7" s="1"/>
      <c r="N7" s="1" t="s">
        <v>8</v>
      </c>
      <c r="O7" s="2"/>
      <c r="P7" s="1"/>
      <c r="Q7" t="s">
        <v>22</v>
      </c>
      <c r="R7" s="1"/>
      <c r="S7" s="1"/>
      <c r="T7" s="1"/>
      <c r="U7" s="5"/>
      <c r="V7" s="1">
        <f>(V8-1)*$L8+1</f>
        <v>1</v>
      </c>
      <c r="W7" s="5">
        <f>(W8-1)*$L8+$K8</f>
        <v>3</v>
      </c>
      <c r="X7" s="1">
        <f t="shared" si="0"/>
        <v>1</v>
      </c>
      <c r="Y7" s="5">
        <f t="shared" si="1"/>
        <v>5</v>
      </c>
      <c r="Z7" s="1">
        <f t="shared" si="2"/>
        <v>1</v>
      </c>
      <c r="AA7" s="5">
        <f t="shared" si="3"/>
        <v>7</v>
      </c>
    </row>
    <row r="8" spans="1:28" x14ac:dyDescent="0.25">
      <c r="A8" s="1"/>
      <c r="B8" s="1"/>
      <c r="C8" s="1"/>
      <c r="D8" s="1"/>
      <c r="E8" s="1"/>
      <c r="F8" s="2"/>
      <c r="G8" s="2"/>
      <c r="I8" s="1" t="s">
        <v>11</v>
      </c>
      <c r="J8" s="1" t="s">
        <v>1</v>
      </c>
      <c r="K8" s="1">
        <v>3</v>
      </c>
      <c r="L8" s="1">
        <v>1</v>
      </c>
      <c r="M8" s="1">
        <v>384</v>
      </c>
      <c r="N8" s="1"/>
      <c r="O8" s="2"/>
      <c r="P8" s="1" t="s">
        <v>28</v>
      </c>
      <c r="R8" s="1"/>
      <c r="S8" s="1"/>
      <c r="T8" s="1"/>
      <c r="U8" s="5"/>
      <c r="V8" s="1">
        <v>1</v>
      </c>
      <c r="W8" s="5">
        <v>1</v>
      </c>
      <c r="X8" s="1">
        <f t="shared" si="0"/>
        <v>1</v>
      </c>
      <c r="Y8" s="5">
        <f t="shared" si="1"/>
        <v>3</v>
      </c>
      <c r="Z8" s="1">
        <f t="shared" si="2"/>
        <v>1</v>
      </c>
      <c r="AA8" s="5">
        <f t="shared" si="3"/>
        <v>5</v>
      </c>
    </row>
    <row r="9" spans="1:28" x14ac:dyDescent="0.25">
      <c r="A9" s="1"/>
      <c r="B9" s="1"/>
      <c r="C9" s="1"/>
      <c r="D9" s="1"/>
      <c r="E9" s="1"/>
      <c r="F9" s="2"/>
      <c r="G9" s="2"/>
      <c r="I9" s="1" t="s">
        <v>12</v>
      </c>
      <c r="J9" s="1" t="s">
        <v>1</v>
      </c>
      <c r="K9" s="1">
        <v>3</v>
      </c>
      <c r="L9" s="1">
        <v>1</v>
      </c>
      <c r="M9" s="1">
        <v>384</v>
      </c>
      <c r="N9" s="1"/>
      <c r="O9" s="2"/>
      <c r="P9" s="1" t="s">
        <v>29</v>
      </c>
      <c r="R9" s="1"/>
      <c r="S9" s="1"/>
      <c r="T9" s="1"/>
      <c r="U9" s="5"/>
      <c r="V9" s="1"/>
      <c r="W9" s="5"/>
      <c r="X9" s="1">
        <v>1</v>
      </c>
      <c r="Y9" s="5">
        <v>1</v>
      </c>
      <c r="Z9" s="1">
        <f t="shared" si="2"/>
        <v>1</v>
      </c>
      <c r="AA9" s="5">
        <f t="shared" si="3"/>
        <v>3</v>
      </c>
    </row>
    <row r="10" spans="1:28" x14ac:dyDescent="0.25">
      <c r="A10" s="1"/>
      <c r="B10" s="1"/>
      <c r="C10" s="1"/>
      <c r="D10" s="1"/>
      <c r="E10" s="1"/>
      <c r="F10" s="2"/>
      <c r="G10" s="2"/>
      <c r="I10" s="1" t="s">
        <v>13</v>
      </c>
      <c r="J10" s="1" t="s">
        <v>1</v>
      </c>
      <c r="K10" s="1">
        <v>3</v>
      </c>
      <c r="L10" s="1">
        <v>1</v>
      </c>
      <c r="M10" s="1">
        <v>256</v>
      </c>
      <c r="N10" s="1"/>
      <c r="O10" s="2"/>
      <c r="P10" s="1" t="s">
        <v>30</v>
      </c>
      <c r="R10" s="1"/>
      <c r="S10" s="1"/>
      <c r="T10" s="1"/>
      <c r="U10" s="1"/>
      <c r="V10" s="1"/>
      <c r="W10" s="5"/>
      <c r="X10" s="1"/>
      <c r="Y10" s="5"/>
      <c r="Z10" s="1">
        <v>1</v>
      </c>
      <c r="AA10" s="5">
        <v>1</v>
      </c>
    </row>
    <row r="11" spans="1:28" x14ac:dyDescent="0.25">
      <c r="A11" s="1"/>
      <c r="B11" s="1"/>
      <c r="C11" s="1"/>
      <c r="D11" s="1"/>
      <c r="E11" s="1"/>
      <c r="F11" s="2"/>
      <c r="G11" s="2"/>
      <c r="I11" s="1"/>
      <c r="J11" s="1" t="s">
        <v>5</v>
      </c>
      <c r="K11" s="1">
        <v>3</v>
      </c>
      <c r="L11" s="1">
        <v>2</v>
      </c>
      <c r="M11" s="1"/>
      <c r="N11" s="1"/>
      <c r="O11" s="2"/>
      <c r="Y11" s="4"/>
      <c r="AA11" s="4"/>
    </row>
    <row r="12" spans="1:28" x14ac:dyDescent="0.25">
      <c r="A12" s="1"/>
      <c r="B12" s="1" t="s">
        <v>6</v>
      </c>
      <c r="C12" s="1"/>
      <c r="D12" s="1"/>
      <c r="E12" s="1"/>
      <c r="F12" s="2"/>
      <c r="G12" s="2"/>
      <c r="I12" s="1"/>
      <c r="J12" s="1" t="s">
        <v>6</v>
      </c>
      <c r="K12" s="1"/>
      <c r="L12" s="1"/>
      <c r="M12" s="1"/>
      <c r="N12" s="1"/>
      <c r="O12" s="2"/>
    </row>
    <row r="13" spans="1:28" x14ac:dyDescent="0.25">
      <c r="A13" s="1" t="s">
        <v>11</v>
      </c>
      <c r="B13" s="1" t="s">
        <v>7</v>
      </c>
      <c r="C13" s="1">
        <v>128</v>
      </c>
      <c r="D13" s="1"/>
      <c r="E13" s="1"/>
      <c r="F13" s="2"/>
      <c r="G13" s="2"/>
      <c r="I13" s="1" t="s">
        <v>14</v>
      </c>
      <c r="J13" s="1" t="s">
        <v>7</v>
      </c>
      <c r="K13" s="1">
        <v>4096</v>
      </c>
      <c r="L13" s="1"/>
      <c r="M13" s="1"/>
      <c r="N13" s="1"/>
      <c r="O13" s="2"/>
    </row>
    <row r="14" spans="1:28" x14ac:dyDescent="0.25">
      <c r="A14" s="1"/>
      <c r="B14" s="1"/>
      <c r="C14" s="1"/>
      <c r="D14" s="1"/>
      <c r="E14" s="1"/>
      <c r="F14" s="2"/>
      <c r="G14" s="2"/>
      <c r="I14" s="1" t="s">
        <v>15</v>
      </c>
      <c r="J14" s="1" t="s">
        <v>7</v>
      </c>
      <c r="K14" s="1">
        <v>4096</v>
      </c>
      <c r="L14" s="1"/>
      <c r="M14" s="1"/>
      <c r="N14" s="1"/>
      <c r="O14" s="2"/>
    </row>
    <row r="15" spans="1:28" x14ac:dyDescent="0.25">
      <c r="A15" s="1" t="s">
        <v>12</v>
      </c>
      <c r="B15" s="1" t="s">
        <v>7</v>
      </c>
      <c r="C15" s="1">
        <v>20</v>
      </c>
      <c r="D15" s="1"/>
      <c r="E15" s="1"/>
      <c r="F15" s="2"/>
      <c r="G15" s="2"/>
      <c r="I15" s="1" t="s">
        <v>16</v>
      </c>
      <c r="J15" s="1" t="s">
        <v>7</v>
      </c>
      <c r="K15" s="1" t="s">
        <v>17</v>
      </c>
      <c r="L15" s="1"/>
      <c r="M15" s="1"/>
      <c r="N15" s="1"/>
      <c r="O15" s="2"/>
    </row>
  </sheetData>
  <mergeCells count="5">
    <mergeCell ref="R1:S1"/>
    <mergeCell ref="T1:U1"/>
    <mergeCell ref="V1:W1"/>
    <mergeCell ref="X1:Y1"/>
    <mergeCell ref="Z1:AA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2018-09-18T08:46:23Z</cp:lastPrinted>
  <dcterms:created xsi:type="dcterms:W3CDTF">2018-09-18T08:00:03Z</dcterms:created>
  <dcterms:modified xsi:type="dcterms:W3CDTF">2018-10-20T14:10:23Z</dcterms:modified>
</cp:coreProperties>
</file>