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calcChain.xml><?xml version="1.0" encoding="utf-8"?>
<calcChain xmlns="http://schemas.openxmlformats.org/spreadsheetml/2006/main">
  <c r="G23" i="1"/>
  <c r="H23"/>
  <c r="G22"/>
  <c r="H22"/>
  <c r="G21"/>
  <c r="H21"/>
  <c r="G20"/>
  <c r="H20"/>
  <c r="G19"/>
  <c r="H19"/>
  <c r="G18"/>
  <c r="H18"/>
  <c r="G17"/>
  <c r="H17"/>
  <c r="G16"/>
  <c r="H16"/>
  <c r="G15"/>
  <c r="H15"/>
  <c r="G14"/>
  <c r="H14"/>
  <c r="G13"/>
  <c r="H13"/>
  <c r="G12"/>
  <c r="H12"/>
  <c r="G11"/>
  <c r="H11"/>
  <c r="G10"/>
  <c r="H10"/>
  <c r="H9"/>
  <c r="G9"/>
  <c r="H8"/>
  <c r="G8"/>
  <c r="H7"/>
  <c r="G7"/>
  <c r="H6"/>
  <c r="G6"/>
</calcChain>
</file>

<file path=xl/sharedStrings.xml><?xml version="1.0" encoding="utf-8"?>
<sst xmlns="http://schemas.openxmlformats.org/spreadsheetml/2006/main" count="48" uniqueCount="29">
  <si>
    <t>В2</t>
  </si>
  <si>
    <t>В3</t>
  </si>
  <si>
    <t>Г3</t>
  </si>
  <si>
    <t>Г4</t>
  </si>
  <si>
    <t>К1</t>
  </si>
  <si>
    <t>Л1</t>
  </si>
  <si>
    <t>П2</t>
  </si>
  <si>
    <t>П1</t>
  </si>
  <si>
    <t>Х2</t>
  </si>
  <si>
    <t>З2</t>
  </si>
  <si>
    <t>З1</t>
  </si>
  <si>
    <t>К2</t>
  </si>
  <si>
    <t>С1</t>
  </si>
  <si>
    <t>В4</t>
  </si>
  <si>
    <t>Г5</t>
  </si>
  <si>
    <t>Г6</t>
  </si>
  <si>
    <t>Г2</t>
  </si>
  <si>
    <t>А1</t>
  </si>
  <si>
    <t>Сектор</t>
  </si>
  <si>
    <t>Сумма</t>
  </si>
  <si>
    <t>Среднее</t>
  </si>
  <si>
    <t>ВС+</t>
  </si>
  <si>
    <t>Янв.</t>
  </si>
  <si>
    <t>Дек.</t>
  </si>
  <si>
    <t>Ноя.</t>
  </si>
  <si>
    <t>Окт.</t>
  </si>
  <si>
    <t>Сен.</t>
  </si>
  <si>
    <t xml:space="preserve">Статистические данные среднего максимального превышения </t>
  </si>
  <si>
    <t>фактического количества ВС/час относительно прогнозируемого ГЦ ЕС ОрВД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</si>
</sst>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C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>
      <selection activeCell="P16" sqref="P16"/>
    </sheetView>
  </sheetViews>
  <sheetFormatPr defaultRowHeight="15.75"/>
  <cols>
    <col min="1" max="7" width="9.140625" style="2"/>
    <col min="8" max="8" width="9.140625" style="3"/>
    <col min="9" max="16384" width="9.140625" style="2"/>
  </cols>
  <sheetData>
    <row r="1" spans="1:10">
      <c r="A1" s="4"/>
    </row>
    <row r="2" spans="1:10">
      <c r="A2" s="8" t="s">
        <v>27</v>
      </c>
      <c r="C2" s="9"/>
      <c r="D2" s="9"/>
      <c r="E2" s="9"/>
      <c r="F2" s="9"/>
      <c r="G2" s="9"/>
      <c r="H2" s="10"/>
    </row>
    <row r="3" spans="1:10">
      <c r="A3" s="8" t="s">
        <v>28</v>
      </c>
      <c r="C3" s="9"/>
      <c r="D3" s="9"/>
      <c r="E3" s="9"/>
      <c r="F3" s="9"/>
      <c r="G3" s="9"/>
      <c r="H3" s="10"/>
    </row>
    <row r="5" spans="1:10">
      <c r="A5" s="5" t="s">
        <v>18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26</v>
      </c>
      <c r="G5" s="5" t="s">
        <v>19</v>
      </c>
      <c r="H5" s="5" t="s">
        <v>20</v>
      </c>
      <c r="I5" s="5" t="s">
        <v>21</v>
      </c>
      <c r="J5" s="5" t="s">
        <v>18</v>
      </c>
    </row>
    <row r="6" spans="1:10">
      <c r="A6" s="5" t="s">
        <v>0</v>
      </c>
      <c r="B6" s="1">
        <v>6.9</v>
      </c>
      <c r="C6" s="1">
        <v>6.7</v>
      </c>
      <c r="D6" s="1">
        <v>6.8</v>
      </c>
      <c r="E6" s="1">
        <v>8.1</v>
      </c>
      <c r="F6" s="1">
        <v>8.4</v>
      </c>
      <c r="G6" s="7">
        <f t="shared" ref="G6:G23" si="0">SUM(B6:F6)</f>
        <v>36.9</v>
      </c>
      <c r="H6" s="7">
        <f t="shared" ref="H6:H23" si="1">G6/5</f>
        <v>7.38</v>
      </c>
      <c r="I6" s="6">
        <v>8</v>
      </c>
      <c r="J6" s="5" t="s">
        <v>0</v>
      </c>
    </row>
    <row r="7" spans="1:10">
      <c r="A7" s="5" t="s">
        <v>1</v>
      </c>
      <c r="B7" s="1">
        <v>13.7</v>
      </c>
      <c r="C7" s="1">
        <v>14.4</v>
      </c>
      <c r="D7" s="1">
        <v>15.3</v>
      </c>
      <c r="E7" s="1">
        <v>14</v>
      </c>
      <c r="F7" s="1">
        <v>15.1</v>
      </c>
      <c r="G7" s="7">
        <f t="shared" si="0"/>
        <v>72.5</v>
      </c>
      <c r="H7" s="7">
        <f t="shared" si="1"/>
        <v>14.5</v>
      </c>
      <c r="I7" s="6">
        <v>15</v>
      </c>
      <c r="J7" s="5" t="s">
        <v>1</v>
      </c>
    </row>
    <row r="8" spans="1:10">
      <c r="A8" s="5" t="s">
        <v>2</v>
      </c>
      <c r="B8" s="1">
        <v>3.9</v>
      </c>
      <c r="C8" s="1">
        <v>3.2</v>
      </c>
      <c r="D8" s="1">
        <v>3.2</v>
      </c>
      <c r="E8" s="1">
        <v>4</v>
      </c>
      <c r="F8" s="1">
        <v>4</v>
      </c>
      <c r="G8" s="7">
        <f t="shared" si="0"/>
        <v>18.3</v>
      </c>
      <c r="H8" s="7">
        <f t="shared" si="1"/>
        <v>3.66</v>
      </c>
      <c r="I8" s="6">
        <v>4</v>
      </c>
      <c r="J8" s="5" t="s">
        <v>2</v>
      </c>
    </row>
    <row r="9" spans="1:10">
      <c r="A9" s="5" t="s">
        <v>3</v>
      </c>
      <c r="B9" s="1">
        <v>11.8</v>
      </c>
      <c r="C9" s="1">
        <v>12.3</v>
      </c>
      <c r="D9" s="1">
        <v>12.3</v>
      </c>
      <c r="E9" s="1">
        <v>11.5</v>
      </c>
      <c r="F9" s="1">
        <v>11.7</v>
      </c>
      <c r="G9" s="7">
        <f t="shared" si="0"/>
        <v>59.600000000000009</v>
      </c>
      <c r="H9" s="7">
        <f t="shared" si="1"/>
        <v>11.920000000000002</v>
      </c>
      <c r="I9" s="6">
        <v>12</v>
      </c>
      <c r="J9" s="5" t="s">
        <v>3</v>
      </c>
    </row>
    <row r="10" spans="1:10">
      <c r="A10" s="5" t="s">
        <v>4</v>
      </c>
      <c r="B10" s="1">
        <v>9.8000000000000007</v>
      </c>
      <c r="C10" s="1">
        <v>9.5</v>
      </c>
      <c r="D10" s="1">
        <v>9.3000000000000007</v>
      </c>
      <c r="E10" s="1">
        <v>8.6999999999999993</v>
      </c>
      <c r="F10" s="1">
        <v>9.9</v>
      </c>
      <c r="G10" s="7">
        <f t="shared" si="0"/>
        <v>47.199999999999996</v>
      </c>
      <c r="H10" s="7">
        <f t="shared" si="1"/>
        <v>9.44</v>
      </c>
      <c r="I10" s="6">
        <v>10</v>
      </c>
      <c r="J10" s="5" t="s">
        <v>4</v>
      </c>
    </row>
    <row r="11" spans="1:10">
      <c r="A11" s="5" t="s">
        <v>5</v>
      </c>
      <c r="B11" s="1">
        <v>10.5</v>
      </c>
      <c r="C11" s="1">
        <v>10.5</v>
      </c>
      <c r="D11" s="1">
        <v>10.4</v>
      </c>
      <c r="E11" s="1">
        <v>10.199999999999999</v>
      </c>
      <c r="F11" s="1">
        <v>10</v>
      </c>
      <c r="G11" s="7">
        <f t="shared" si="0"/>
        <v>51.599999999999994</v>
      </c>
      <c r="H11" s="7">
        <f t="shared" si="1"/>
        <v>10.319999999999999</v>
      </c>
      <c r="I11" s="6">
        <v>11</v>
      </c>
      <c r="J11" s="5" t="s">
        <v>5</v>
      </c>
    </row>
    <row r="12" spans="1:10">
      <c r="A12" s="5" t="s">
        <v>6</v>
      </c>
      <c r="B12" s="1">
        <v>9.6</v>
      </c>
      <c r="C12" s="1">
        <v>10.4</v>
      </c>
      <c r="D12" s="1">
        <v>10.4</v>
      </c>
      <c r="E12" s="1">
        <v>10.6</v>
      </c>
      <c r="F12" s="1">
        <v>11.8</v>
      </c>
      <c r="G12" s="7">
        <f t="shared" si="0"/>
        <v>52.8</v>
      </c>
      <c r="H12" s="7">
        <f t="shared" si="1"/>
        <v>10.559999999999999</v>
      </c>
      <c r="I12" s="6">
        <v>11</v>
      </c>
      <c r="J12" s="5" t="s">
        <v>6</v>
      </c>
    </row>
    <row r="13" spans="1:10">
      <c r="A13" s="5" t="s">
        <v>7</v>
      </c>
      <c r="B13" s="1">
        <v>8</v>
      </c>
      <c r="C13" s="1">
        <v>8.4</v>
      </c>
      <c r="D13" s="1">
        <v>8.1</v>
      </c>
      <c r="E13" s="1">
        <v>8.1999999999999993</v>
      </c>
      <c r="F13" s="1">
        <v>9.4</v>
      </c>
      <c r="G13" s="7">
        <f t="shared" si="0"/>
        <v>42.1</v>
      </c>
      <c r="H13" s="7">
        <f t="shared" si="1"/>
        <v>8.42</v>
      </c>
      <c r="I13" s="6">
        <v>9</v>
      </c>
      <c r="J13" s="5" t="s">
        <v>7</v>
      </c>
    </row>
    <row r="14" spans="1:10">
      <c r="A14" s="5" t="s">
        <v>8</v>
      </c>
      <c r="B14" s="1">
        <v>9.3000000000000007</v>
      </c>
      <c r="C14" s="1">
        <v>9.5</v>
      </c>
      <c r="D14" s="1">
        <v>8.8000000000000007</v>
      </c>
      <c r="E14" s="1">
        <v>9.1999999999999993</v>
      </c>
      <c r="F14" s="1">
        <v>11</v>
      </c>
      <c r="G14" s="7">
        <f t="shared" si="0"/>
        <v>47.8</v>
      </c>
      <c r="H14" s="7">
        <f t="shared" si="1"/>
        <v>9.5599999999999987</v>
      </c>
      <c r="I14" s="6">
        <v>10</v>
      </c>
      <c r="J14" s="5" t="s">
        <v>8</v>
      </c>
    </row>
    <row r="15" spans="1:10">
      <c r="A15" s="5" t="s">
        <v>9</v>
      </c>
      <c r="B15" s="1">
        <v>11.6</v>
      </c>
      <c r="C15" s="1">
        <v>12</v>
      </c>
      <c r="D15" s="1">
        <v>11.5</v>
      </c>
      <c r="E15" s="1">
        <v>11.3</v>
      </c>
      <c r="F15" s="1">
        <v>11.6</v>
      </c>
      <c r="G15" s="7">
        <f t="shared" si="0"/>
        <v>58.000000000000007</v>
      </c>
      <c r="H15" s="7">
        <f t="shared" si="1"/>
        <v>11.600000000000001</v>
      </c>
      <c r="I15" s="6">
        <v>12</v>
      </c>
      <c r="J15" s="5" t="s">
        <v>9</v>
      </c>
    </row>
    <row r="16" spans="1:10">
      <c r="A16" s="5" t="s">
        <v>10</v>
      </c>
      <c r="B16" s="1">
        <v>7.4</v>
      </c>
      <c r="C16" s="1">
        <v>7.3</v>
      </c>
      <c r="D16" s="1">
        <v>8.1</v>
      </c>
      <c r="E16" s="1">
        <v>7.9</v>
      </c>
      <c r="F16" s="1">
        <v>7.6</v>
      </c>
      <c r="G16" s="7">
        <f t="shared" si="0"/>
        <v>38.299999999999997</v>
      </c>
      <c r="H16" s="7">
        <f t="shared" si="1"/>
        <v>7.6599999999999993</v>
      </c>
      <c r="I16" s="6">
        <v>8</v>
      </c>
      <c r="J16" s="5" t="s">
        <v>10</v>
      </c>
    </row>
    <row r="17" spans="1:10">
      <c r="A17" s="5" t="s">
        <v>11</v>
      </c>
      <c r="B17" s="1">
        <v>3.6</v>
      </c>
      <c r="C17" s="1">
        <v>3.5</v>
      </c>
      <c r="D17" s="1">
        <v>3.4</v>
      </c>
      <c r="E17" s="1">
        <v>4.5999999999999996</v>
      </c>
      <c r="F17" s="1">
        <v>5.6</v>
      </c>
      <c r="G17" s="7">
        <f t="shared" si="0"/>
        <v>20.7</v>
      </c>
      <c r="H17" s="7">
        <f t="shared" si="1"/>
        <v>4.1399999999999997</v>
      </c>
      <c r="I17" s="6">
        <v>5</v>
      </c>
      <c r="J17" s="5" t="s">
        <v>11</v>
      </c>
    </row>
    <row r="18" spans="1:10">
      <c r="A18" s="5" t="s">
        <v>12</v>
      </c>
      <c r="B18" s="1">
        <v>5</v>
      </c>
      <c r="C18" s="1">
        <v>5.0999999999999996</v>
      </c>
      <c r="D18" s="1">
        <v>5.4</v>
      </c>
      <c r="E18" s="1">
        <v>6.6</v>
      </c>
      <c r="F18" s="1">
        <v>7.2</v>
      </c>
      <c r="G18" s="7">
        <f t="shared" si="0"/>
        <v>29.3</v>
      </c>
      <c r="H18" s="7">
        <f t="shared" si="1"/>
        <v>5.86</v>
      </c>
      <c r="I18" s="6">
        <v>6</v>
      </c>
      <c r="J18" s="5" t="s">
        <v>12</v>
      </c>
    </row>
    <row r="19" spans="1:10">
      <c r="A19" s="5" t="s">
        <v>13</v>
      </c>
      <c r="B19" s="1">
        <v>8.3000000000000007</v>
      </c>
      <c r="C19" s="1">
        <v>9.1999999999999993</v>
      </c>
      <c r="D19" s="1">
        <v>8.8000000000000007</v>
      </c>
      <c r="E19" s="1">
        <v>6.3</v>
      </c>
      <c r="F19" s="1">
        <v>7.1</v>
      </c>
      <c r="G19" s="7">
        <f t="shared" si="0"/>
        <v>39.700000000000003</v>
      </c>
      <c r="H19" s="7">
        <f t="shared" si="1"/>
        <v>7.94</v>
      </c>
      <c r="I19" s="6">
        <v>8</v>
      </c>
      <c r="J19" s="5" t="s">
        <v>13</v>
      </c>
    </row>
    <row r="20" spans="1:10">
      <c r="A20" s="5" t="s">
        <v>14</v>
      </c>
      <c r="B20" s="1">
        <v>5.3</v>
      </c>
      <c r="C20" s="1">
        <v>5.2</v>
      </c>
      <c r="D20" s="1">
        <v>5.6</v>
      </c>
      <c r="E20" s="1">
        <v>5.0999999999999996</v>
      </c>
      <c r="F20" s="1">
        <v>4.5999999999999996</v>
      </c>
      <c r="G20" s="7">
        <f t="shared" si="0"/>
        <v>25.800000000000004</v>
      </c>
      <c r="H20" s="7">
        <f t="shared" si="1"/>
        <v>5.160000000000001</v>
      </c>
      <c r="I20" s="6">
        <v>6</v>
      </c>
      <c r="J20" s="5" t="s">
        <v>14</v>
      </c>
    </row>
    <row r="21" spans="1:10">
      <c r="A21" s="5" t="s">
        <v>15</v>
      </c>
      <c r="B21" s="1">
        <v>1.1000000000000001</v>
      </c>
      <c r="C21" s="1">
        <v>1</v>
      </c>
      <c r="D21" s="1">
        <v>1</v>
      </c>
      <c r="E21" s="1">
        <v>1.1000000000000001</v>
      </c>
      <c r="F21" s="1">
        <v>1</v>
      </c>
      <c r="G21" s="7">
        <f t="shared" si="0"/>
        <v>5.2</v>
      </c>
      <c r="H21" s="7">
        <f t="shared" si="1"/>
        <v>1.04</v>
      </c>
      <c r="I21" s="6">
        <v>1</v>
      </c>
      <c r="J21" s="5" t="s">
        <v>15</v>
      </c>
    </row>
    <row r="22" spans="1:10">
      <c r="A22" s="5" t="s">
        <v>16</v>
      </c>
      <c r="B22" s="1">
        <v>12</v>
      </c>
      <c r="C22" s="1">
        <v>12.3</v>
      </c>
      <c r="D22" s="1">
        <v>12.1</v>
      </c>
      <c r="E22" s="1">
        <v>11.5</v>
      </c>
      <c r="F22" s="1">
        <v>11.5</v>
      </c>
      <c r="G22" s="7">
        <f t="shared" si="0"/>
        <v>59.4</v>
      </c>
      <c r="H22" s="7">
        <f t="shared" si="1"/>
        <v>11.879999999999999</v>
      </c>
      <c r="I22" s="6">
        <v>12</v>
      </c>
      <c r="J22" s="5" t="s">
        <v>16</v>
      </c>
    </row>
    <row r="23" spans="1:10">
      <c r="A23" s="5" t="s">
        <v>17</v>
      </c>
      <c r="B23" s="1">
        <v>1.3</v>
      </c>
      <c r="C23" s="1">
        <v>1.2</v>
      </c>
      <c r="D23" s="1">
        <v>1.3</v>
      </c>
      <c r="E23" s="1">
        <v>1.2</v>
      </c>
      <c r="F23" s="1">
        <v>1.4</v>
      </c>
      <c r="G23" s="7">
        <f t="shared" si="0"/>
        <v>6.4</v>
      </c>
      <c r="H23" s="7">
        <f t="shared" si="1"/>
        <v>1.28</v>
      </c>
      <c r="I23" s="6">
        <v>1</v>
      </c>
      <c r="J23" s="5" t="s">
        <v>17</v>
      </c>
    </row>
  </sheetData>
  <pageMargins left="0.7" right="0.7" top="0.75" bottom="0.75" header="0.3" footer="0.3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2017-02-15T09:25:08Z</dcterms:modified>
</cp:coreProperties>
</file>