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" l="1"/>
  <c r="X32" i="1" l="1"/>
  <c r="X3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5" i="1" l="1"/>
  <c r="X6" i="1"/>
  <c r="X7" i="1"/>
  <c r="X8" i="1"/>
  <c r="X9" i="1"/>
  <c r="X10" i="1"/>
  <c r="X11" i="1"/>
  <c r="X12" i="1"/>
  <c r="X13" i="1"/>
  <c r="X4" i="1"/>
  <c r="W39" i="1"/>
  <c r="W38" i="1"/>
  <c r="W35" i="1"/>
  <c r="U35" i="1" l="1"/>
  <c r="U38" i="1"/>
  <c r="U39" i="1"/>
  <c r="X36" i="1"/>
  <c r="V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5" i="1" l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<sst xmlns="http://schemas.openxmlformats.org/spreadsheetml/2006/main" count="27" uniqueCount="26">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</sst>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/>
    <xf numFmtId="0" fontId="6" fillId="0" borderId="7" xfId="0" applyFont="1" applyBorder="1"/>
    <xf numFmtId="0" fontId="9" fillId="0" borderId="0" xfId="0" applyFont="1"/>
    <xf numFmtId="1" fontId="1" fillId="0" borderId="0" xfId="0" applyNumberFormat="1" applyFont="1"/>
    <xf numFmtId="0" fontId="6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0" fontId="10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topLeftCell="N2" zoomScale="86" zoomScaleNormal="86" workbookViewId="0">
      <selection activeCell="AA10" sqref="AA10"/>
    </sheetView>
  </sheetViews>
  <sheetFormatPr defaultRowHeight="15" x14ac:dyDescent="0.25"/>
  <cols>
    <col min="1" max="16384" width="9.140625" style="1"/>
  </cols>
  <sheetData>
    <row r="2" spans="1:25" ht="15.75" thickBot="1" x14ac:dyDescent="0.3">
      <c r="X2" s="2"/>
    </row>
    <row r="3" spans="1:25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6" t="s">
        <v>25</v>
      </c>
      <c r="X3" s="7" t="s">
        <v>22</v>
      </c>
      <c r="Y3" s="8"/>
    </row>
    <row r="4" spans="1:25" s="10" customFormat="1" ht="14.25" thickBot="1" x14ac:dyDescent="0.3">
      <c r="A4" s="17">
        <v>1</v>
      </c>
      <c r="B4" s="18">
        <v>2928</v>
      </c>
      <c r="C4" s="18">
        <v>0</v>
      </c>
      <c r="D4" s="18">
        <v>447</v>
      </c>
      <c r="E4" s="18">
        <v>621</v>
      </c>
      <c r="F4" s="18">
        <v>337</v>
      </c>
      <c r="G4" s="18">
        <v>623</v>
      </c>
      <c r="H4" s="18">
        <v>3</v>
      </c>
      <c r="I4" s="18">
        <v>756</v>
      </c>
      <c r="J4" s="18">
        <v>38</v>
      </c>
      <c r="K4" s="18">
        <v>0</v>
      </c>
      <c r="L4" s="18">
        <v>84</v>
      </c>
      <c r="M4" s="18">
        <v>563</v>
      </c>
      <c r="N4" s="18">
        <v>418</v>
      </c>
      <c r="O4" s="18">
        <v>100</v>
      </c>
      <c r="P4" s="18">
        <v>550</v>
      </c>
      <c r="Q4" s="18">
        <v>234</v>
      </c>
      <c r="R4" s="18">
        <v>589</v>
      </c>
      <c r="S4" s="18">
        <v>0</v>
      </c>
      <c r="T4" s="18">
        <v>0</v>
      </c>
      <c r="U4" s="18">
        <v>485</v>
      </c>
      <c r="V4" s="18">
        <v>3</v>
      </c>
      <c r="W4" s="16">
        <v>7</v>
      </c>
      <c r="X4" s="9">
        <f>SUM(C4:W4)</f>
        <v>5858</v>
      </c>
    </row>
    <row r="5" spans="1:25" s="10" customFormat="1" ht="14.25" thickBot="1" x14ac:dyDescent="0.3">
      <c r="A5" s="17">
        <v>2</v>
      </c>
      <c r="B5" s="18">
        <v>2939</v>
      </c>
      <c r="C5" s="18">
        <v>0</v>
      </c>
      <c r="D5" s="18">
        <v>445</v>
      </c>
      <c r="E5" s="18">
        <v>685</v>
      </c>
      <c r="F5" s="18">
        <v>316</v>
      </c>
      <c r="G5" s="18">
        <v>645</v>
      </c>
      <c r="H5" s="18">
        <v>0</v>
      </c>
      <c r="I5" s="18">
        <v>743</v>
      </c>
      <c r="J5" s="18">
        <v>36</v>
      </c>
      <c r="K5" s="18">
        <v>0</v>
      </c>
      <c r="L5" s="18">
        <v>106</v>
      </c>
      <c r="M5" s="18">
        <v>489</v>
      </c>
      <c r="N5" s="18">
        <v>416</v>
      </c>
      <c r="O5" s="18">
        <v>73</v>
      </c>
      <c r="P5" s="18">
        <v>483</v>
      </c>
      <c r="Q5" s="18">
        <v>285</v>
      </c>
      <c r="R5" s="18">
        <v>581</v>
      </c>
      <c r="S5" s="18">
        <v>70</v>
      </c>
      <c r="T5" s="18">
        <v>0</v>
      </c>
      <c r="U5" s="18">
        <v>482</v>
      </c>
      <c r="V5" s="18">
        <v>0</v>
      </c>
      <c r="W5" s="16">
        <v>5</v>
      </c>
      <c r="X5" s="9">
        <f>SUM(C5:W5)</f>
        <v>5860</v>
      </c>
    </row>
    <row r="6" spans="1:25" s="10" customFormat="1" ht="14.25" thickBot="1" x14ac:dyDescent="0.3">
      <c r="A6" s="17">
        <v>3</v>
      </c>
      <c r="B6" s="18">
        <v>2995</v>
      </c>
      <c r="C6" s="18">
        <v>0</v>
      </c>
      <c r="D6" s="18">
        <v>414</v>
      </c>
      <c r="E6" s="18">
        <v>675</v>
      </c>
      <c r="F6" s="18">
        <v>304</v>
      </c>
      <c r="G6" s="18">
        <v>655</v>
      </c>
      <c r="H6" s="18">
        <v>25</v>
      </c>
      <c r="I6" s="18">
        <v>759</v>
      </c>
      <c r="J6" s="18">
        <v>45</v>
      </c>
      <c r="K6" s="18">
        <v>0</v>
      </c>
      <c r="L6" s="18">
        <v>132</v>
      </c>
      <c r="M6" s="18">
        <v>517</v>
      </c>
      <c r="N6" s="18">
        <v>431</v>
      </c>
      <c r="O6" s="18">
        <v>102</v>
      </c>
      <c r="P6" s="18">
        <v>496</v>
      </c>
      <c r="Q6" s="18">
        <v>268</v>
      </c>
      <c r="R6" s="18">
        <v>562</v>
      </c>
      <c r="S6" s="18">
        <v>128</v>
      </c>
      <c r="T6" s="18">
        <v>0</v>
      </c>
      <c r="U6" s="18">
        <v>456</v>
      </c>
      <c r="V6" s="18">
        <v>3</v>
      </c>
      <c r="W6" s="16">
        <v>11</v>
      </c>
      <c r="X6" s="9">
        <f>SUM(C6:W6)</f>
        <v>5983</v>
      </c>
    </row>
    <row r="7" spans="1:25" s="10" customFormat="1" ht="14.25" thickBot="1" x14ac:dyDescent="0.3">
      <c r="A7" s="17">
        <v>4</v>
      </c>
      <c r="B7" s="18">
        <v>2927</v>
      </c>
      <c r="C7" s="18">
        <v>0</v>
      </c>
      <c r="D7" s="18">
        <v>413</v>
      </c>
      <c r="E7" s="18">
        <v>682</v>
      </c>
      <c r="F7" s="18">
        <v>321</v>
      </c>
      <c r="G7" s="18">
        <v>606</v>
      </c>
      <c r="H7" s="18">
        <v>0</v>
      </c>
      <c r="I7" s="18">
        <v>707</v>
      </c>
      <c r="J7" s="18">
        <v>25</v>
      </c>
      <c r="K7" s="18">
        <v>0</v>
      </c>
      <c r="L7" s="18">
        <v>150</v>
      </c>
      <c r="M7" s="18">
        <v>513</v>
      </c>
      <c r="N7" s="18">
        <v>450</v>
      </c>
      <c r="O7" s="18">
        <v>124</v>
      </c>
      <c r="P7" s="18">
        <v>500</v>
      </c>
      <c r="Q7" s="18">
        <v>271</v>
      </c>
      <c r="R7" s="18">
        <v>588</v>
      </c>
      <c r="S7" s="18">
        <v>117</v>
      </c>
      <c r="T7" s="18">
        <v>0</v>
      </c>
      <c r="U7" s="18">
        <v>476</v>
      </c>
      <c r="V7" s="18">
        <v>4</v>
      </c>
      <c r="W7" s="16">
        <v>9</v>
      </c>
      <c r="X7" s="9">
        <f>SUM(C7:W7)</f>
        <v>5956</v>
      </c>
    </row>
    <row r="8" spans="1:25" s="10" customFormat="1" ht="14.25" thickBot="1" x14ac:dyDescent="0.3">
      <c r="A8" s="17">
        <v>5</v>
      </c>
      <c r="B8" s="18">
        <v>2932</v>
      </c>
      <c r="C8" s="18">
        <v>0</v>
      </c>
      <c r="D8" s="18">
        <v>493</v>
      </c>
      <c r="E8" s="18">
        <v>794</v>
      </c>
      <c r="F8" s="18">
        <v>230</v>
      </c>
      <c r="G8" s="18">
        <v>547</v>
      </c>
      <c r="H8" s="18">
        <v>17</v>
      </c>
      <c r="I8" s="18">
        <v>693</v>
      </c>
      <c r="J8" s="18">
        <v>41</v>
      </c>
      <c r="K8" s="18">
        <v>0</v>
      </c>
      <c r="L8" s="18">
        <v>144</v>
      </c>
      <c r="M8" s="18">
        <v>506</v>
      </c>
      <c r="N8" s="18">
        <v>413</v>
      </c>
      <c r="O8" s="18">
        <v>129</v>
      </c>
      <c r="P8" s="18">
        <v>541</v>
      </c>
      <c r="Q8" s="18">
        <v>273</v>
      </c>
      <c r="R8" s="18">
        <v>577</v>
      </c>
      <c r="S8" s="18">
        <v>80</v>
      </c>
      <c r="T8" s="18">
        <v>0</v>
      </c>
      <c r="U8" s="18">
        <v>465</v>
      </c>
      <c r="V8" s="18">
        <v>0</v>
      </c>
      <c r="W8" s="16">
        <v>13</v>
      </c>
      <c r="X8" s="9">
        <f>SUM(C8:W8)</f>
        <v>5956</v>
      </c>
    </row>
    <row r="9" spans="1:25" s="10" customFormat="1" ht="14.25" thickBot="1" x14ac:dyDescent="0.3">
      <c r="A9" s="17">
        <v>6</v>
      </c>
      <c r="B9" s="18">
        <v>2898</v>
      </c>
      <c r="C9" s="18">
        <v>0</v>
      </c>
      <c r="D9" s="18">
        <v>392</v>
      </c>
      <c r="E9" s="18">
        <v>697</v>
      </c>
      <c r="F9" s="18">
        <v>283</v>
      </c>
      <c r="G9" s="18">
        <v>617</v>
      </c>
      <c r="H9" s="18">
        <v>0</v>
      </c>
      <c r="I9" s="18">
        <v>738</v>
      </c>
      <c r="J9" s="18">
        <v>27</v>
      </c>
      <c r="K9" s="18">
        <v>0</v>
      </c>
      <c r="L9" s="18">
        <v>95</v>
      </c>
      <c r="M9" s="18">
        <v>519</v>
      </c>
      <c r="N9" s="18">
        <v>403</v>
      </c>
      <c r="O9" s="18">
        <v>49</v>
      </c>
      <c r="P9" s="18">
        <v>535</v>
      </c>
      <c r="Q9" s="18">
        <v>297</v>
      </c>
      <c r="R9" s="18">
        <v>616</v>
      </c>
      <c r="S9" s="18">
        <v>65</v>
      </c>
      <c r="T9" s="18">
        <v>0</v>
      </c>
      <c r="U9" s="18">
        <v>391</v>
      </c>
      <c r="V9" s="18">
        <v>1</v>
      </c>
      <c r="W9" s="16">
        <v>6</v>
      </c>
      <c r="X9" s="9">
        <f>SUM(C9:W9)</f>
        <v>5731</v>
      </c>
    </row>
    <row r="10" spans="1:25" s="10" customFormat="1" ht="14.25" thickBot="1" x14ac:dyDescent="0.3">
      <c r="A10" s="17">
        <v>7</v>
      </c>
      <c r="B10" s="18">
        <v>2914</v>
      </c>
      <c r="C10" s="18">
        <v>0</v>
      </c>
      <c r="D10" s="18">
        <v>409</v>
      </c>
      <c r="E10" s="18">
        <v>751</v>
      </c>
      <c r="F10" s="18">
        <v>259</v>
      </c>
      <c r="G10" s="18">
        <v>595</v>
      </c>
      <c r="H10" s="18">
        <v>29</v>
      </c>
      <c r="I10" s="18">
        <v>677</v>
      </c>
      <c r="J10" s="18">
        <v>45</v>
      </c>
      <c r="K10" s="18">
        <v>0</v>
      </c>
      <c r="L10" s="18">
        <v>79</v>
      </c>
      <c r="M10" s="18">
        <v>513</v>
      </c>
      <c r="N10" s="18">
        <v>365</v>
      </c>
      <c r="O10" s="18">
        <v>91</v>
      </c>
      <c r="P10" s="18">
        <v>539</v>
      </c>
      <c r="Q10" s="18">
        <v>251</v>
      </c>
      <c r="R10" s="18">
        <v>599</v>
      </c>
      <c r="S10" s="18">
        <v>28</v>
      </c>
      <c r="T10" s="18">
        <v>0</v>
      </c>
      <c r="U10" s="18">
        <v>433</v>
      </c>
      <c r="V10" s="18">
        <v>0</v>
      </c>
      <c r="W10" s="16">
        <v>10</v>
      </c>
      <c r="X10" s="9">
        <f>SUM(C10:W10)</f>
        <v>5673</v>
      </c>
    </row>
    <row r="11" spans="1:25" s="10" customFormat="1" ht="14.25" thickBot="1" x14ac:dyDescent="0.3">
      <c r="A11" s="17">
        <v>8</v>
      </c>
      <c r="B11" s="18">
        <v>2910</v>
      </c>
      <c r="C11" s="18">
        <v>0</v>
      </c>
      <c r="D11" s="18">
        <v>439</v>
      </c>
      <c r="E11" s="18">
        <v>643</v>
      </c>
      <c r="F11" s="18">
        <v>343</v>
      </c>
      <c r="G11" s="18">
        <v>587</v>
      </c>
      <c r="H11" s="18">
        <v>0</v>
      </c>
      <c r="I11" s="18">
        <v>706</v>
      </c>
      <c r="J11" s="18">
        <v>30</v>
      </c>
      <c r="K11" s="18">
        <v>0</v>
      </c>
      <c r="L11" s="18">
        <v>105</v>
      </c>
      <c r="M11" s="18">
        <v>489</v>
      </c>
      <c r="N11" s="18">
        <v>412</v>
      </c>
      <c r="O11" s="18">
        <v>66</v>
      </c>
      <c r="P11" s="18">
        <v>535</v>
      </c>
      <c r="Q11" s="18">
        <v>261</v>
      </c>
      <c r="R11" s="18">
        <v>610</v>
      </c>
      <c r="S11" s="18">
        <v>75</v>
      </c>
      <c r="T11" s="18">
        <v>0</v>
      </c>
      <c r="U11" s="18">
        <v>444</v>
      </c>
      <c r="V11" s="18">
        <v>2</v>
      </c>
      <c r="W11" s="16">
        <v>11</v>
      </c>
      <c r="X11" s="9">
        <f>SUM(C11:W11)</f>
        <v>5758</v>
      </c>
    </row>
    <row r="12" spans="1:25" s="10" customFormat="1" ht="14.25" thickBot="1" x14ac:dyDescent="0.3">
      <c r="A12" s="17">
        <v>9</v>
      </c>
      <c r="B12" s="18">
        <v>2930</v>
      </c>
      <c r="C12" s="18">
        <v>0</v>
      </c>
      <c r="D12" s="18">
        <v>422</v>
      </c>
      <c r="E12" s="18">
        <v>621</v>
      </c>
      <c r="F12" s="18">
        <v>344</v>
      </c>
      <c r="G12" s="18">
        <v>620</v>
      </c>
      <c r="H12" s="18">
        <v>22</v>
      </c>
      <c r="I12" s="18">
        <v>730</v>
      </c>
      <c r="J12" s="18">
        <v>39</v>
      </c>
      <c r="K12" s="18">
        <v>0</v>
      </c>
      <c r="L12" s="18">
        <v>143</v>
      </c>
      <c r="M12" s="18">
        <v>496</v>
      </c>
      <c r="N12" s="18">
        <v>393</v>
      </c>
      <c r="O12" s="18">
        <v>72</v>
      </c>
      <c r="P12" s="18">
        <v>498</v>
      </c>
      <c r="Q12" s="18">
        <v>269</v>
      </c>
      <c r="R12" s="18">
        <v>564</v>
      </c>
      <c r="S12" s="18">
        <v>149</v>
      </c>
      <c r="T12" s="18">
        <v>0</v>
      </c>
      <c r="U12" s="18">
        <v>422</v>
      </c>
      <c r="V12" s="18">
        <v>3</v>
      </c>
      <c r="W12" s="16">
        <v>4</v>
      </c>
      <c r="X12" s="9">
        <f>SUM(C12:W12)</f>
        <v>5811</v>
      </c>
    </row>
    <row r="13" spans="1:25" s="10" customFormat="1" ht="14.25" thickBot="1" x14ac:dyDescent="0.3">
      <c r="A13" s="17">
        <v>10</v>
      </c>
      <c r="B13" s="18">
        <v>3018</v>
      </c>
      <c r="C13" s="18">
        <v>0</v>
      </c>
      <c r="D13" s="18">
        <v>451</v>
      </c>
      <c r="E13" s="18">
        <v>682</v>
      </c>
      <c r="F13" s="18">
        <v>313</v>
      </c>
      <c r="G13" s="18">
        <v>570</v>
      </c>
      <c r="H13" s="18">
        <v>0</v>
      </c>
      <c r="I13" s="18">
        <v>734</v>
      </c>
      <c r="J13" s="18">
        <v>34</v>
      </c>
      <c r="K13" s="18">
        <v>0</v>
      </c>
      <c r="L13" s="18">
        <v>135</v>
      </c>
      <c r="M13" s="18">
        <v>528</v>
      </c>
      <c r="N13" s="18">
        <v>478</v>
      </c>
      <c r="O13" s="18">
        <v>38</v>
      </c>
      <c r="P13" s="18">
        <v>569</v>
      </c>
      <c r="Q13" s="18">
        <v>272</v>
      </c>
      <c r="R13" s="18">
        <v>584</v>
      </c>
      <c r="S13" s="18">
        <v>97</v>
      </c>
      <c r="T13" s="18">
        <v>0</v>
      </c>
      <c r="U13" s="18">
        <v>465</v>
      </c>
      <c r="V13" s="18">
        <v>1</v>
      </c>
      <c r="W13" s="16">
        <v>6</v>
      </c>
      <c r="X13" s="9">
        <f>SUM(C13:W13)</f>
        <v>5957</v>
      </c>
    </row>
    <row r="14" spans="1:25" s="10" customFormat="1" ht="14.25" thickBot="1" x14ac:dyDescent="0.3">
      <c r="A14" s="17">
        <v>11</v>
      </c>
      <c r="B14" s="18">
        <v>2947</v>
      </c>
      <c r="C14" s="18">
        <v>0</v>
      </c>
      <c r="D14" s="18">
        <v>456</v>
      </c>
      <c r="E14" s="18">
        <v>728</v>
      </c>
      <c r="F14" s="18">
        <v>265</v>
      </c>
      <c r="G14" s="18">
        <v>567</v>
      </c>
      <c r="H14" s="18">
        <v>15</v>
      </c>
      <c r="I14" s="18">
        <v>693</v>
      </c>
      <c r="J14" s="18">
        <v>37</v>
      </c>
      <c r="K14" s="18">
        <v>0</v>
      </c>
      <c r="L14" s="18">
        <v>155</v>
      </c>
      <c r="M14" s="18">
        <v>517</v>
      </c>
      <c r="N14" s="18">
        <v>484</v>
      </c>
      <c r="O14" s="18">
        <v>76</v>
      </c>
      <c r="P14" s="18">
        <v>525</v>
      </c>
      <c r="Q14" s="18">
        <v>276</v>
      </c>
      <c r="R14" s="18">
        <v>587</v>
      </c>
      <c r="S14" s="18">
        <v>97</v>
      </c>
      <c r="T14" s="18">
        <v>0</v>
      </c>
      <c r="U14" s="18">
        <v>466</v>
      </c>
      <c r="V14" s="18">
        <v>6</v>
      </c>
      <c r="W14" s="16">
        <v>16</v>
      </c>
      <c r="X14" s="9">
        <f>SUM(C14:W14)</f>
        <v>5966</v>
      </c>
    </row>
    <row r="15" spans="1:25" s="10" customFormat="1" ht="14.25" thickBot="1" x14ac:dyDescent="0.3">
      <c r="A15" s="17">
        <v>12</v>
      </c>
      <c r="B15" s="18">
        <v>2973</v>
      </c>
      <c r="C15" s="18">
        <v>0</v>
      </c>
      <c r="D15" s="18">
        <v>448</v>
      </c>
      <c r="E15" s="18">
        <v>770</v>
      </c>
      <c r="F15" s="18">
        <v>266</v>
      </c>
      <c r="G15" s="18">
        <v>568</v>
      </c>
      <c r="H15" s="18">
        <v>0</v>
      </c>
      <c r="I15" s="18">
        <v>714</v>
      </c>
      <c r="J15" s="18">
        <v>35</v>
      </c>
      <c r="K15" s="18">
        <v>0</v>
      </c>
      <c r="L15" s="18">
        <v>108</v>
      </c>
      <c r="M15" s="18">
        <v>528</v>
      </c>
      <c r="N15" s="18">
        <v>462</v>
      </c>
      <c r="O15" s="18">
        <v>110</v>
      </c>
      <c r="P15" s="18">
        <v>542</v>
      </c>
      <c r="Q15" s="18">
        <v>310</v>
      </c>
      <c r="R15" s="18">
        <v>580</v>
      </c>
      <c r="S15" s="18">
        <v>32</v>
      </c>
      <c r="T15" s="18">
        <v>0</v>
      </c>
      <c r="U15" s="18">
        <v>476</v>
      </c>
      <c r="V15" s="18">
        <v>4</v>
      </c>
      <c r="W15" s="16">
        <v>15</v>
      </c>
      <c r="X15" s="9">
        <f>SUM(C15:W15)</f>
        <v>5968</v>
      </c>
    </row>
    <row r="16" spans="1:25" s="10" customFormat="1" ht="14.25" thickBot="1" x14ac:dyDescent="0.3">
      <c r="A16" s="17">
        <v>13</v>
      </c>
      <c r="B16" s="18">
        <v>2914</v>
      </c>
      <c r="C16" s="18">
        <v>0</v>
      </c>
      <c r="D16" s="18">
        <v>414</v>
      </c>
      <c r="E16" s="18">
        <v>750</v>
      </c>
      <c r="F16" s="18">
        <v>226</v>
      </c>
      <c r="G16" s="18">
        <v>607</v>
      </c>
      <c r="H16" s="18">
        <v>31</v>
      </c>
      <c r="I16" s="18">
        <v>726</v>
      </c>
      <c r="J16" s="18">
        <v>57</v>
      </c>
      <c r="K16" s="18">
        <v>0</v>
      </c>
      <c r="L16" s="18">
        <v>103</v>
      </c>
      <c r="M16" s="18">
        <v>521</v>
      </c>
      <c r="N16" s="18">
        <v>423</v>
      </c>
      <c r="O16" s="18">
        <v>25</v>
      </c>
      <c r="P16" s="18">
        <v>551</v>
      </c>
      <c r="Q16" s="18">
        <v>257</v>
      </c>
      <c r="R16" s="18">
        <v>620</v>
      </c>
      <c r="S16" s="18">
        <v>27</v>
      </c>
      <c r="T16" s="18">
        <v>0</v>
      </c>
      <c r="U16" s="18">
        <v>426</v>
      </c>
      <c r="V16" s="18">
        <v>5</v>
      </c>
      <c r="W16" s="16">
        <v>6</v>
      </c>
      <c r="X16" s="9">
        <f>SUM(C16:W16)</f>
        <v>5775</v>
      </c>
    </row>
    <row r="17" spans="1:24" s="10" customFormat="1" ht="14.25" thickBot="1" x14ac:dyDescent="0.3">
      <c r="A17" s="17">
        <v>14</v>
      </c>
      <c r="B17" s="18">
        <v>2871</v>
      </c>
      <c r="C17" s="18">
        <v>0</v>
      </c>
      <c r="D17" s="18">
        <v>453</v>
      </c>
      <c r="E17" s="18">
        <v>688</v>
      </c>
      <c r="F17" s="18">
        <v>294</v>
      </c>
      <c r="G17" s="18">
        <v>589</v>
      </c>
      <c r="H17" s="18">
        <v>0</v>
      </c>
      <c r="I17" s="18">
        <v>696</v>
      </c>
      <c r="J17" s="18">
        <v>30</v>
      </c>
      <c r="K17" s="18">
        <v>0</v>
      </c>
      <c r="L17" s="18">
        <v>108</v>
      </c>
      <c r="M17" s="18">
        <v>459</v>
      </c>
      <c r="N17" s="18">
        <v>402</v>
      </c>
      <c r="O17" s="18">
        <v>59</v>
      </c>
      <c r="P17" s="18">
        <v>518</v>
      </c>
      <c r="Q17" s="18">
        <v>276</v>
      </c>
      <c r="R17" s="18">
        <v>599</v>
      </c>
      <c r="S17" s="18">
        <v>75</v>
      </c>
      <c r="T17" s="18">
        <v>0</v>
      </c>
      <c r="U17" s="18">
        <v>448</v>
      </c>
      <c r="V17" s="18">
        <v>2</v>
      </c>
      <c r="W17" s="16">
        <v>10</v>
      </c>
      <c r="X17" s="9">
        <f>SUM(C17:W17)</f>
        <v>5706</v>
      </c>
    </row>
    <row r="18" spans="1:24" s="10" customFormat="1" ht="14.25" thickBot="1" x14ac:dyDescent="0.3">
      <c r="A18" s="17">
        <v>15</v>
      </c>
      <c r="B18" s="18">
        <v>2971</v>
      </c>
      <c r="C18" s="18">
        <v>0</v>
      </c>
      <c r="D18" s="18">
        <v>432</v>
      </c>
      <c r="E18" s="18">
        <v>671</v>
      </c>
      <c r="F18" s="18">
        <v>331</v>
      </c>
      <c r="G18" s="18">
        <v>557</v>
      </c>
      <c r="H18" s="18">
        <v>21</v>
      </c>
      <c r="I18" s="18">
        <v>700</v>
      </c>
      <c r="J18" s="18">
        <v>54</v>
      </c>
      <c r="K18" s="18">
        <v>0</v>
      </c>
      <c r="L18" s="18">
        <v>162</v>
      </c>
      <c r="M18" s="18">
        <v>554</v>
      </c>
      <c r="N18" s="18">
        <v>460</v>
      </c>
      <c r="O18" s="18">
        <v>142</v>
      </c>
      <c r="P18" s="18">
        <v>557</v>
      </c>
      <c r="Q18" s="18">
        <v>269</v>
      </c>
      <c r="R18" s="18">
        <v>599</v>
      </c>
      <c r="S18" s="18">
        <v>193</v>
      </c>
      <c r="T18" s="18">
        <v>0</v>
      </c>
      <c r="U18" s="18">
        <v>523</v>
      </c>
      <c r="V18" s="18">
        <v>3</v>
      </c>
      <c r="W18" s="16">
        <v>2</v>
      </c>
      <c r="X18" s="9">
        <f>SUM(C18:W18)</f>
        <v>6230</v>
      </c>
    </row>
    <row r="19" spans="1:24" s="10" customFormat="1" ht="14.25" thickBot="1" x14ac:dyDescent="0.3">
      <c r="A19" s="17">
        <v>16</v>
      </c>
      <c r="B19" s="18">
        <v>2944</v>
      </c>
      <c r="C19" s="18">
        <v>0</v>
      </c>
      <c r="D19" s="18">
        <v>427</v>
      </c>
      <c r="E19" s="18">
        <v>793</v>
      </c>
      <c r="F19" s="18">
        <v>200</v>
      </c>
      <c r="G19" s="18">
        <v>652</v>
      </c>
      <c r="H19" s="18">
        <v>0</v>
      </c>
      <c r="I19" s="18">
        <v>736</v>
      </c>
      <c r="J19" s="18">
        <v>27</v>
      </c>
      <c r="K19" s="18">
        <v>0</v>
      </c>
      <c r="L19" s="18">
        <v>151</v>
      </c>
      <c r="M19" s="18">
        <v>468</v>
      </c>
      <c r="N19" s="18">
        <v>393</v>
      </c>
      <c r="O19" s="18">
        <v>92</v>
      </c>
      <c r="P19" s="18">
        <v>451</v>
      </c>
      <c r="Q19" s="18">
        <v>288</v>
      </c>
      <c r="R19" s="18">
        <v>582</v>
      </c>
      <c r="S19" s="18">
        <v>147</v>
      </c>
      <c r="T19" s="18">
        <v>0</v>
      </c>
      <c r="U19" s="18">
        <v>452</v>
      </c>
      <c r="V19" s="18">
        <v>0</v>
      </c>
      <c r="W19" s="16">
        <v>12</v>
      </c>
      <c r="X19" s="9">
        <f>SUM(C19:W19)</f>
        <v>5871</v>
      </c>
    </row>
    <row r="20" spans="1:24" s="10" customFormat="1" ht="14.25" thickBot="1" x14ac:dyDescent="0.3">
      <c r="A20" s="17">
        <v>17</v>
      </c>
      <c r="B20" s="18">
        <v>3080</v>
      </c>
      <c r="C20" s="18">
        <v>0</v>
      </c>
      <c r="D20" s="18">
        <v>463</v>
      </c>
      <c r="E20" s="18">
        <v>732</v>
      </c>
      <c r="F20" s="18">
        <v>271</v>
      </c>
      <c r="G20" s="18">
        <v>645</v>
      </c>
      <c r="H20" s="18">
        <v>29</v>
      </c>
      <c r="I20" s="18">
        <v>735</v>
      </c>
      <c r="J20" s="18">
        <v>39</v>
      </c>
      <c r="K20" s="18">
        <v>0</v>
      </c>
      <c r="L20" s="18">
        <v>128</v>
      </c>
      <c r="M20" s="18">
        <v>565</v>
      </c>
      <c r="N20" s="18">
        <v>500</v>
      </c>
      <c r="O20" s="18">
        <v>27</v>
      </c>
      <c r="P20" s="18">
        <v>585</v>
      </c>
      <c r="Q20" s="18">
        <v>263</v>
      </c>
      <c r="R20" s="18">
        <v>610</v>
      </c>
      <c r="S20" s="18">
        <v>53</v>
      </c>
      <c r="T20" s="18">
        <v>0</v>
      </c>
      <c r="U20" s="18">
        <v>487</v>
      </c>
      <c r="V20" s="18">
        <v>2</v>
      </c>
      <c r="W20" s="16">
        <v>5</v>
      </c>
      <c r="X20" s="9">
        <f>SUM(C20:W20)</f>
        <v>6139</v>
      </c>
    </row>
    <row r="21" spans="1:24" s="10" customFormat="1" ht="14.25" thickBot="1" x14ac:dyDescent="0.3">
      <c r="A21" s="17">
        <v>18</v>
      </c>
      <c r="B21" s="18">
        <v>2940</v>
      </c>
      <c r="C21" s="18">
        <v>0</v>
      </c>
      <c r="D21" s="18">
        <v>430</v>
      </c>
      <c r="E21" s="18">
        <v>750</v>
      </c>
      <c r="F21" s="18">
        <v>228</v>
      </c>
      <c r="G21" s="18">
        <v>581</v>
      </c>
      <c r="H21" s="18">
        <v>0</v>
      </c>
      <c r="I21" s="18">
        <v>707</v>
      </c>
      <c r="J21" s="18">
        <v>18</v>
      </c>
      <c r="K21" s="18">
        <v>0</v>
      </c>
      <c r="L21" s="18">
        <v>101</v>
      </c>
      <c r="M21" s="18">
        <v>541</v>
      </c>
      <c r="N21" s="18">
        <v>446</v>
      </c>
      <c r="O21" s="18">
        <v>119</v>
      </c>
      <c r="P21" s="18">
        <v>569</v>
      </c>
      <c r="Q21" s="18">
        <v>265</v>
      </c>
      <c r="R21" s="18">
        <v>573</v>
      </c>
      <c r="S21" s="18">
        <v>24</v>
      </c>
      <c r="T21" s="18">
        <v>0</v>
      </c>
      <c r="U21" s="18">
        <v>485</v>
      </c>
      <c r="V21" s="18">
        <v>1</v>
      </c>
      <c r="W21" s="16">
        <v>10</v>
      </c>
      <c r="X21" s="9">
        <f>SUM(C21:W21)</f>
        <v>5848</v>
      </c>
    </row>
    <row r="22" spans="1:24" s="10" customFormat="1" ht="14.25" thickBot="1" x14ac:dyDescent="0.3">
      <c r="A22" s="17">
        <v>19</v>
      </c>
      <c r="B22" s="18">
        <v>3021</v>
      </c>
      <c r="C22" s="18">
        <v>0</v>
      </c>
      <c r="D22" s="18">
        <v>455</v>
      </c>
      <c r="E22" s="18">
        <v>773</v>
      </c>
      <c r="F22" s="18">
        <v>269</v>
      </c>
      <c r="G22" s="18">
        <v>584</v>
      </c>
      <c r="H22" s="18">
        <v>21</v>
      </c>
      <c r="I22" s="18">
        <v>722</v>
      </c>
      <c r="J22" s="18">
        <v>50</v>
      </c>
      <c r="K22" s="18">
        <v>0</v>
      </c>
      <c r="L22" s="18">
        <v>130</v>
      </c>
      <c r="M22" s="18">
        <v>545</v>
      </c>
      <c r="N22" s="18">
        <v>484</v>
      </c>
      <c r="O22" s="18">
        <v>61</v>
      </c>
      <c r="P22" s="18">
        <v>560</v>
      </c>
      <c r="Q22" s="18">
        <v>261</v>
      </c>
      <c r="R22" s="18">
        <v>606</v>
      </c>
      <c r="S22" s="18">
        <v>27</v>
      </c>
      <c r="T22" s="18">
        <v>0</v>
      </c>
      <c r="U22" s="18">
        <v>470</v>
      </c>
      <c r="V22" s="18">
        <v>1</v>
      </c>
      <c r="W22" s="16">
        <v>10</v>
      </c>
      <c r="X22" s="9">
        <f>SUM(C22:W22)</f>
        <v>6029</v>
      </c>
    </row>
    <row r="23" spans="1:24" s="10" customFormat="1" ht="14.25" thickBot="1" x14ac:dyDescent="0.3">
      <c r="A23" s="17">
        <v>20</v>
      </c>
      <c r="B23" s="18">
        <v>2945</v>
      </c>
      <c r="C23" s="18">
        <v>0</v>
      </c>
      <c r="D23" s="18">
        <v>433</v>
      </c>
      <c r="E23" s="18">
        <v>680</v>
      </c>
      <c r="F23" s="18">
        <v>293</v>
      </c>
      <c r="G23" s="18">
        <v>598</v>
      </c>
      <c r="H23" s="18">
        <v>0</v>
      </c>
      <c r="I23" s="18">
        <v>754</v>
      </c>
      <c r="J23" s="18">
        <v>36</v>
      </c>
      <c r="K23" s="18">
        <v>0</v>
      </c>
      <c r="L23" s="18">
        <v>108</v>
      </c>
      <c r="M23" s="18">
        <v>504</v>
      </c>
      <c r="N23" s="18">
        <v>443</v>
      </c>
      <c r="O23" s="18">
        <v>44</v>
      </c>
      <c r="P23" s="18">
        <v>556</v>
      </c>
      <c r="Q23" s="18">
        <v>264</v>
      </c>
      <c r="R23" s="18">
        <v>576</v>
      </c>
      <c r="S23" s="18">
        <v>86</v>
      </c>
      <c r="T23" s="18">
        <v>0</v>
      </c>
      <c r="U23" s="18">
        <v>453</v>
      </c>
      <c r="V23" s="18">
        <v>1</v>
      </c>
      <c r="W23" s="16">
        <v>18</v>
      </c>
      <c r="X23" s="9">
        <f>SUM(C23:W23)</f>
        <v>5847</v>
      </c>
    </row>
    <row r="24" spans="1:24" s="10" customFormat="1" ht="14.25" thickBot="1" x14ac:dyDescent="0.3">
      <c r="A24" s="17">
        <v>21</v>
      </c>
      <c r="B24" s="18">
        <v>2993</v>
      </c>
      <c r="C24" s="18">
        <v>0</v>
      </c>
      <c r="D24" s="18">
        <v>428</v>
      </c>
      <c r="E24" s="18">
        <v>680</v>
      </c>
      <c r="F24" s="18">
        <v>329</v>
      </c>
      <c r="G24" s="18">
        <v>623</v>
      </c>
      <c r="H24" s="18">
        <v>27</v>
      </c>
      <c r="I24" s="18">
        <v>710</v>
      </c>
      <c r="J24" s="18">
        <v>55</v>
      </c>
      <c r="K24" s="18">
        <v>0</v>
      </c>
      <c r="L24" s="18">
        <v>149</v>
      </c>
      <c r="M24" s="18">
        <v>479</v>
      </c>
      <c r="N24" s="18">
        <v>473</v>
      </c>
      <c r="O24" s="18">
        <v>25</v>
      </c>
      <c r="P24" s="18">
        <v>461</v>
      </c>
      <c r="Q24" s="18">
        <v>280</v>
      </c>
      <c r="R24" s="18">
        <v>603</v>
      </c>
      <c r="S24" s="18">
        <v>162</v>
      </c>
      <c r="T24" s="18">
        <v>0</v>
      </c>
      <c r="U24" s="18">
        <v>471</v>
      </c>
      <c r="V24" s="18">
        <v>2</v>
      </c>
      <c r="W24" s="16">
        <v>13</v>
      </c>
      <c r="X24" s="9">
        <f>SUM(C24:W24)</f>
        <v>5970</v>
      </c>
    </row>
    <row r="25" spans="1:24" s="10" customFormat="1" ht="14.25" thickBot="1" x14ac:dyDescent="0.3">
      <c r="A25" s="17">
        <v>22</v>
      </c>
      <c r="B25" s="18">
        <v>2972</v>
      </c>
      <c r="C25" s="18">
        <v>0</v>
      </c>
      <c r="D25" s="18">
        <v>437</v>
      </c>
      <c r="E25" s="18">
        <v>783</v>
      </c>
      <c r="F25" s="18">
        <v>231</v>
      </c>
      <c r="G25" s="18">
        <v>624</v>
      </c>
      <c r="H25" s="18">
        <v>0</v>
      </c>
      <c r="I25" s="18">
        <v>721</v>
      </c>
      <c r="J25" s="18">
        <v>22</v>
      </c>
      <c r="K25" s="18">
        <v>0</v>
      </c>
      <c r="L25" s="18">
        <v>99</v>
      </c>
      <c r="M25" s="18">
        <v>502</v>
      </c>
      <c r="N25" s="18">
        <v>456</v>
      </c>
      <c r="O25" s="18">
        <v>57</v>
      </c>
      <c r="P25" s="18">
        <v>467</v>
      </c>
      <c r="Q25" s="18">
        <v>273</v>
      </c>
      <c r="R25" s="18">
        <v>609</v>
      </c>
      <c r="S25" s="18">
        <v>139</v>
      </c>
      <c r="T25" s="18">
        <v>0</v>
      </c>
      <c r="U25" s="18">
        <v>451</v>
      </c>
      <c r="V25" s="18">
        <v>2</v>
      </c>
      <c r="W25" s="16">
        <v>17</v>
      </c>
      <c r="X25" s="9">
        <f>SUM(C25:W25)</f>
        <v>5890</v>
      </c>
    </row>
    <row r="26" spans="1:24" s="20" customFormat="1" ht="14.25" thickBot="1" x14ac:dyDescent="0.3">
      <c r="A26" s="17">
        <v>23</v>
      </c>
      <c r="B26" s="18">
        <v>2998</v>
      </c>
      <c r="C26" s="18">
        <v>0</v>
      </c>
      <c r="D26" s="18">
        <v>451</v>
      </c>
      <c r="E26" s="18">
        <v>743</v>
      </c>
      <c r="F26" s="18">
        <v>268</v>
      </c>
      <c r="G26" s="18">
        <v>642</v>
      </c>
      <c r="H26" s="18">
        <v>28</v>
      </c>
      <c r="I26" s="18">
        <v>746</v>
      </c>
      <c r="J26" s="18">
        <v>57</v>
      </c>
      <c r="K26" s="18">
        <v>0</v>
      </c>
      <c r="L26" s="18">
        <v>133</v>
      </c>
      <c r="M26" s="18">
        <v>508</v>
      </c>
      <c r="N26" s="18">
        <v>444</v>
      </c>
      <c r="O26" s="18">
        <v>36</v>
      </c>
      <c r="P26" s="18">
        <v>581</v>
      </c>
      <c r="Q26" s="18">
        <v>312</v>
      </c>
      <c r="R26" s="18">
        <v>592</v>
      </c>
      <c r="S26" s="18">
        <v>18</v>
      </c>
      <c r="T26" s="18">
        <v>0</v>
      </c>
      <c r="U26" s="18">
        <v>435</v>
      </c>
      <c r="V26" s="18">
        <v>3</v>
      </c>
      <c r="W26" s="18">
        <v>11</v>
      </c>
      <c r="X26" s="19">
        <f>SUM(C26:W26)</f>
        <v>6008</v>
      </c>
    </row>
    <row r="27" spans="1:24" s="10" customFormat="1" ht="14.25" thickBot="1" x14ac:dyDescent="0.3">
      <c r="A27" s="17">
        <v>24</v>
      </c>
      <c r="B27" s="18">
        <v>3084</v>
      </c>
      <c r="C27" s="18">
        <v>0</v>
      </c>
      <c r="D27" s="18">
        <v>431</v>
      </c>
      <c r="E27" s="18">
        <v>813</v>
      </c>
      <c r="F27" s="18">
        <v>177</v>
      </c>
      <c r="G27" s="18">
        <v>617</v>
      </c>
      <c r="H27" s="18">
        <v>0</v>
      </c>
      <c r="I27" s="18">
        <v>773</v>
      </c>
      <c r="J27" s="18">
        <v>31</v>
      </c>
      <c r="K27" s="18">
        <v>0</v>
      </c>
      <c r="L27" s="18">
        <v>110</v>
      </c>
      <c r="M27" s="18">
        <v>556</v>
      </c>
      <c r="N27" s="18">
        <v>484</v>
      </c>
      <c r="O27" s="18">
        <v>63</v>
      </c>
      <c r="P27" s="18">
        <v>612</v>
      </c>
      <c r="Q27" s="18">
        <v>260</v>
      </c>
      <c r="R27" s="18">
        <v>618</v>
      </c>
      <c r="S27" s="18">
        <v>0</v>
      </c>
      <c r="T27" s="18">
        <v>0</v>
      </c>
      <c r="U27" s="18">
        <v>463</v>
      </c>
      <c r="V27" s="18">
        <v>2</v>
      </c>
      <c r="W27" s="16">
        <v>8</v>
      </c>
      <c r="X27" s="9">
        <f>SUM(C27:W27)</f>
        <v>6018</v>
      </c>
    </row>
    <row r="28" spans="1:24" s="10" customFormat="1" ht="14.25" thickBot="1" x14ac:dyDescent="0.3">
      <c r="A28" s="17">
        <v>25</v>
      </c>
      <c r="B28" s="18">
        <v>3002</v>
      </c>
      <c r="C28" s="18">
        <v>0</v>
      </c>
      <c r="D28" s="18">
        <v>403</v>
      </c>
      <c r="E28" s="18">
        <v>676</v>
      </c>
      <c r="F28" s="18">
        <v>337</v>
      </c>
      <c r="G28" s="18">
        <v>581</v>
      </c>
      <c r="H28" s="18">
        <v>23</v>
      </c>
      <c r="I28" s="18">
        <v>715</v>
      </c>
      <c r="J28" s="18">
        <v>43</v>
      </c>
      <c r="K28" s="18">
        <v>0</v>
      </c>
      <c r="L28" s="18">
        <v>104</v>
      </c>
      <c r="M28" s="18">
        <v>557</v>
      </c>
      <c r="N28" s="18">
        <v>475</v>
      </c>
      <c r="O28" s="18">
        <v>92</v>
      </c>
      <c r="P28" s="18">
        <v>592</v>
      </c>
      <c r="Q28" s="18">
        <v>261</v>
      </c>
      <c r="R28" s="18">
        <v>600</v>
      </c>
      <c r="S28" s="18">
        <v>0</v>
      </c>
      <c r="T28" s="18">
        <v>0</v>
      </c>
      <c r="U28" s="18">
        <v>458</v>
      </c>
      <c r="V28" s="18">
        <v>0</v>
      </c>
      <c r="W28" s="16">
        <v>4</v>
      </c>
      <c r="X28" s="9">
        <f>SUM(C28:W28)</f>
        <v>5921</v>
      </c>
    </row>
    <row r="29" spans="1:24" s="11" customFormat="1" ht="14.25" thickBot="1" x14ac:dyDescent="0.3">
      <c r="A29" s="17">
        <v>26</v>
      </c>
      <c r="B29" s="18">
        <v>3018</v>
      </c>
      <c r="C29" s="18">
        <v>0</v>
      </c>
      <c r="D29" s="18">
        <v>469</v>
      </c>
      <c r="E29" s="18">
        <v>709</v>
      </c>
      <c r="F29" s="18">
        <v>313</v>
      </c>
      <c r="G29" s="18">
        <v>628</v>
      </c>
      <c r="H29" s="18">
        <v>0</v>
      </c>
      <c r="I29" s="18">
        <v>770</v>
      </c>
      <c r="J29" s="18">
        <v>35</v>
      </c>
      <c r="K29" s="18">
        <v>0</v>
      </c>
      <c r="L29" s="18">
        <v>141</v>
      </c>
      <c r="M29" s="18">
        <v>524</v>
      </c>
      <c r="N29" s="18">
        <v>467</v>
      </c>
      <c r="O29" s="18">
        <v>64</v>
      </c>
      <c r="P29" s="18">
        <v>511</v>
      </c>
      <c r="Q29" s="18">
        <v>261</v>
      </c>
      <c r="R29" s="18">
        <v>589</v>
      </c>
      <c r="S29" s="18">
        <v>77</v>
      </c>
      <c r="T29" s="18">
        <v>0</v>
      </c>
      <c r="U29" s="18">
        <v>456</v>
      </c>
      <c r="V29" s="18">
        <v>0</v>
      </c>
      <c r="W29" s="16">
        <v>9</v>
      </c>
      <c r="X29" s="9">
        <f>SUM(C29:W29)</f>
        <v>6023</v>
      </c>
    </row>
    <row r="30" spans="1:24" s="11" customFormat="1" ht="14.25" thickBot="1" x14ac:dyDescent="0.3">
      <c r="A30" s="17">
        <v>27</v>
      </c>
      <c r="B30" s="18">
        <v>3011</v>
      </c>
      <c r="C30" s="18">
        <v>0</v>
      </c>
      <c r="D30" s="18">
        <v>432</v>
      </c>
      <c r="E30" s="18">
        <v>671</v>
      </c>
      <c r="F30" s="18">
        <v>325</v>
      </c>
      <c r="G30" s="18">
        <v>640</v>
      </c>
      <c r="H30" s="18">
        <v>33</v>
      </c>
      <c r="I30" s="18">
        <v>740</v>
      </c>
      <c r="J30" s="18">
        <v>48</v>
      </c>
      <c r="K30" s="18">
        <v>0</v>
      </c>
      <c r="L30" s="18">
        <v>135</v>
      </c>
      <c r="M30" s="18">
        <v>504</v>
      </c>
      <c r="N30" s="18">
        <v>496</v>
      </c>
      <c r="O30" s="18">
        <v>0</v>
      </c>
      <c r="P30" s="18">
        <v>490</v>
      </c>
      <c r="Q30" s="18">
        <v>272</v>
      </c>
      <c r="R30" s="18">
        <v>596</v>
      </c>
      <c r="S30" s="18">
        <v>159</v>
      </c>
      <c r="T30" s="18">
        <v>0</v>
      </c>
      <c r="U30" s="18">
        <v>460</v>
      </c>
      <c r="V30" s="18">
        <v>3</v>
      </c>
      <c r="W30" s="16">
        <v>2</v>
      </c>
      <c r="X30" s="9">
        <f>SUM(C30:W30)</f>
        <v>6006</v>
      </c>
    </row>
    <row r="31" spans="1:24" s="11" customFormat="1" ht="14.25" thickBot="1" x14ac:dyDescent="0.3">
      <c r="A31" s="17">
        <v>28</v>
      </c>
      <c r="B31" s="18">
        <v>3001</v>
      </c>
      <c r="C31" s="18">
        <v>0</v>
      </c>
      <c r="D31" s="18">
        <v>452</v>
      </c>
      <c r="E31" s="18">
        <v>777</v>
      </c>
      <c r="F31" s="18">
        <v>231</v>
      </c>
      <c r="G31" s="18">
        <v>647</v>
      </c>
      <c r="H31" s="18">
        <v>0</v>
      </c>
      <c r="I31" s="18">
        <v>756</v>
      </c>
      <c r="J31" s="18">
        <v>20</v>
      </c>
      <c r="K31" s="18">
        <v>0</v>
      </c>
      <c r="L31" s="18">
        <v>167</v>
      </c>
      <c r="M31" s="18">
        <v>461</v>
      </c>
      <c r="N31" s="18">
        <v>472</v>
      </c>
      <c r="O31" s="18">
        <v>0</v>
      </c>
      <c r="P31" s="18">
        <v>489</v>
      </c>
      <c r="Q31" s="18">
        <v>299</v>
      </c>
      <c r="R31" s="18">
        <v>577</v>
      </c>
      <c r="S31" s="18">
        <v>107</v>
      </c>
      <c r="T31" s="18">
        <v>0</v>
      </c>
      <c r="U31" s="18">
        <v>468</v>
      </c>
      <c r="V31" s="18">
        <v>3</v>
      </c>
      <c r="W31" s="16">
        <v>6</v>
      </c>
      <c r="X31" s="9">
        <f>SUM(C31:W31)</f>
        <v>5932</v>
      </c>
    </row>
    <row r="32" spans="1:24" s="11" customFormat="1" ht="14.25" thickBot="1" x14ac:dyDescent="0.3">
      <c r="A32" s="17">
        <v>29</v>
      </c>
      <c r="B32" s="18">
        <v>2969</v>
      </c>
      <c r="C32" s="18">
        <v>0</v>
      </c>
      <c r="D32" s="18">
        <v>487</v>
      </c>
      <c r="E32" s="18">
        <v>748</v>
      </c>
      <c r="F32" s="18">
        <v>275</v>
      </c>
      <c r="G32" s="18">
        <v>621</v>
      </c>
      <c r="H32" s="18">
        <v>22</v>
      </c>
      <c r="I32" s="18">
        <v>744</v>
      </c>
      <c r="J32" s="18">
        <v>53</v>
      </c>
      <c r="K32" s="18">
        <v>0</v>
      </c>
      <c r="L32" s="18">
        <v>139</v>
      </c>
      <c r="M32" s="18">
        <v>503</v>
      </c>
      <c r="N32" s="18">
        <v>486</v>
      </c>
      <c r="O32" s="18">
        <v>0</v>
      </c>
      <c r="P32" s="18">
        <v>570</v>
      </c>
      <c r="Q32" s="18">
        <v>273</v>
      </c>
      <c r="R32" s="18">
        <v>576</v>
      </c>
      <c r="S32" s="18">
        <v>13</v>
      </c>
      <c r="T32" s="18">
        <v>0</v>
      </c>
      <c r="U32" s="18">
        <v>475</v>
      </c>
      <c r="V32" s="18">
        <v>1</v>
      </c>
      <c r="W32" s="16">
        <v>10</v>
      </c>
      <c r="X32" s="9">
        <f>SUM(C32:W32)</f>
        <v>5996</v>
      </c>
    </row>
    <row r="33" spans="1:25" s="11" customFormat="1" ht="14.25" thickBot="1" x14ac:dyDescent="0.3">
      <c r="A33" s="17">
        <v>30</v>
      </c>
      <c r="B33" s="18">
        <v>3026</v>
      </c>
      <c r="C33" s="18">
        <v>0</v>
      </c>
      <c r="D33" s="18">
        <v>432</v>
      </c>
      <c r="E33" s="18">
        <v>757</v>
      </c>
      <c r="F33" s="18">
        <v>249</v>
      </c>
      <c r="G33" s="18">
        <v>691</v>
      </c>
      <c r="H33" s="18">
        <v>0</v>
      </c>
      <c r="I33" s="18">
        <v>799</v>
      </c>
      <c r="J33" s="18">
        <v>23</v>
      </c>
      <c r="K33" s="18">
        <v>0</v>
      </c>
      <c r="L33" s="18">
        <v>78</v>
      </c>
      <c r="M33" s="18">
        <v>563</v>
      </c>
      <c r="N33" s="18">
        <v>439</v>
      </c>
      <c r="O33" s="18">
        <v>72</v>
      </c>
      <c r="P33" s="18">
        <v>539</v>
      </c>
      <c r="Q33" s="18">
        <v>307</v>
      </c>
      <c r="R33" s="18">
        <v>591</v>
      </c>
      <c r="S33" s="18">
        <v>20</v>
      </c>
      <c r="T33" s="18">
        <v>0</v>
      </c>
      <c r="U33" s="18">
        <v>458</v>
      </c>
      <c r="V33" s="18">
        <v>3</v>
      </c>
      <c r="W33" s="16">
        <v>4</v>
      </c>
      <c r="X33" s="9">
        <f>SUM(C33:W33)</f>
        <v>6025</v>
      </c>
    </row>
    <row r="34" spans="1:25" s="11" customFormat="1" ht="14.25" thickBot="1" x14ac:dyDescent="0.3">
      <c r="A34" s="17">
        <v>31</v>
      </c>
      <c r="B34" s="18">
        <v>3082</v>
      </c>
      <c r="C34" s="18">
        <v>0</v>
      </c>
      <c r="D34" s="18">
        <v>409</v>
      </c>
      <c r="E34" s="18">
        <v>770</v>
      </c>
      <c r="F34" s="18">
        <v>214</v>
      </c>
      <c r="G34" s="18">
        <v>639</v>
      </c>
      <c r="H34" s="18">
        <v>23</v>
      </c>
      <c r="I34" s="18">
        <v>769</v>
      </c>
      <c r="J34" s="18">
        <v>57</v>
      </c>
      <c r="K34" s="18">
        <v>0</v>
      </c>
      <c r="L34" s="18">
        <v>137</v>
      </c>
      <c r="M34" s="18">
        <v>548</v>
      </c>
      <c r="N34" s="18">
        <v>464</v>
      </c>
      <c r="O34" s="18">
        <v>46</v>
      </c>
      <c r="P34" s="18">
        <v>613</v>
      </c>
      <c r="Q34" s="18">
        <v>268</v>
      </c>
      <c r="R34" s="18">
        <v>610</v>
      </c>
      <c r="S34" s="18">
        <v>0</v>
      </c>
      <c r="T34" s="18">
        <v>0</v>
      </c>
      <c r="U34" s="18">
        <v>461</v>
      </c>
      <c r="V34" s="18">
        <v>0</v>
      </c>
      <c r="W34" s="16">
        <v>10</v>
      </c>
      <c r="X34" s="9">
        <f>SUM(C34:W34)</f>
        <v>6038</v>
      </c>
    </row>
    <row r="35" spans="1:25" ht="15.75" thickBot="1" x14ac:dyDescent="0.3">
      <c r="A35" s="12" t="s">
        <v>22</v>
      </c>
      <c r="B35" s="21">
        <f t="shared" ref="B35:W35" si="0">SUM(B4:B34)</f>
        <v>92153</v>
      </c>
      <c r="C35" s="22">
        <f t="shared" si="0"/>
        <v>0</v>
      </c>
      <c r="D35" s="22">
        <f t="shared" si="0"/>
        <v>13567</v>
      </c>
      <c r="E35" s="22">
        <f t="shared" si="0"/>
        <v>22313</v>
      </c>
      <c r="F35" s="22">
        <f t="shared" si="0"/>
        <v>8642</v>
      </c>
      <c r="G35" s="22">
        <f t="shared" si="0"/>
        <v>18966</v>
      </c>
      <c r="H35" s="22">
        <f t="shared" si="0"/>
        <v>369</v>
      </c>
      <c r="I35" s="22">
        <f t="shared" si="0"/>
        <v>22669</v>
      </c>
      <c r="J35" s="22">
        <f t="shared" si="0"/>
        <v>1187</v>
      </c>
      <c r="K35" s="22">
        <f t="shared" si="0"/>
        <v>0</v>
      </c>
      <c r="L35" s="22">
        <f t="shared" si="0"/>
        <v>3819</v>
      </c>
      <c r="M35" s="22">
        <f t="shared" si="0"/>
        <v>16040</v>
      </c>
      <c r="N35" s="22">
        <f t="shared" si="0"/>
        <v>13832</v>
      </c>
      <c r="O35" s="22">
        <f t="shared" si="0"/>
        <v>2054</v>
      </c>
      <c r="P35" s="22">
        <f t="shared" si="0"/>
        <v>16585</v>
      </c>
      <c r="Q35" s="22">
        <f t="shared" si="0"/>
        <v>8476</v>
      </c>
      <c r="R35" s="22">
        <f t="shared" si="0"/>
        <v>18363</v>
      </c>
      <c r="S35" s="22">
        <f t="shared" si="0"/>
        <v>2265</v>
      </c>
      <c r="T35" s="22">
        <f t="shared" si="0"/>
        <v>0</v>
      </c>
      <c r="U35" s="22">
        <f t="shared" si="0"/>
        <v>14261</v>
      </c>
      <c r="V35" s="22">
        <f t="shared" si="0"/>
        <v>61</v>
      </c>
      <c r="W35" s="13">
        <f t="shared" si="0"/>
        <v>280</v>
      </c>
      <c r="X35" s="14"/>
      <c r="Y35" s="1">
        <f>SUM(C35:X35)</f>
        <v>183749</v>
      </c>
    </row>
    <row r="36" spans="1:25" x14ac:dyDescent="0.25">
      <c r="X36" s="1">
        <f>SUM(X4:X35)</f>
        <v>183749</v>
      </c>
    </row>
    <row r="38" spans="1:25" x14ac:dyDescent="0.25">
      <c r="A38" s="1" t="s">
        <v>23</v>
      </c>
      <c r="C38" s="1">
        <f t="shared" ref="C38:W38" si="1">MAX(C4:C34)</f>
        <v>0</v>
      </c>
      <c r="D38" s="1">
        <f t="shared" si="1"/>
        <v>493</v>
      </c>
      <c r="E38" s="1">
        <f t="shared" si="1"/>
        <v>813</v>
      </c>
      <c r="F38" s="1">
        <f t="shared" si="1"/>
        <v>344</v>
      </c>
      <c r="G38" s="1">
        <f t="shared" si="1"/>
        <v>691</v>
      </c>
      <c r="H38" s="1">
        <f t="shared" si="1"/>
        <v>33</v>
      </c>
      <c r="I38" s="1">
        <f t="shared" si="1"/>
        <v>799</v>
      </c>
      <c r="J38" s="1">
        <f t="shared" si="1"/>
        <v>57</v>
      </c>
      <c r="K38" s="1">
        <f t="shared" si="1"/>
        <v>0</v>
      </c>
      <c r="L38" s="1">
        <f t="shared" si="1"/>
        <v>167</v>
      </c>
      <c r="M38" s="1">
        <f t="shared" si="1"/>
        <v>565</v>
      </c>
      <c r="N38" s="1">
        <f t="shared" si="1"/>
        <v>500</v>
      </c>
      <c r="O38" s="1">
        <f t="shared" si="1"/>
        <v>142</v>
      </c>
      <c r="P38" s="1">
        <f t="shared" si="1"/>
        <v>613</v>
      </c>
      <c r="Q38" s="1">
        <f t="shared" si="1"/>
        <v>312</v>
      </c>
      <c r="R38" s="1">
        <f t="shared" si="1"/>
        <v>620</v>
      </c>
      <c r="S38" s="1">
        <f t="shared" si="1"/>
        <v>193</v>
      </c>
      <c r="T38" s="1">
        <f t="shared" si="1"/>
        <v>0</v>
      </c>
      <c r="U38" s="1">
        <f t="shared" si="1"/>
        <v>523</v>
      </c>
      <c r="V38" s="1">
        <f t="shared" si="1"/>
        <v>6</v>
      </c>
      <c r="W38" s="1">
        <f t="shared" si="1"/>
        <v>18</v>
      </c>
    </row>
    <row r="39" spans="1:25" x14ac:dyDescent="0.25">
      <c r="A39" s="1" t="s">
        <v>24</v>
      </c>
      <c r="C39" s="15">
        <f t="shared" ref="C39:W39" si="2">AVERAGE(C4:C34)</f>
        <v>0</v>
      </c>
      <c r="D39" s="15">
        <f t="shared" si="2"/>
        <v>437.64516129032256</v>
      </c>
      <c r="E39" s="15">
        <f t="shared" si="2"/>
        <v>719.77419354838707</v>
      </c>
      <c r="F39" s="15">
        <f t="shared" si="2"/>
        <v>278.77419354838707</v>
      </c>
      <c r="G39" s="15">
        <f t="shared" si="2"/>
        <v>611.80645161290317</v>
      </c>
      <c r="H39" s="15">
        <f t="shared" si="2"/>
        <v>11.903225806451612</v>
      </c>
      <c r="I39" s="15">
        <f t="shared" si="2"/>
        <v>731.25806451612902</v>
      </c>
      <c r="J39" s="15">
        <f t="shared" si="2"/>
        <v>38.29032258064516</v>
      </c>
      <c r="K39" s="15">
        <f t="shared" si="2"/>
        <v>0</v>
      </c>
      <c r="L39" s="15">
        <f t="shared" si="2"/>
        <v>123.19354838709677</v>
      </c>
      <c r="M39" s="15">
        <f t="shared" si="2"/>
        <v>517.41935483870964</v>
      </c>
      <c r="N39" s="15">
        <f t="shared" si="2"/>
        <v>446.19354838709677</v>
      </c>
      <c r="O39" s="15">
        <f t="shared" si="2"/>
        <v>66.258064516129039</v>
      </c>
      <c r="P39" s="15">
        <f t="shared" si="2"/>
        <v>535</v>
      </c>
      <c r="Q39" s="15">
        <f t="shared" si="2"/>
        <v>273.41935483870969</v>
      </c>
      <c r="R39" s="15">
        <f t="shared" si="2"/>
        <v>592.35483870967744</v>
      </c>
      <c r="S39" s="15">
        <f t="shared" si="2"/>
        <v>73.064516129032256</v>
      </c>
      <c r="T39" s="15">
        <f t="shared" si="2"/>
        <v>0</v>
      </c>
      <c r="U39" s="15">
        <f t="shared" si="2"/>
        <v>460.03225806451616</v>
      </c>
      <c r="V39" s="15">
        <f t="shared" si="2"/>
        <v>1.967741935483871</v>
      </c>
      <c r="W39" s="15">
        <f t="shared" si="2"/>
        <v>9.0322580645161299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2018-09-03T09:48:50Z</dcterms:modified>
</cp:coreProperties>
</file>