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19320" windowHeight="15000" activeTab="1"/>
  </bookViews>
  <sheets>
    <sheet name="МЦ АУВД" sheetId="1" r:id="rId1"/>
    <sheet name="РДЦ" sheetId="3" r:id="rId2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9" i="3" l="1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B39" i="3"/>
  <c r="B38" i="3"/>
  <c r="W5" i="3"/>
  <c r="W6" i="3"/>
  <c r="W7" i="3"/>
  <c r="W8" i="3"/>
  <c r="W9" i="3"/>
  <c r="W10" i="3"/>
  <c r="W11" i="3"/>
  <c r="W12" i="3"/>
  <c r="W13" i="3"/>
  <c r="W14" i="3"/>
  <c r="W15" i="3"/>
  <c r="W36" i="3" s="1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4" i="3"/>
  <c r="W35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B35" i="3"/>
  <c r="D38" i="1" l="1"/>
  <c r="AH35" i="1" l="1"/>
  <c r="AH39" i="1"/>
  <c r="AH38" i="1"/>
  <c r="AK14" i="1" l="1"/>
  <c r="AK32" i="1" l="1"/>
  <c r="AK34" i="1" l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3" i="1"/>
  <c r="AK5" i="1" l="1"/>
  <c r="AK6" i="1"/>
  <c r="AK7" i="1"/>
  <c r="AK8" i="1"/>
  <c r="AK9" i="1"/>
  <c r="AK10" i="1"/>
  <c r="AK11" i="1"/>
  <c r="AK12" i="1"/>
  <c r="AK13" i="1"/>
  <c r="AK4" i="1"/>
  <c r="AJ39" i="1"/>
  <c r="AJ38" i="1"/>
  <c r="AJ35" i="1"/>
  <c r="AG35" i="1" l="1"/>
  <c r="AG38" i="1"/>
  <c r="AG39" i="1"/>
  <c r="AK36" i="1"/>
  <c r="AI39" i="1" l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AI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C38" i="1"/>
  <c r="AI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AL35" i="1" l="1"/>
</calcChain>
</file>

<file path=xl/sharedStrings.xml><?xml version="1.0" encoding="utf-8"?>
<sst xmlns="http://schemas.openxmlformats.org/spreadsheetml/2006/main" count="68" uniqueCount="42">
  <si>
    <t>Число /сек</t>
  </si>
  <si>
    <t>Всего</t>
  </si>
  <si>
    <t>БК</t>
  </si>
  <si>
    <t>ВК</t>
  </si>
  <si>
    <t>ДК</t>
  </si>
  <si>
    <t>ШК</t>
  </si>
  <si>
    <t>М1</t>
  </si>
  <si>
    <t>М2</t>
  </si>
  <si>
    <t>М3</t>
  </si>
  <si>
    <t>М4</t>
  </si>
  <si>
    <t>М5</t>
  </si>
  <si>
    <t>М6</t>
  </si>
  <si>
    <t>М7</t>
  </si>
  <si>
    <t>М8</t>
  </si>
  <si>
    <t>В1</t>
  </si>
  <si>
    <t>В2</t>
  </si>
  <si>
    <t>В3</t>
  </si>
  <si>
    <t>В4</t>
  </si>
  <si>
    <t>Г2</t>
  </si>
  <si>
    <t>Г3</t>
  </si>
  <si>
    <t>Г4</t>
  </si>
  <si>
    <t>Г5</t>
  </si>
  <si>
    <t>Г6</t>
  </si>
  <si>
    <t>З1</t>
  </si>
  <si>
    <t>З2</t>
  </si>
  <si>
    <t>К1</t>
  </si>
  <si>
    <t>К2</t>
  </si>
  <si>
    <t>Л1</t>
  </si>
  <si>
    <t>П1</t>
  </si>
  <si>
    <t>П2</t>
  </si>
  <si>
    <t>С1</t>
  </si>
  <si>
    <t>Х1</t>
  </si>
  <si>
    <t>Х2</t>
  </si>
  <si>
    <t>А1</t>
  </si>
  <si>
    <t>Итого</t>
  </si>
  <si>
    <t>МАХ</t>
  </si>
  <si>
    <t>СРЕДНЯЯ</t>
  </si>
  <si>
    <t>Москва Центр</t>
  </si>
  <si>
    <t>M9</t>
  </si>
  <si>
    <t>Итог загрузки секторов МЦ АУВД за март 2019 г.</t>
  </si>
  <si>
    <t>Дата
сектор</t>
  </si>
  <si>
    <r>
      <t xml:space="preserve">Количество обслуженных ВС </t>
    </r>
    <r>
      <rPr>
        <b/>
        <sz val="28"/>
        <color rgb="FFFF0000"/>
        <rFont val="Algerian"/>
        <family val="5"/>
      </rPr>
      <t>секторами</t>
    </r>
    <r>
      <rPr>
        <b/>
        <sz val="28"/>
        <color theme="1"/>
        <rFont val="Algerian"/>
        <family val="5"/>
      </rPr>
      <t xml:space="preserve"> РДЦ в марте 2019 года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</si>
</sst>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i/>
      <sz val="12"/>
      <color theme="1"/>
      <name val="Times New Roman"/>
      <family val="1"/>
      <charset val="204"/>
    </font>
    <font>
      <b/>
      <i/>
      <sz val="12"/>
      <color theme="1"/>
      <name val="Courier New"/>
      <family val="3"/>
      <charset val="204"/>
    </font>
    <font>
      <b/>
      <i/>
      <sz val="10"/>
      <color theme="1"/>
      <name val="Courier New"/>
      <family val="3"/>
      <charset val="204"/>
    </font>
    <font>
      <sz val="10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ourier New"/>
      <family val="3"/>
      <charset val="204"/>
    </font>
    <font>
      <sz val="11"/>
      <color theme="1"/>
      <name val="Courier New"/>
      <family val="3"/>
      <charset val="204"/>
    </font>
    <font>
      <b/>
      <sz val="10"/>
      <color theme="1"/>
      <name val="Courier New"/>
      <family val="3"/>
      <charset val="204"/>
    </font>
    <font>
      <b/>
      <sz val="24"/>
      <color theme="1"/>
      <name val="Swis721 BlkEx BT"/>
      <family val="2"/>
    </font>
    <font>
      <b/>
      <sz val="24"/>
      <color rgb="FFFF0000"/>
      <name val="Swis721 BlkEx BT"/>
      <family val="2"/>
    </font>
    <font>
      <b/>
      <sz val="24"/>
      <color rgb="FFFFFF00"/>
      <name val="Swis721 BlkEx BT"/>
      <family val="2"/>
    </font>
    <font>
      <b/>
      <sz val="24"/>
      <color rgb="FF0070C0"/>
      <name val="Swis721 BlkEx BT"/>
      <family val="2"/>
    </font>
    <font>
      <b/>
      <sz val="28"/>
      <color theme="1"/>
      <name val="Algerian"/>
      <family val="5"/>
    </font>
    <font>
      <b/>
      <sz val="28"/>
      <color rgb="FFFF0000"/>
      <name val="Algerian"/>
      <family val="5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1" xfId="0" applyFont="1" applyBorder="1" applyAlignment="1">
      <alignment vertical="center" wrapText="1"/>
    </xf>
    <xf numFmtId="0" fontId="5" fillId="0" borderId="2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6" fillId="0" borderId="3" xfId="0" applyFont="1" applyBorder="1" applyAlignment="1">
      <alignment vertical="center" wrapText="1"/>
    </xf>
    <xf numFmtId="0" fontId="1" fillId="0" borderId="4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7" fillId="0" borderId="0" xfId="0" applyFont="1"/>
    <xf numFmtId="0" fontId="8" fillId="0" borderId="0" xfId="0" applyFont="1"/>
    <xf numFmtId="1" fontId="1" fillId="0" borderId="0" xfId="0" applyNumberFormat="1" applyFont="1"/>
    <xf numFmtId="0" fontId="9" fillId="0" borderId="2" xfId="0" applyFont="1" applyBorder="1" applyAlignment="1">
      <alignment vertical="center" wrapText="1"/>
    </xf>
    <xf numFmtId="0" fontId="9" fillId="0" borderId="3" xfId="0" applyFont="1" applyBorder="1" applyAlignment="1">
      <alignment vertical="center" wrapText="1"/>
    </xf>
    <xf numFmtId="0" fontId="9" fillId="0" borderId="5" xfId="0" applyFont="1" applyBorder="1"/>
    <xf numFmtId="0" fontId="9" fillId="0" borderId="0" xfId="0" applyFont="1"/>
    <xf numFmtId="0" fontId="9" fillId="0" borderId="6" xfId="0" applyFont="1" applyBorder="1"/>
    <xf numFmtId="0" fontId="9" fillId="0" borderId="7" xfId="0" applyFont="1" applyBorder="1"/>
    <xf numFmtId="0" fontId="10" fillId="0" borderId="0" xfId="0" applyFont="1"/>
    <xf numFmtId="0" fontId="11" fillId="0" borderId="0" xfId="0" applyFont="1"/>
    <xf numFmtId="0" fontId="9" fillId="0" borderId="3" xfId="0" applyFont="1" applyBorder="1" applyAlignment="1">
      <alignment horizontal="right" vertical="center" wrapText="1"/>
    </xf>
    <xf numFmtId="0" fontId="12" fillId="0" borderId="3" xfId="0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13" fillId="2" borderId="2" xfId="0" applyFont="1" applyFill="1" applyBorder="1" applyAlignment="1">
      <alignment horizontal="center" vertical="center" wrapText="1"/>
    </xf>
    <xf numFmtId="0" fontId="13" fillId="2" borderId="3" xfId="0" applyFont="1" applyFill="1" applyBorder="1" applyAlignment="1">
      <alignment horizontal="center" vertical="center" wrapText="1"/>
    </xf>
    <xf numFmtId="0" fontId="13" fillId="2" borderId="4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1" fontId="13" fillId="2" borderId="2" xfId="0" applyNumberFormat="1" applyFont="1" applyFill="1" applyBorder="1" applyAlignment="1">
      <alignment horizontal="center" vertical="center"/>
    </xf>
    <xf numFmtId="0" fontId="14" fillId="3" borderId="5" xfId="0" applyFont="1" applyFill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/>
    </xf>
    <xf numFmtId="0" fontId="15" fillId="2" borderId="8" xfId="0" applyFont="1" applyFill="1" applyBorder="1" applyAlignment="1">
      <alignment horizontal="center" vertical="center"/>
    </xf>
    <xf numFmtId="0" fontId="15" fillId="2" borderId="5" xfId="0" applyFont="1" applyFill="1" applyBorder="1" applyAlignment="1">
      <alignment horizontal="center" vertical="center"/>
    </xf>
    <xf numFmtId="0" fontId="16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L39"/>
  <sheetViews>
    <sheetView zoomScale="78" zoomScaleNormal="78" workbookViewId="0">
      <selection activeCell="AN28" sqref="AN28"/>
    </sheetView>
  </sheetViews>
  <sheetFormatPr defaultRowHeight="15" x14ac:dyDescent="0.25"/>
  <cols>
    <col min="1" max="16384" width="9.140625" style="1"/>
  </cols>
  <sheetData>
    <row r="2" spans="1:38" ht="19.5" thickBot="1" x14ac:dyDescent="0.35">
      <c r="J2" s="2" t="s">
        <v>39</v>
      </c>
      <c r="AK2" s="3"/>
    </row>
    <row r="3" spans="1:38" ht="32.25" thickBot="1" x14ac:dyDescent="0.3">
      <c r="A3" s="4" t="s">
        <v>0</v>
      </c>
      <c r="B3" s="5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6" t="s">
        <v>7</v>
      </c>
      <c r="I3" s="6" t="s">
        <v>8</v>
      </c>
      <c r="J3" s="6" t="s">
        <v>9</v>
      </c>
      <c r="K3" s="6" t="s">
        <v>10</v>
      </c>
      <c r="L3" s="6" t="s">
        <v>11</v>
      </c>
      <c r="M3" s="6" t="s">
        <v>12</v>
      </c>
      <c r="N3" s="6" t="s">
        <v>13</v>
      </c>
      <c r="O3" s="6" t="s">
        <v>14</v>
      </c>
      <c r="P3" s="6" t="s">
        <v>15</v>
      </c>
      <c r="Q3" s="6" t="s">
        <v>16</v>
      </c>
      <c r="R3" s="6" t="s">
        <v>17</v>
      </c>
      <c r="S3" s="6" t="s">
        <v>18</v>
      </c>
      <c r="T3" s="6" t="s">
        <v>19</v>
      </c>
      <c r="U3" s="6" t="s">
        <v>20</v>
      </c>
      <c r="V3" s="6" t="s">
        <v>21</v>
      </c>
      <c r="W3" s="6" t="s">
        <v>22</v>
      </c>
      <c r="X3" s="6" t="s">
        <v>23</v>
      </c>
      <c r="Y3" s="6" t="s">
        <v>24</v>
      </c>
      <c r="Z3" s="6" t="s">
        <v>25</v>
      </c>
      <c r="AA3" s="6" t="s">
        <v>26</v>
      </c>
      <c r="AB3" s="6" t="s">
        <v>27</v>
      </c>
      <c r="AC3" s="6" t="s">
        <v>28</v>
      </c>
      <c r="AD3" s="6" t="s">
        <v>29</v>
      </c>
      <c r="AE3" s="6" t="s">
        <v>30</v>
      </c>
      <c r="AF3" s="6" t="s">
        <v>31</v>
      </c>
      <c r="AG3" s="6" t="s">
        <v>32</v>
      </c>
      <c r="AH3" s="6" t="s">
        <v>38</v>
      </c>
      <c r="AI3" s="6" t="s">
        <v>33</v>
      </c>
      <c r="AJ3" s="7" t="s">
        <v>37</v>
      </c>
      <c r="AK3" s="8" t="s">
        <v>34</v>
      </c>
      <c r="AL3" s="9"/>
    </row>
    <row r="4" spans="1:38" s="16" customFormat="1" ht="14.25" thickBot="1" x14ac:dyDescent="0.3">
      <c r="A4" s="13">
        <v>1</v>
      </c>
      <c r="B4" s="14">
        <v>2519</v>
      </c>
      <c r="C4" s="14">
        <v>0</v>
      </c>
      <c r="D4" s="14">
        <v>531</v>
      </c>
      <c r="E4" s="14">
        <v>589</v>
      </c>
      <c r="F4" s="14">
        <v>1030</v>
      </c>
      <c r="G4" s="14">
        <v>736</v>
      </c>
      <c r="H4" s="14">
        <v>855</v>
      </c>
      <c r="I4" s="14">
        <v>504</v>
      </c>
      <c r="J4" s="14">
        <v>605</v>
      </c>
      <c r="K4" s="14">
        <v>615</v>
      </c>
      <c r="L4" s="14">
        <v>516</v>
      </c>
      <c r="M4" s="14">
        <v>596</v>
      </c>
      <c r="N4" s="14">
        <v>618</v>
      </c>
      <c r="O4" s="14">
        <v>0</v>
      </c>
      <c r="P4" s="14">
        <v>314</v>
      </c>
      <c r="Q4" s="14">
        <v>492</v>
      </c>
      <c r="R4" s="14">
        <v>257</v>
      </c>
      <c r="S4" s="14">
        <v>556</v>
      </c>
      <c r="T4" s="14">
        <v>16</v>
      </c>
      <c r="U4" s="14">
        <v>654</v>
      </c>
      <c r="V4" s="14">
        <v>25</v>
      </c>
      <c r="W4" s="14">
        <v>0</v>
      </c>
      <c r="X4" s="14">
        <v>148</v>
      </c>
      <c r="Y4" s="14">
        <v>487</v>
      </c>
      <c r="Z4" s="14">
        <v>356</v>
      </c>
      <c r="AA4" s="14">
        <v>24</v>
      </c>
      <c r="AB4" s="14">
        <v>398</v>
      </c>
      <c r="AC4" s="14">
        <v>248</v>
      </c>
      <c r="AD4" s="14">
        <v>489</v>
      </c>
      <c r="AE4" s="14">
        <v>141</v>
      </c>
      <c r="AF4" s="14">
        <v>0</v>
      </c>
      <c r="AG4" s="14">
        <v>328</v>
      </c>
      <c r="AH4" s="14">
        <v>0</v>
      </c>
      <c r="AI4" s="14">
        <v>3</v>
      </c>
      <c r="AJ4" s="14">
        <v>7</v>
      </c>
      <c r="AK4" s="15">
        <f>SUM(C4:AJ4)</f>
        <v>12138</v>
      </c>
    </row>
    <row r="5" spans="1:38" s="10" customFormat="1" ht="14.25" thickBot="1" x14ac:dyDescent="0.3">
      <c r="A5" s="13">
        <v>2</v>
      </c>
      <c r="B5" s="14">
        <v>2418</v>
      </c>
      <c r="C5" s="14">
        <v>0</v>
      </c>
      <c r="D5" s="14">
        <v>465</v>
      </c>
      <c r="E5" s="14">
        <v>581</v>
      </c>
      <c r="F5" s="14">
        <v>1025</v>
      </c>
      <c r="G5" s="14">
        <v>745</v>
      </c>
      <c r="H5" s="14">
        <v>1005</v>
      </c>
      <c r="I5" s="14">
        <v>553</v>
      </c>
      <c r="J5" s="14">
        <v>593</v>
      </c>
      <c r="K5" s="14">
        <v>575</v>
      </c>
      <c r="L5" s="14">
        <v>507</v>
      </c>
      <c r="M5" s="14">
        <v>500</v>
      </c>
      <c r="N5" s="14">
        <v>459</v>
      </c>
      <c r="O5" s="14">
        <v>0</v>
      </c>
      <c r="P5" s="14">
        <v>287</v>
      </c>
      <c r="Q5" s="14">
        <v>630</v>
      </c>
      <c r="R5" s="14">
        <v>90</v>
      </c>
      <c r="S5" s="14">
        <v>531</v>
      </c>
      <c r="T5" s="14">
        <v>0</v>
      </c>
      <c r="U5" s="14">
        <v>650</v>
      </c>
      <c r="V5" s="14">
        <v>10</v>
      </c>
      <c r="W5" s="14">
        <v>0</v>
      </c>
      <c r="X5" s="14">
        <v>119</v>
      </c>
      <c r="Y5" s="14">
        <v>469</v>
      </c>
      <c r="Z5" s="14">
        <v>384</v>
      </c>
      <c r="AA5" s="14">
        <v>0</v>
      </c>
      <c r="AB5" s="14">
        <v>430</v>
      </c>
      <c r="AC5" s="14">
        <v>239</v>
      </c>
      <c r="AD5" s="14">
        <v>444</v>
      </c>
      <c r="AE5" s="14">
        <v>105</v>
      </c>
      <c r="AF5" s="14">
        <v>0</v>
      </c>
      <c r="AG5" s="14">
        <v>312</v>
      </c>
      <c r="AH5" s="14">
        <v>0</v>
      </c>
      <c r="AI5" s="14">
        <v>1</v>
      </c>
      <c r="AJ5" s="14">
        <v>18</v>
      </c>
      <c r="AK5" s="15">
        <f t="shared" ref="AK5:AK14" si="0">SUM(C5:AJ5)</f>
        <v>11727</v>
      </c>
    </row>
    <row r="6" spans="1:38" s="10" customFormat="1" ht="14.25" thickBot="1" x14ac:dyDescent="0.3">
      <c r="A6" s="13">
        <v>3</v>
      </c>
      <c r="B6" s="14">
        <v>2501</v>
      </c>
      <c r="C6" s="14">
        <v>0</v>
      </c>
      <c r="D6" s="14">
        <v>496</v>
      </c>
      <c r="E6" s="14">
        <v>558</v>
      </c>
      <c r="F6" s="14">
        <v>1061</v>
      </c>
      <c r="G6" s="14">
        <v>814</v>
      </c>
      <c r="H6" s="14">
        <v>1051</v>
      </c>
      <c r="I6" s="14">
        <v>619</v>
      </c>
      <c r="J6" s="14">
        <v>651</v>
      </c>
      <c r="K6" s="14">
        <v>664</v>
      </c>
      <c r="L6" s="14">
        <v>516</v>
      </c>
      <c r="M6" s="14">
        <v>522</v>
      </c>
      <c r="N6" s="14">
        <v>449</v>
      </c>
      <c r="O6" s="14">
        <v>0</v>
      </c>
      <c r="P6" s="14">
        <v>304</v>
      </c>
      <c r="Q6" s="14">
        <v>612</v>
      </c>
      <c r="R6" s="14">
        <v>160</v>
      </c>
      <c r="S6" s="14">
        <v>559</v>
      </c>
      <c r="T6" s="14">
        <v>15</v>
      </c>
      <c r="U6" s="14">
        <v>678</v>
      </c>
      <c r="V6" s="14">
        <v>62</v>
      </c>
      <c r="W6" s="14">
        <v>0</v>
      </c>
      <c r="X6" s="14">
        <v>125</v>
      </c>
      <c r="Y6" s="14">
        <v>517</v>
      </c>
      <c r="Z6" s="14">
        <v>352</v>
      </c>
      <c r="AA6" s="14">
        <v>0</v>
      </c>
      <c r="AB6" s="14">
        <v>443</v>
      </c>
      <c r="AC6" s="14">
        <v>286</v>
      </c>
      <c r="AD6" s="14">
        <v>468</v>
      </c>
      <c r="AE6" s="14">
        <v>70</v>
      </c>
      <c r="AF6" s="14">
        <v>0</v>
      </c>
      <c r="AG6" s="14">
        <v>302</v>
      </c>
      <c r="AH6" s="14">
        <v>0</v>
      </c>
      <c r="AI6" s="14">
        <v>0</v>
      </c>
      <c r="AJ6" s="14">
        <v>1</v>
      </c>
      <c r="AK6" s="15">
        <f t="shared" si="0"/>
        <v>12355</v>
      </c>
    </row>
    <row r="7" spans="1:38" s="10" customFormat="1" ht="14.25" thickBot="1" x14ac:dyDescent="0.3">
      <c r="A7" s="13">
        <v>4</v>
      </c>
      <c r="B7" s="14">
        <v>2331</v>
      </c>
      <c r="C7" s="14">
        <v>0</v>
      </c>
      <c r="D7" s="14">
        <v>465</v>
      </c>
      <c r="E7" s="14">
        <v>525</v>
      </c>
      <c r="F7" s="14">
        <v>1012</v>
      </c>
      <c r="G7" s="14">
        <v>729</v>
      </c>
      <c r="H7" s="14">
        <v>918</v>
      </c>
      <c r="I7" s="14">
        <v>457</v>
      </c>
      <c r="J7" s="14">
        <v>582</v>
      </c>
      <c r="K7" s="14">
        <v>535</v>
      </c>
      <c r="L7" s="14">
        <v>507</v>
      </c>
      <c r="M7" s="14">
        <v>535</v>
      </c>
      <c r="N7" s="14">
        <v>550</v>
      </c>
      <c r="O7" s="14">
        <v>0</v>
      </c>
      <c r="P7" s="14">
        <v>265</v>
      </c>
      <c r="Q7" s="14">
        <v>565</v>
      </c>
      <c r="R7" s="14">
        <v>99</v>
      </c>
      <c r="S7" s="14">
        <v>548</v>
      </c>
      <c r="T7" s="14">
        <v>0</v>
      </c>
      <c r="U7" s="14">
        <v>644</v>
      </c>
      <c r="V7" s="14">
        <v>24</v>
      </c>
      <c r="W7" s="14">
        <v>0</v>
      </c>
      <c r="X7" s="14">
        <v>97</v>
      </c>
      <c r="Y7" s="14">
        <v>451</v>
      </c>
      <c r="Z7" s="14">
        <v>287</v>
      </c>
      <c r="AA7" s="14">
        <v>0</v>
      </c>
      <c r="AB7" s="14">
        <v>452</v>
      </c>
      <c r="AC7" s="14">
        <v>220</v>
      </c>
      <c r="AD7" s="14">
        <v>445</v>
      </c>
      <c r="AE7" s="14">
        <v>52</v>
      </c>
      <c r="AF7" s="14">
        <v>0</v>
      </c>
      <c r="AG7" s="14">
        <v>298</v>
      </c>
      <c r="AH7" s="14">
        <v>0</v>
      </c>
      <c r="AI7" s="14">
        <v>0</v>
      </c>
      <c r="AJ7" s="14">
        <v>14</v>
      </c>
      <c r="AK7" s="15">
        <f t="shared" si="0"/>
        <v>11276</v>
      </c>
    </row>
    <row r="8" spans="1:38" s="10" customFormat="1" ht="14.25" thickBot="1" x14ac:dyDescent="0.3">
      <c r="A8" s="13">
        <v>5</v>
      </c>
      <c r="B8" s="14">
        <v>2256</v>
      </c>
      <c r="C8" s="14">
        <v>0</v>
      </c>
      <c r="D8" s="14">
        <v>465</v>
      </c>
      <c r="E8" s="14">
        <v>471</v>
      </c>
      <c r="F8" s="14">
        <v>1007</v>
      </c>
      <c r="G8" s="14">
        <v>792</v>
      </c>
      <c r="H8" s="14">
        <v>984</v>
      </c>
      <c r="I8" s="14">
        <v>514</v>
      </c>
      <c r="J8" s="14">
        <v>607</v>
      </c>
      <c r="K8" s="14">
        <v>452</v>
      </c>
      <c r="L8" s="14">
        <v>457</v>
      </c>
      <c r="M8" s="14">
        <v>458</v>
      </c>
      <c r="N8" s="14">
        <v>406</v>
      </c>
      <c r="O8" s="14">
        <v>0</v>
      </c>
      <c r="P8" s="14">
        <v>248</v>
      </c>
      <c r="Q8" s="14">
        <v>614</v>
      </c>
      <c r="R8" s="14">
        <v>50</v>
      </c>
      <c r="S8" s="14">
        <v>521</v>
      </c>
      <c r="T8" s="14">
        <v>55</v>
      </c>
      <c r="U8" s="14">
        <v>625</v>
      </c>
      <c r="V8" s="14">
        <v>39</v>
      </c>
      <c r="W8" s="14">
        <v>0</v>
      </c>
      <c r="X8" s="14">
        <v>63</v>
      </c>
      <c r="Y8" s="14">
        <v>474</v>
      </c>
      <c r="Z8" s="14">
        <v>215</v>
      </c>
      <c r="AA8" s="14">
        <v>30</v>
      </c>
      <c r="AB8" s="14">
        <v>492</v>
      </c>
      <c r="AC8" s="14">
        <v>188</v>
      </c>
      <c r="AD8" s="14">
        <v>418</v>
      </c>
      <c r="AE8" s="14">
        <v>0</v>
      </c>
      <c r="AF8" s="14">
        <v>0</v>
      </c>
      <c r="AG8" s="14">
        <v>287</v>
      </c>
      <c r="AH8" s="14">
        <v>66</v>
      </c>
      <c r="AI8" s="14">
        <v>2</v>
      </c>
      <c r="AJ8" s="21">
        <v>0</v>
      </c>
      <c r="AK8" s="15">
        <f t="shared" si="0"/>
        <v>11000</v>
      </c>
    </row>
    <row r="9" spans="1:38" s="10" customFormat="1" ht="14.25" thickBot="1" x14ac:dyDescent="0.3">
      <c r="A9" s="13">
        <v>6</v>
      </c>
      <c r="B9" s="14">
        <v>2421</v>
      </c>
      <c r="C9" s="14">
        <v>0</v>
      </c>
      <c r="D9" s="14">
        <v>511</v>
      </c>
      <c r="E9" s="14">
        <v>502</v>
      </c>
      <c r="F9" s="14">
        <v>996</v>
      </c>
      <c r="G9" s="14">
        <v>840</v>
      </c>
      <c r="H9" s="14">
        <v>953</v>
      </c>
      <c r="I9" s="14">
        <v>638</v>
      </c>
      <c r="J9" s="14">
        <v>686</v>
      </c>
      <c r="K9" s="14">
        <v>583</v>
      </c>
      <c r="L9" s="14">
        <v>448</v>
      </c>
      <c r="M9" s="14">
        <v>535</v>
      </c>
      <c r="N9" s="14">
        <v>464</v>
      </c>
      <c r="O9" s="14">
        <v>0</v>
      </c>
      <c r="P9" s="14">
        <v>347</v>
      </c>
      <c r="Q9" s="14">
        <v>513</v>
      </c>
      <c r="R9" s="14">
        <v>226</v>
      </c>
      <c r="S9" s="14">
        <v>576</v>
      </c>
      <c r="T9" s="14">
        <v>0</v>
      </c>
      <c r="U9" s="14">
        <v>678</v>
      </c>
      <c r="V9" s="14">
        <v>30</v>
      </c>
      <c r="W9" s="14">
        <v>0</v>
      </c>
      <c r="X9" s="14">
        <v>98</v>
      </c>
      <c r="Y9" s="14">
        <v>472</v>
      </c>
      <c r="Z9" s="14">
        <v>311</v>
      </c>
      <c r="AA9" s="14">
        <v>47</v>
      </c>
      <c r="AB9" s="14">
        <v>436</v>
      </c>
      <c r="AC9" s="14">
        <v>230</v>
      </c>
      <c r="AD9" s="14">
        <v>427</v>
      </c>
      <c r="AE9" s="14">
        <v>97</v>
      </c>
      <c r="AF9" s="14">
        <v>0</v>
      </c>
      <c r="AG9" s="14">
        <v>343</v>
      </c>
      <c r="AH9" s="14">
        <v>0</v>
      </c>
      <c r="AI9" s="14">
        <v>0</v>
      </c>
      <c r="AJ9" s="14">
        <v>9</v>
      </c>
      <c r="AK9" s="15">
        <f t="shared" si="0"/>
        <v>11996</v>
      </c>
    </row>
    <row r="10" spans="1:38" s="10" customFormat="1" ht="14.25" thickBot="1" x14ac:dyDescent="0.3">
      <c r="A10" s="13">
        <v>7</v>
      </c>
      <c r="B10" s="14">
        <v>2424</v>
      </c>
      <c r="C10" s="14">
        <v>0</v>
      </c>
      <c r="D10" s="14">
        <v>517</v>
      </c>
      <c r="E10" s="14">
        <v>533</v>
      </c>
      <c r="F10" s="14">
        <v>1027</v>
      </c>
      <c r="G10" s="14">
        <v>852</v>
      </c>
      <c r="H10" s="14">
        <v>1060</v>
      </c>
      <c r="I10" s="14">
        <v>654</v>
      </c>
      <c r="J10" s="14">
        <v>672</v>
      </c>
      <c r="K10" s="14">
        <v>545</v>
      </c>
      <c r="L10" s="14">
        <v>492</v>
      </c>
      <c r="M10" s="14">
        <v>466</v>
      </c>
      <c r="N10" s="14">
        <v>455</v>
      </c>
      <c r="O10" s="14">
        <v>0</v>
      </c>
      <c r="P10" s="14">
        <v>308</v>
      </c>
      <c r="Q10" s="14">
        <v>441</v>
      </c>
      <c r="R10" s="14">
        <v>264</v>
      </c>
      <c r="S10" s="14">
        <v>574</v>
      </c>
      <c r="T10" s="14">
        <v>0</v>
      </c>
      <c r="U10" s="14">
        <v>693</v>
      </c>
      <c r="V10" s="14">
        <v>29</v>
      </c>
      <c r="W10" s="14">
        <v>0</v>
      </c>
      <c r="X10" s="14">
        <v>159</v>
      </c>
      <c r="Y10" s="14">
        <v>444</v>
      </c>
      <c r="Z10" s="14">
        <v>272</v>
      </c>
      <c r="AA10" s="14">
        <v>46</v>
      </c>
      <c r="AB10" s="14">
        <v>446</v>
      </c>
      <c r="AC10" s="14">
        <v>207</v>
      </c>
      <c r="AD10" s="14">
        <v>458</v>
      </c>
      <c r="AE10" s="14">
        <v>90</v>
      </c>
      <c r="AF10" s="14">
        <v>0</v>
      </c>
      <c r="AG10" s="14">
        <v>295</v>
      </c>
      <c r="AH10" s="14">
        <v>0</v>
      </c>
      <c r="AI10" s="14">
        <v>1</v>
      </c>
      <c r="AJ10" s="14">
        <v>6</v>
      </c>
      <c r="AK10" s="15">
        <f t="shared" si="0"/>
        <v>12006</v>
      </c>
    </row>
    <row r="11" spans="1:38" s="10" customFormat="1" ht="14.25" thickBot="1" x14ac:dyDescent="0.3">
      <c r="A11" s="13">
        <v>8</v>
      </c>
      <c r="B11" s="14">
        <v>2350</v>
      </c>
      <c r="C11" s="14">
        <v>0</v>
      </c>
      <c r="D11" s="14">
        <v>424</v>
      </c>
      <c r="E11" s="14">
        <v>530</v>
      </c>
      <c r="F11" s="14">
        <v>1045</v>
      </c>
      <c r="G11" s="14">
        <v>815</v>
      </c>
      <c r="H11" s="14">
        <v>1065</v>
      </c>
      <c r="I11" s="14">
        <v>538</v>
      </c>
      <c r="J11" s="14">
        <v>555</v>
      </c>
      <c r="K11" s="14">
        <v>531</v>
      </c>
      <c r="L11" s="14">
        <v>484</v>
      </c>
      <c r="M11" s="14">
        <v>469</v>
      </c>
      <c r="N11" s="14">
        <v>397</v>
      </c>
      <c r="O11" s="14">
        <v>0</v>
      </c>
      <c r="P11" s="14">
        <v>309</v>
      </c>
      <c r="Q11" s="14">
        <v>591</v>
      </c>
      <c r="R11" s="14">
        <v>137</v>
      </c>
      <c r="S11" s="14">
        <v>528</v>
      </c>
      <c r="T11" s="14">
        <v>0</v>
      </c>
      <c r="U11" s="14">
        <v>654</v>
      </c>
      <c r="V11" s="14">
        <v>13</v>
      </c>
      <c r="W11" s="14">
        <v>0</v>
      </c>
      <c r="X11" s="14">
        <v>162</v>
      </c>
      <c r="Y11" s="14">
        <v>458</v>
      </c>
      <c r="Z11" s="14">
        <v>290</v>
      </c>
      <c r="AA11" s="14">
        <v>0</v>
      </c>
      <c r="AB11" s="14">
        <v>412</v>
      </c>
      <c r="AC11" s="14">
        <v>239</v>
      </c>
      <c r="AD11" s="14">
        <v>436</v>
      </c>
      <c r="AE11" s="14">
        <v>122</v>
      </c>
      <c r="AF11" s="14">
        <v>0</v>
      </c>
      <c r="AG11" s="14">
        <v>303</v>
      </c>
      <c r="AH11" s="14">
        <v>0</v>
      </c>
      <c r="AI11" s="14">
        <v>0</v>
      </c>
      <c r="AJ11" s="14">
        <v>10</v>
      </c>
      <c r="AK11" s="15">
        <f t="shared" si="0"/>
        <v>11517</v>
      </c>
    </row>
    <row r="12" spans="1:38" s="10" customFormat="1" ht="14.25" thickBot="1" x14ac:dyDescent="0.3">
      <c r="A12" s="13">
        <v>9</v>
      </c>
      <c r="B12" s="14">
        <v>2330</v>
      </c>
      <c r="C12" s="14">
        <v>0</v>
      </c>
      <c r="D12" s="14">
        <v>446</v>
      </c>
      <c r="E12" s="14">
        <v>516</v>
      </c>
      <c r="F12" s="14">
        <v>1013</v>
      </c>
      <c r="G12" s="14">
        <v>846</v>
      </c>
      <c r="H12" s="14">
        <v>1004</v>
      </c>
      <c r="I12" s="14">
        <v>568</v>
      </c>
      <c r="J12" s="14">
        <v>607</v>
      </c>
      <c r="K12" s="14">
        <v>497</v>
      </c>
      <c r="L12" s="14">
        <v>503</v>
      </c>
      <c r="M12" s="14">
        <v>464</v>
      </c>
      <c r="N12" s="14">
        <v>389</v>
      </c>
      <c r="O12" s="14">
        <v>0</v>
      </c>
      <c r="P12" s="14">
        <v>340</v>
      </c>
      <c r="Q12" s="14">
        <v>649</v>
      </c>
      <c r="R12" s="14">
        <v>68</v>
      </c>
      <c r="S12" s="14">
        <v>493</v>
      </c>
      <c r="T12" s="14">
        <v>17</v>
      </c>
      <c r="U12" s="14">
        <v>638</v>
      </c>
      <c r="V12" s="14">
        <v>55</v>
      </c>
      <c r="W12" s="14">
        <v>0</v>
      </c>
      <c r="X12" s="14">
        <v>91</v>
      </c>
      <c r="Y12" s="14">
        <v>501</v>
      </c>
      <c r="Z12" s="14">
        <v>354</v>
      </c>
      <c r="AA12" s="14">
        <v>0</v>
      </c>
      <c r="AB12" s="14">
        <v>430</v>
      </c>
      <c r="AC12" s="14">
        <v>211</v>
      </c>
      <c r="AD12" s="14">
        <v>414</v>
      </c>
      <c r="AE12" s="14">
        <v>93</v>
      </c>
      <c r="AF12" s="14">
        <v>0</v>
      </c>
      <c r="AG12" s="14">
        <v>308</v>
      </c>
      <c r="AH12" s="14">
        <v>0</v>
      </c>
      <c r="AI12" s="14">
        <v>0</v>
      </c>
      <c r="AJ12" s="14">
        <v>15</v>
      </c>
      <c r="AK12" s="15">
        <f t="shared" si="0"/>
        <v>11530</v>
      </c>
    </row>
    <row r="13" spans="1:38" s="16" customFormat="1" ht="14.25" thickBot="1" x14ac:dyDescent="0.3">
      <c r="A13" s="13">
        <v>10</v>
      </c>
      <c r="B13" s="14">
        <v>2485</v>
      </c>
      <c r="C13" s="14">
        <v>0</v>
      </c>
      <c r="D13" s="14">
        <v>522</v>
      </c>
      <c r="E13" s="14">
        <v>554</v>
      </c>
      <c r="F13" s="14">
        <v>1033</v>
      </c>
      <c r="G13" s="14">
        <v>802</v>
      </c>
      <c r="H13" s="14">
        <v>1010</v>
      </c>
      <c r="I13" s="14">
        <v>603</v>
      </c>
      <c r="J13" s="14">
        <v>650</v>
      </c>
      <c r="K13" s="14">
        <v>561</v>
      </c>
      <c r="L13" s="14">
        <v>501</v>
      </c>
      <c r="M13" s="14">
        <v>516</v>
      </c>
      <c r="N13" s="14">
        <v>446</v>
      </c>
      <c r="O13" s="14">
        <v>0</v>
      </c>
      <c r="P13" s="14">
        <v>350</v>
      </c>
      <c r="Q13" s="14">
        <v>654</v>
      </c>
      <c r="R13" s="14">
        <v>149</v>
      </c>
      <c r="S13" s="14">
        <v>565</v>
      </c>
      <c r="T13" s="14">
        <v>0</v>
      </c>
      <c r="U13" s="14">
        <v>683</v>
      </c>
      <c r="V13" s="14">
        <v>32</v>
      </c>
      <c r="W13" s="14">
        <v>0</v>
      </c>
      <c r="X13" s="14">
        <v>96</v>
      </c>
      <c r="Y13" s="14">
        <v>557</v>
      </c>
      <c r="Z13" s="14">
        <v>361</v>
      </c>
      <c r="AA13" s="14">
        <v>0</v>
      </c>
      <c r="AB13" s="14">
        <v>485</v>
      </c>
      <c r="AC13" s="14">
        <v>225</v>
      </c>
      <c r="AD13" s="14">
        <v>463</v>
      </c>
      <c r="AE13" s="14">
        <v>32</v>
      </c>
      <c r="AF13" s="14">
        <v>0</v>
      </c>
      <c r="AG13" s="14">
        <v>328</v>
      </c>
      <c r="AH13" s="14">
        <v>0</v>
      </c>
      <c r="AI13" s="14">
        <v>0</v>
      </c>
      <c r="AJ13" s="14">
        <v>12</v>
      </c>
      <c r="AK13" s="15">
        <f t="shared" si="0"/>
        <v>12190</v>
      </c>
    </row>
    <row r="14" spans="1:38" s="16" customFormat="1" ht="14.25" thickBot="1" x14ac:dyDescent="0.3">
      <c r="A14" s="13">
        <v>11</v>
      </c>
      <c r="B14" s="14">
        <v>2410</v>
      </c>
      <c r="C14" s="14">
        <v>0</v>
      </c>
      <c r="D14" s="14">
        <v>476</v>
      </c>
      <c r="E14" s="14">
        <v>533</v>
      </c>
      <c r="F14" s="14">
        <v>1056</v>
      </c>
      <c r="G14" s="14">
        <v>747</v>
      </c>
      <c r="H14" s="14">
        <v>1010</v>
      </c>
      <c r="I14" s="14">
        <v>478</v>
      </c>
      <c r="J14" s="14">
        <v>668</v>
      </c>
      <c r="K14" s="14">
        <v>569</v>
      </c>
      <c r="L14" s="14">
        <v>489</v>
      </c>
      <c r="M14" s="14">
        <v>410</v>
      </c>
      <c r="N14" s="14">
        <v>531</v>
      </c>
      <c r="O14" s="14">
        <v>0</v>
      </c>
      <c r="P14" s="14">
        <v>282</v>
      </c>
      <c r="Q14" s="14">
        <v>652</v>
      </c>
      <c r="R14" s="14">
        <v>67</v>
      </c>
      <c r="S14" s="14">
        <v>531</v>
      </c>
      <c r="T14" s="14">
        <v>42</v>
      </c>
      <c r="U14" s="14">
        <v>633</v>
      </c>
      <c r="V14" s="14">
        <v>47</v>
      </c>
      <c r="W14" s="14">
        <v>0</v>
      </c>
      <c r="X14" s="14">
        <v>71</v>
      </c>
      <c r="Y14" s="14">
        <v>515</v>
      </c>
      <c r="Z14" s="14">
        <v>281</v>
      </c>
      <c r="AA14" s="14">
        <v>36</v>
      </c>
      <c r="AB14" s="14">
        <v>519</v>
      </c>
      <c r="AC14" s="14">
        <v>222</v>
      </c>
      <c r="AD14" s="14">
        <v>445</v>
      </c>
      <c r="AE14" s="14">
        <v>0</v>
      </c>
      <c r="AF14" s="14">
        <v>0</v>
      </c>
      <c r="AG14" s="14">
        <v>314</v>
      </c>
      <c r="AH14" s="14">
        <v>175</v>
      </c>
      <c r="AI14" s="14">
        <v>1</v>
      </c>
      <c r="AJ14" s="14">
        <v>14</v>
      </c>
      <c r="AK14" s="15">
        <f t="shared" si="0"/>
        <v>11814</v>
      </c>
    </row>
    <row r="15" spans="1:38" s="10" customFormat="1" ht="14.25" thickBot="1" x14ac:dyDescent="0.3">
      <c r="A15" s="13">
        <v>12</v>
      </c>
      <c r="B15" s="14">
        <v>2302</v>
      </c>
      <c r="C15" s="14">
        <v>0</v>
      </c>
      <c r="D15" s="14">
        <v>472</v>
      </c>
      <c r="E15" s="14">
        <v>485</v>
      </c>
      <c r="F15" s="14">
        <v>971</v>
      </c>
      <c r="G15" s="14">
        <v>812</v>
      </c>
      <c r="H15" s="14">
        <v>922</v>
      </c>
      <c r="I15" s="14">
        <v>552</v>
      </c>
      <c r="J15" s="14">
        <v>651</v>
      </c>
      <c r="K15" s="14">
        <v>540</v>
      </c>
      <c r="L15" s="14">
        <v>442</v>
      </c>
      <c r="M15" s="14">
        <v>515</v>
      </c>
      <c r="N15" s="14">
        <v>457</v>
      </c>
      <c r="O15" s="14">
        <v>0</v>
      </c>
      <c r="P15" s="14">
        <v>300</v>
      </c>
      <c r="Q15" s="14">
        <v>473</v>
      </c>
      <c r="R15" s="14">
        <v>207</v>
      </c>
      <c r="S15" s="14">
        <v>570</v>
      </c>
      <c r="T15" s="14">
        <v>0</v>
      </c>
      <c r="U15" s="14">
        <v>652</v>
      </c>
      <c r="V15" s="14">
        <v>21</v>
      </c>
      <c r="W15" s="14">
        <v>0</v>
      </c>
      <c r="X15" s="14">
        <v>104</v>
      </c>
      <c r="Y15" s="14">
        <v>468</v>
      </c>
      <c r="Z15" s="14">
        <v>243</v>
      </c>
      <c r="AA15" s="14">
        <v>58</v>
      </c>
      <c r="AB15" s="14">
        <v>433</v>
      </c>
      <c r="AC15" s="14">
        <v>220</v>
      </c>
      <c r="AD15" s="14">
        <v>393</v>
      </c>
      <c r="AE15" s="14">
        <v>67</v>
      </c>
      <c r="AF15" s="14">
        <v>0</v>
      </c>
      <c r="AG15" s="14">
        <v>301</v>
      </c>
      <c r="AH15" s="14">
        <v>0</v>
      </c>
      <c r="AI15" s="14">
        <v>1</v>
      </c>
      <c r="AJ15" s="14">
        <v>9</v>
      </c>
      <c r="AK15" s="15">
        <f t="shared" ref="AK15:AK34" si="1">SUM(C15:AJ15)</f>
        <v>11339</v>
      </c>
    </row>
    <row r="16" spans="1:38" s="10" customFormat="1" ht="14.25" thickBot="1" x14ac:dyDescent="0.3">
      <c r="A16" s="13">
        <v>13</v>
      </c>
      <c r="B16" s="14">
        <v>2424</v>
      </c>
      <c r="C16" s="14">
        <v>0</v>
      </c>
      <c r="D16" s="14">
        <v>487</v>
      </c>
      <c r="E16" s="14">
        <v>570</v>
      </c>
      <c r="F16" s="14">
        <v>1024</v>
      </c>
      <c r="G16" s="14">
        <v>832</v>
      </c>
      <c r="H16" s="14">
        <v>1026</v>
      </c>
      <c r="I16" s="14">
        <v>620</v>
      </c>
      <c r="J16" s="14">
        <v>616</v>
      </c>
      <c r="K16" s="14">
        <v>573</v>
      </c>
      <c r="L16" s="14">
        <v>462</v>
      </c>
      <c r="M16" s="14">
        <v>434</v>
      </c>
      <c r="N16" s="14">
        <v>471</v>
      </c>
      <c r="O16" s="14">
        <v>0</v>
      </c>
      <c r="P16" s="14">
        <v>316</v>
      </c>
      <c r="Q16" s="14">
        <v>471</v>
      </c>
      <c r="R16" s="14">
        <v>247</v>
      </c>
      <c r="S16" s="14">
        <v>565</v>
      </c>
      <c r="T16" s="14">
        <v>0</v>
      </c>
      <c r="U16" s="14">
        <v>686</v>
      </c>
      <c r="V16" s="14">
        <v>19</v>
      </c>
      <c r="W16" s="14">
        <v>0</v>
      </c>
      <c r="X16" s="14">
        <v>131</v>
      </c>
      <c r="Y16" s="14">
        <v>453</v>
      </c>
      <c r="Z16" s="14">
        <v>331</v>
      </c>
      <c r="AA16" s="14">
        <v>0</v>
      </c>
      <c r="AB16" s="14">
        <v>385</v>
      </c>
      <c r="AC16" s="14">
        <v>247</v>
      </c>
      <c r="AD16" s="14">
        <v>429</v>
      </c>
      <c r="AE16" s="14">
        <v>137</v>
      </c>
      <c r="AF16" s="14">
        <v>0</v>
      </c>
      <c r="AG16" s="14">
        <v>330</v>
      </c>
      <c r="AH16" s="14">
        <v>0</v>
      </c>
      <c r="AI16" s="14">
        <v>9</v>
      </c>
      <c r="AJ16" s="14">
        <v>19</v>
      </c>
      <c r="AK16" s="15">
        <f t="shared" si="1"/>
        <v>11890</v>
      </c>
    </row>
    <row r="17" spans="1:37" s="10" customFormat="1" ht="14.25" thickBot="1" x14ac:dyDescent="0.3">
      <c r="A17" s="13">
        <v>14</v>
      </c>
      <c r="B17" s="14">
        <v>2391</v>
      </c>
      <c r="C17" s="14">
        <v>0</v>
      </c>
      <c r="D17" s="14">
        <v>486</v>
      </c>
      <c r="E17" s="14">
        <v>550</v>
      </c>
      <c r="F17" s="14">
        <v>1007</v>
      </c>
      <c r="G17" s="14">
        <v>729</v>
      </c>
      <c r="H17" s="14">
        <v>842</v>
      </c>
      <c r="I17" s="14">
        <v>514</v>
      </c>
      <c r="J17" s="14">
        <v>583</v>
      </c>
      <c r="K17" s="14">
        <v>542</v>
      </c>
      <c r="L17" s="14">
        <v>495</v>
      </c>
      <c r="M17" s="14">
        <v>559</v>
      </c>
      <c r="N17" s="14">
        <v>554</v>
      </c>
      <c r="O17" s="14">
        <v>0</v>
      </c>
      <c r="P17" s="14">
        <v>337</v>
      </c>
      <c r="Q17" s="14">
        <v>581</v>
      </c>
      <c r="R17" s="14">
        <v>142</v>
      </c>
      <c r="S17" s="14">
        <v>593</v>
      </c>
      <c r="T17" s="14">
        <v>0</v>
      </c>
      <c r="U17" s="14">
        <v>679</v>
      </c>
      <c r="V17" s="14">
        <v>6</v>
      </c>
      <c r="W17" s="14">
        <v>0</v>
      </c>
      <c r="X17" s="14">
        <v>128</v>
      </c>
      <c r="Y17" s="14">
        <v>485</v>
      </c>
      <c r="Z17" s="14">
        <v>283</v>
      </c>
      <c r="AA17" s="14">
        <v>17</v>
      </c>
      <c r="AB17" s="14">
        <v>442</v>
      </c>
      <c r="AC17" s="14">
        <v>226</v>
      </c>
      <c r="AD17" s="14">
        <v>425</v>
      </c>
      <c r="AE17" s="14">
        <v>100</v>
      </c>
      <c r="AF17" s="14">
        <v>0</v>
      </c>
      <c r="AG17" s="14">
        <v>314</v>
      </c>
      <c r="AH17" s="14">
        <v>0</v>
      </c>
      <c r="AI17" s="14">
        <v>2</v>
      </c>
      <c r="AJ17" s="14">
        <v>11</v>
      </c>
      <c r="AK17" s="15">
        <f t="shared" si="1"/>
        <v>11632</v>
      </c>
    </row>
    <row r="18" spans="1:37" s="16" customFormat="1" ht="14.25" thickBot="1" x14ac:dyDescent="0.3">
      <c r="A18" s="13">
        <v>15</v>
      </c>
      <c r="B18" s="14">
        <v>2515</v>
      </c>
      <c r="C18" s="14">
        <v>0</v>
      </c>
      <c r="D18" s="14">
        <v>514</v>
      </c>
      <c r="E18" s="14">
        <v>593</v>
      </c>
      <c r="F18" s="14">
        <v>1017</v>
      </c>
      <c r="G18" s="14">
        <v>840</v>
      </c>
      <c r="H18" s="14">
        <v>917</v>
      </c>
      <c r="I18" s="14">
        <v>585</v>
      </c>
      <c r="J18" s="14">
        <v>664</v>
      </c>
      <c r="K18" s="14">
        <v>589</v>
      </c>
      <c r="L18" s="14">
        <v>528</v>
      </c>
      <c r="M18" s="14">
        <v>572</v>
      </c>
      <c r="N18" s="14">
        <v>528</v>
      </c>
      <c r="O18" s="14">
        <v>0</v>
      </c>
      <c r="P18" s="14">
        <v>372</v>
      </c>
      <c r="Q18" s="14">
        <v>556</v>
      </c>
      <c r="R18" s="14">
        <v>198</v>
      </c>
      <c r="S18" s="14">
        <v>568</v>
      </c>
      <c r="T18" s="14">
        <v>15</v>
      </c>
      <c r="U18" s="14">
        <v>702</v>
      </c>
      <c r="V18" s="14">
        <v>79</v>
      </c>
      <c r="W18" s="14">
        <v>0</v>
      </c>
      <c r="X18" s="14">
        <v>145</v>
      </c>
      <c r="Y18" s="14">
        <v>475</v>
      </c>
      <c r="Z18" s="14">
        <v>315</v>
      </c>
      <c r="AA18" s="14">
        <v>0</v>
      </c>
      <c r="AB18" s="14">
        <v>470</v>
      </c>
      <c r="AC18" s="14">
        <v>303</v>
      </c>
      <c r="AD18" s="14">
        <v>412</v>
      </c>
      <c r="AE18" s="14">
        <v>58</v>
      </c>
      <c r="AF18" s="14">
        <v>0</v>
      </c>
      <c r="AG18" s="14">
        <v>327</v>
      </c>
      <c r="AH18" s="14">
        <v>0</v>
      </c>
      <c r="AI18" s="14">
        <v>1</v>
      </c>
      <c r="AJ18" s="14">
        <v>7</v>
      </c>
      <c r="AK18" s="15">
        <f t="shared" si="1"/>
        <v>12350</v>
      </c>
    </row>
    <row r="19" spans="1:37" s="10" customFormat="1" ht="14.25" thickBot="1" x14ac:dyDescent="0.3">
      <c r="A19" s="13">
        <v>16</v>
      </c>
      <c r="B19" s="14">
        <v>2412</v>
      </c>
      <c r="C19" s="14">
        <v>0</v>
      </c>
      <c r="D19" s="14">
        <v>432</v>
      </c>
      <c r="E19" s="14">
        <v>517</v>
      </c>
      <c r="F19" s="14">
        <v>1020</v>
      </c>
      <c r="G19" s="14">
        <v>689</v>
      </c>
      <c r="H19" s="14">
        <v>831</v>
      </c>
      <c r="I19" s="14">
        <v>441</v>
      </c>
      <c r="J19" s="14">
        <v>486</v>
      </c>
      <c r="K19" s="14">
        <v>493</v>
      </c>
      <c r="L19" s="14">
        <v>486</v>
      </c>
      <c r="M19" s="14">
        <v>611</v>
      </c>
      <c r="N19" s="14">
        <v>655</v>
      </c>
      <c r="O19" s="14">
        <v>0</v>
      </c>
      <c r="P19" s="14">
        <v>331</v>
      </c>
      <c r="Q19" s="14">
        <v>610</v>
      </c>
      <c r="R19" s="14">
        <v>129</v>
      </c>
      <c r="S19" s="14">
        <v>588</v>
      </c>
      <c r="T19" s="14">
        <v>0</v>
      </c>
      <c r="U19" s="14">
        <v>688</v>
      </c>
      <c r="V19" s="14">
        <v>25</v>
      </c>
      <c r="W19" s="14">
        <v>0</v>
      </c>
      <c r="X19" s="14">
        <v>99</v>
      </c>
      <c r="Y19" s="14">
        <v>498</v>
      </c>
      <c r="Z19" s="14">
        <v>368</v>
      </c>
      <c r="AA19" s="14">
        <v>0</v>
      </c>
      <c r="AB19" s="14">
        <v>466</v>
      </c>
      <c r="AC19" s="14">
        <v>262</v>
      </c>
      <c r="AD19" s="14">
        <v>424</v>
      </c>
      <c r="AE19" s="14">
        <v>36</v>
      </c>
      <c r="AF19" s="14">
        <v>0</v>
      </c>
      <c r="AG19" s="14">
        <v>329</v>
      </c>
      <c r="AH19" s="14">
        <v>0</v>
      </c>
      <c r="AI19" s="14">
        <v>0</v>
      </c>
      <c r="AJ19" s="14">
        <v>8</v>
      </c>
      <c r="AK19" s="15">
        <f t="shared" si="1"/>
        <v>11522</v>
      </c>
    </row>
    <row r="20" spans="1:37" s="10" customFormat="1" ht="14.25" thickBot="1" x14ac:dyDescent="0.3">
      <c r="A20" s="13">
        <v>17</v>
      </c>
      <c r="B20" s="14">
        <v>2427</v>
      </c>
      <c r="C20" s="14">
        <v>0</v>
      </c>
      <c r="D20" s="14">
        <v>471</v>
      </c>
      <c r="E20" s="14">
        <v>548</v>
      </c>
      <c r="F20" s="14">
        <v>1037</v>
      </c>
      <c r="G20" s="14">
        <v>658</v>
      </c>
      <c r="H20" s="14">
        <v>849</v>
      </c>
      <c r="I20" s="14">
        <v>339</v>
      </c>
      <c r="J20" s="14">
        <v>575</v>
      </c>
      <c r="K20" s="14">
        <v>545</v>
      </c>
      <c r="L20" s="14">
        <v>554</v>
      </c>
      <c r="M20" s="14">
        <v>477</v>
      </c>
      <c r="N20" s="14">
        <v>663</v>
      </c>
      <c r="O20" s="14">
        <v>0</v>
      </c>
      <c r="P20" s="14">
        <v>296</v>
      </c>
      <c r="Q20" s="14">
        <v>724</v>
      </c>
      <c r="R20" s="14">
        <v>47</v>
      </c>
      <c r="S20" s="14">
        <v>550</v>
      </c>
      <c r="T20" s="14">
        <v>21</v>
      </c>
      <c r="U20" s="14">
        <v>663</v>
      </c>
      <c r="V20" s="14">
        <v>40</v>
      </c>
      <c r="W20" s="14">
        <v>0</v>
      </c>
      <c r="X20" s="14">
        <v>61</v>
      </c>
      <c r="Y20" s="14">
        <v>526</v>
      </c>
      <c r="Z20" s="14">
        <v>281</v>
      </c>
      <c r="AA20" s="14">
        <v>49</v>
      </c>
      <c r="AB20" s="14">
        <v>497</v>
      </c>
      <c r="AC20" s="14">
        <v>215</v>
      </c>
      <c r="AD20" s="14">
        <v>473</v>
      </c>
      <c r="AE20" s="14">
        <v>0</v>
      </c>
      <c r="AF20" s="14">
        <v>0</v>
      </c>
      <c r="AG20" s="14">
        <v>328</v>
      </c>
      <c r="AH20" s="14">
        <v>63</v>
      </c>
      <c r="AI20" s="14">
        <v>1</v>
      </c>
      <c r="AJ20" s="14">
        <v>5</v>
      </c>
      <c r="AK20" s="15">
        <f t="shared" si="1"/>
        <v>11556</v>
      </c>
    </row>
    <row r="21" spans="1:37" s="16" customFormat="1" ht="14.25" thickBot="1" x14ac:dyDescent="0.3">
      <c r="A21" s="13">
        <v>18</v>
      </c>
      <c r="B21" s="14">
        <v>2387</v>
      </c>
      <c r="C21" s="14">
        <v>0</v>
      </c>
      <c r="D21" s="14">
        <v>481</v>
      </c>
      <c r="E21" s="14">
        <v>520</v>
      </c>
      <c r="F21" s="14">
        <v>1025</v>
      </c>
      <c r="G21" s="14">
        <v>820</v>
      </c>
      <c r="H21" s="14">
        <v>1006</v>
      </c>
      <c r="I21" s="14">
        <v>561</v>
      </c>
      <c r="J21" s="14">
        <v>644</v>
      </c>
      <c r="K21" s="14">
        <v>539</v>
      </c>
      <c r="L21" s="14">
        <v>498</v>
      </c>
      <c r="M21" s="14">
        <v>506</v>
      </c>
      <c r="N21" s="14">
        <v>477</v>
      </c>
      <c r="O21" s="14">
        <v>0</v>
      </c>
      <c r="P21" s="14">
        <v>303</v>
      </c>
      <c r="Q21" s="14">
        <v>512</v>
      </c>
      <c r="R21" s="14">
        <v>215</v>
      </c>
      <c r="S21" s="14">
        <v>543</v>
      </c>
      <c r="T21" s="14">
        <v>20</v>
      </c>
      <c r="U21" s="14">
        <v>650</v>
      </c>
      <c r="V21" s="14">
        <v>34</v>
      </c>
      <c r="W21" s="14">
        <v>0</v>
      </c>
      <c r="X21" s="14">
        <v>110</v>
      </c>
      <c r="Y21" s="14">
        <v>466</v>
      </c>
      <c r="Z21" s="14">
        <v>274</v>
      </c>
      <c r="AA21" s="14">
        <v>56</v>
      </c>
      <c r="AB21" s="14">
        <v>457</v>
      </c>
      <c r="AC21" s="14">
        <v>251</v>
      </c>
      <c r="AD21" s="14">
        <v>446</v>
      </c>
      <c r="AE21" s="14">
        <v>63</v>
      </c>
      <c r="AF21" s="14">
        <v>0</v>
      </c>
      <c r="AG21" s="14">
        <v>312</v>
      </c>
      <c r="AH21" s="14">
        <v>0</v>
      </c>
      <c r="AI21" s="14">
        <v>0</v>
      </c>
      <c r="AJ21" s="14">
        <v>26</v>
      </c>
      <c r="AK21" s="15">
        <f t="shared" si="1"/>
        <v>11815</v>
      </c>
    </row>
    <row r="22" spans="1:37" s="16" customFormat="1" ht="14.25" thickBot="1" x14ac:dyDescent="0.3">
      <c r="A22" s="13">
        <v>19</v>
      </c>
      <c r="B22" s="14">
        <v>2288</v>
      </c>
      <c r="C22" s="14">
        <v>0</v>
      </c>
      <c r="D22" s="14">
        <v>451</v>
      </c>
      <c r="E22" s="14">
        <v>511</v>
      </c>
      <c r="F22" s="14">
        <v>995</v>
      </c>
      <c r="G22" s="14">
        <v>770</v>
      </c>
      <c r="H22" s="14">
        <v>1013</v>
      </c>
      <c r="I22" s="14">
        <v>543</v>
      </c>
      <c r="J22" s="14">
        <v>602</v>
      </c>
      <c r="K22" s="14">
        <v>481</v>
      </c>
      <c r="L22" s="14">
        <v>428</v>
      </c>
      <c r="M22" s="14">
        <v>493</v>
      </c>
      <c r="N22" s="14">
        <v>446</v>
      </c>
      <c r="O22" s="14">
        <v>0</v>
      </c>
      <c r="P22" s="14">
        <v>295</v>
      </c>
      <c r="Q22" s="14">
        <v>436</v>
      </c>
      <c r="R22" s="14">
        <v>235</v>
      </c>
      <c r="S22" s="14">
        <v>553</v>
      </c>
      <c r="T22" s="14">
        <v>44</v>
      </c>
      <c r="U22" s="14">
        <v>623</v>
      </c>
      <c r="V22" s="14">
        <v>35</v>
      </c>
      <c r="W22" s="14">
        <v>0</v>
      </c>
      <c r="X22" s="14">
        <v>126</v>
      </c>
      <c r="Y22" s="14">
        <v>444</v>
      </c>
      <c r="Z22" s="14">
        <v>253</v>
      </c>
      <c r="AA22" s="14">
        <v>19</v>
      </c>
      <c r="AB22" s="14">
        <v>418</v>
      </c>
      <c r="AC22" s="14">
        <v>203</v>
      </c>
      <c r="AD22" s="14">
        <v>420</v>
      </c>
      <c r="AE22" s="14">
        <v>81</v>
      </c>
      <c r="AF22" s="14">
        <v>0</v>
      </c>
      <c r="AG22" s="14">
        <v>309</v>
      </c>
      <c r="AH22" s="14">
        <v>0</v>
      </c>
      <c r="AI22" s="14">
        <v>1</v>
      </c>
      <c r="AJ22" s="14">
        <v>9</v>
      </c>
      <c r="AK22" s="15">
        <f t="shared" si="1"/>
        <v>11237</v>
      </c>
    </row>
    <row r="23" spans="1:37" s="10" customFormat="1" ht="14.25" thickBot="1" x14ac:dyDescent="0.3">
      <c r="A23" s="13">
        <v>20</v>
      </c>
      <c r="B23" s="14">
        <v>2396</v>
      </c>
      <c r="C23" s="14">
        <v>0</v>
      </c>
      <c r="D23" s="14">
        <v>512</v>
      </c>
      <c r="E23" s="14">
        <v>530</v>
      </c>
      <c r="F23" s="14">
        <v>1027</v>
      </c>
      <c r="G23" s="14">
        <v>826</v>
      </c>
      <c r="H23" s="14">
        <v>1027</v>
      </c>
      <c r="I23" s="14">
        <v>581</v>
      </c>
      <c r="J23" s="14">
        <v>639</v>
      </c>
      <c r="K23" s="14">
        <v>550</v>
      </c>
      <c r="L23" s="14">
        <v>449</v>
      </c>
      <c r="M23" s="14">
        <v>541</v>
      </c>
      <c r="N23" s="14">
        <v>448</v>
      </c>
      <c r="O23" s="14">
        <v>0</v>
      </c>
      <c r="P23" s="14">
        <v>305</v>
      </c>
      <c r="Q23" s="14">
        <v>615</v>
      </c>
      <c r="R23" s="14">
        <v>102</v>
      </c>
      <c r="S23" s="14">
        <v>589</v>
      </c>
      <c r="T23" s="14">
        <v>0</v>
      </c>
      <c r="U23" s="14">
        <v>680</v>
      </c>
      <c r="V23" s="14">
        <v>8</v>
      </c>
      <c r="W23" s="14">
        <v>0</v>
      </c>
      <c r="X23" s="14">
        <v>84</v>
      </c>
      <c r="Y23" s="14">
        <v>458</v>
      </c>
      <c r="Z23" s="14">
        <v>274</v>
      </c>
      <c r="AA23" s="14">
        <v>0</v>
      </c>
      <c r="AB23" s="14">
        <v>460</v>
      </c>
      <c r="AC23" s="14">
        <v>225</v>
      </c>
      <c r="AD23" s="14">
        <v>428</v>
      </c>
      <c r="AE23" s="14">
        <v>76</v>
      </c>
      <c r="AF23" s="14">
        <v>0</v>
      </c>
      <c r="AG23" s="14">
        <v>313</v>
      </c>
      <c r="AH23" s="14">
        <v>0</v>
      </c>
      <c r="AI23" s="14">
        <v>0</v>
      </c>
      <c r="AJ23" s="14">
        <v>9</v>
      </c>
      <c r="AK23" s="15">
        <f t="shared" si="1"/>
        <v>11756</v>
      </c>
    </row>
    <row r="24" spans="1:37" s="16" customFormat="1" ht="14.25" thickBot="1" x14ac:dyDescent="0.3">
      <c r="A24" s="13">
        <v>21</v>
      </c>
      <c r="B24" s="14">
        <v>2278</v>
      </c>
      <c r="C24" s="14">
        <v>0</v>
      </c>
      <c r="D24" s="14">
        <v>475</v>
      </c>
      <c r="E24" s="14">
        <v>495</v>
      </c>
      <c r="F24" s="14">
        <v>985</v>
      </c>
      <c r="G24" s="14">
        <v>788</v>
      </c>
      <c r="H24" s="14">
        <v>1031</v>
      </c>
      <c r="I24" s="14">
        <v>521</v>
      </c>
      <c r="J24" s="14">
        <v>615</v>
      </c>
      <c r="K24" s="14">
        <v>546</v>
      </c>
      <c r="L24" s="14">
        <v>452</v>
      </c>
      <c r="M24" s="14">
        <v>520</v>
      </c>
      <c r="N24" s="14">
        <v>433</v>
      </c>
      <c r="O24" s="14">
        <v>0</v>
      </c>
      <c r="P24" s="14">
        <v>316</v>
      </c>
      <c r="Q24" s="14">
        <v>542</v>
      </c>
      <c r="R24" s="14">
        <v>118</v>
      </c>
      <c r="S24" s="14">
        <v>518</v>
      </c>
      <c r="T24" s="14">
        <v>22</v>
      </c>
      <c r="U24" s="14">
        <v>656</v>
      </c>
      <c r="V24" s="14">
        <v>81</v>
      </c>
      <c r="W24" s="14">
        <v>0</v>
      </c>
      <c r="X24" s="14">
        <v>86</v>
      </c>
      <c r="Y24" s="14">
        <v>456</v>
      </c>
      <c r="Z24" s="14">
        <v>271</v>
      </c>
      <c r="AA24" s="14">
        <v>0</v>
      </c>
      <c r="AB24" s="14">
        <v>450</v>
      </c>
      <c r="AC24" s="14">
        <v>258</v>
      </c>
      <c r="AD24" s="14">
        <v>375</v>
      </c>
      <c r="AE24" s="14">
        <v>62</v>
      </c>
      <c r="AF24" s="14">
        <v>0</v>
      </c>
      <c r="AG24" s="14">
        <v>282</v>
      </c>
      <c r="AH24" s="14">
        <v>0</v>
      </c>
      <c r="AI24" s="14">
        <v>3</v>
      </c>
      <c r="AJ24" s="14">
        <v>16</v>
      </c>
      <c r="AK24" s="15">
        <f t="shared" si="1"/>
        <v>11373</v>
      </c>
    </row>
    <row r="25" spans="1:37" s="10" customFormat="1" ht="14.25" thickBot="1" x14ac:dyDescent="0.3">
      <c r="A25" s="13">
        <v>22</v>
      </c>
      <c r="B25" s="14">
        <v>2482</v>
      </c>
      <c r="C25" s="14">
        <v>0</v>
      </c>
      <c r="D25" s="14">
        <v>516</v>
      </c>
      <c r="E25" s="14">
        <v>549</v>
      </c>
      <c r="F25" s="14">
        <v>1016</v>
      </c>
      <c r="G25" s="14">
        <v>859</v>
      </c>
      <c r="H25" s="14">
        <v>977</v>
      </c>
      <c r="I25" s="14">
        <v>587</v>
      </c>
      <c r="J25" s="14">
        <v>630</v>
      </c>
      <c r="K25" s="14">
        <v>621</v>
      </c>
      <c r="L25" s="14">
        <v>501</v>
      </c>
      <c r="M25" s="14">
        <v>536</v>
      </c>
      <c r="N25" s="14">
        <v>487</v>
      </c>
      <c r="O25" s="14">
        <v>0</v>
      </c>
      <c r="P25" s="14">
        <v>290</v>
      </c>
      <c r="Q25" s="14">
        <v>541</v>
      </c>
      <c r="R25" s="14">
        <v>212</v>
      </c>
      <c r="S25" s="14">
        <v>583</v>
      </c>
      <c r="T25" s="14">
        <v>51</v>
      </c>
      <c r="U25" s="14">
        <v>649</v>
      </c>
      <c r="V25" s="14">
        <v>20</v>
      </c>
      <c r="W25" s="14">
        <v>0</v>
      </c>
      <c r="X25" s="14">
        <v>78</v>
      </c>
      <c r="Y25" s="14">
        <v>489</v>
      </c>
      <c r="Z25" s="14">
        <v>318</v>
      </c>
      <c r="AA25" s="14">
        <v>13</v>
      </c>
      <c r="AB25" s="14">
        <v>507</v>
      </c>
      <c r="AC25" s="14">
        <v>259</v>
      </c>
      <c r="AD25" s="14">
        <v>462</v>
      </c>
      <c r="AE25" s="14">
        <v>53</v>
      </c>
      <c r="AF25" s="14">
        <v>0</v>
      </c>
      <c r="AG25" s="14">
        <v>296</v>
      </c>
      <c r="AH25" s="14">
        <v>0</v>
      </c>
      <c r="AI25" s="14">
        <v>3</v>
      </c>
      <c r="AJ25" s="14">
        <v>7</v>
      </c>
      <c r="AK25" s="15">
        <f t="shared" si="1"/>
        <v>12110</v>
      </c>
    </row>
    <row r="26" spans="1:37" s="16" customFormat="1" ht="14.25" thickBot="1" x14ac:dyDescent="0.3">
      <c r="A26" s="13">
        <v>23</v>
      </c>
      <c r="B26" s="14">
        <v>2425</v>
      </c>
      <c r="C26" s="14">
        <v>0</v>
      </c>
      <c r="D26" s="14">
        <v>425</v>
      </c>
      <c r="E26" s="14">
        <v>538</v>
      </c>
      <c r="F26" s="14">
        <v>1014</v>
      </c>
      <c r="G26" s="14">
        <v>655</v>
      </c>
      <c r="H26" s="14">
        <v>863</v>
      </c>
      <c r="I26" s="14">
        <v>448</v>
      </c>
      <c r="J26" s="14">
        <v>533</v>
      </c>
      <c r="K26" s="14">
        <v>408</v>
      </c>
      <c r="L26" s="14">
        <v>600</v>
      </c>
      <c r="M26" s="14">
        <v>450</v>
      </c>
      <c r="N26" s="14">
        <v>656</v>
      </c>
      <c r="O26" s="14">
        <v>0</v>
      </c>
      <c r="P26" s="14">
        <v>299</v>
      </c>
      <c r="Q26" s="14">
        <v>690</v>
      </c>
      <c r="R26" s="14">
        <v>23</v>
      </c>
      <c r="S26" s="14">
        <v>589</v>
      </c>
      <c r="T26" s="14">
        <v>68</v>
      </c>
      <c r="U26" s="14">
        <v>642</v>
      </c>
      <c r="V26" s="14">
        <v>36</v>
      </c>
      <c r="W26" s="14">
        <v>0</v>
      </c>
      <c r="X26" s="14">
        <v>55</v>
      </c>
      <c r="Y26" s="14">
        <v>542</v>
      </c>
      <c r="Z26" s="14">
        <v>318</v>
      </c>
      <c r="AA26" s="14">
        <v>53</v>
      </c>
      <c r="AB26" s="14">
        <v>487</v>
      </c>
      <c r="AC26" s="14">
        <v>186</v>
      </c>
      <c r="AD26" s="14">
        <v>491</v>
      </c>
      <c r="AE26" s="14">
        <v>0</v>
      </c>
      <c r="AF26" s="14">
        <v>0</v>
      </c>
      <c r="AG26" s="14">
        <v>290</v>
      </c>
      <c r="AH26" s="14">
        <v>56</v>
      </c>
      <c r="AI26" s="14">
        <v>1</v>
      </c>
      <c r="AJ26" s="14">
        <v>9</v>
      </c>
      <c r="AK26" s="15">
        <f t="shared" si="1"/>
        <v>11425</v>
      </c>
    </row>
    <row r="27" spans="1:37" s="10" customFormat="1" ht="14.25" thickBot="1" x14ac:dyDescent="0.3">
      <c r="A27" s="13">
        <v>24</v>
      </c>
      <c r="B27" s="14">
        <v>2447</v>
      </c>
      <c r="C27" s="14">
        <v>0</v>
      </c>
      <c r="D27" s="14">
        <v>484</v>
      </c>
      <c r="E27" s="14">
        <v>546</v>
      </c>
      <c r="F27" s="14">
        <v>1045</v>
      </c>
      <c r="G27" s="14">
        <v>828</v>
      </c>
      <c r="H27" s="14">
        <v>996</v>
      </c>
      <c r="I27" s="14">
        <v>612</v>
      </c>
      <c r="J27" s="14">
        <v>659</v>
      </c>
      <c r="K27" s="14">
        <v>614</v>
      </c>
      <c r="L27" s="14">
        <v>496</v>
      </c>
      <c r="M27" s="14">
        <v>556</v>
      </c>
      <c r="N27" s="14">
        <v>468</v>
      </c>
      <c r="O27" s="14">
        <v>0</v>
      </c>
      <c r="P27" s="14">
        <v>309</v>
      </c>
      <c r="Q27" s="14">
        <v>521</v>
      </c>
      <c r="R27" s="14">
        <v>228</v>
      </c>
      <c r="S27" s="14">
        <v>593</v>
      </c>
      <c r="T27" s="14">
        <v>8</v>
      </c>
      <c r="U27" s="14">
        <v>678</v>
      </c>
      <c r="V27" s="14">
        <v>31</v>
      </c>
      <c r="W27" s="14">
        <v>0</v>
      </c>
      <c r="X27" s="14">
        <v>142</v>
      </c>
      <c r="Y27" s="14">
        <v>466</v>
      </c>
      <c r="Z27" s="14">
        <v>286</v>
      </c>
      <c r="AA27" s="14">
        <v>70</v>
      </c>
      <c r="AB27" s="14">
        <v>423</v>
      </c>
      <c r="AC27" s="14">
        <v>272</v>
      </c>
      <c r="AD27" s="14">
        <v>472</v>
      </c>
      <c r="AE27" s="14">
        <v>65</v>
      </c>
      <c r="AF27" s="14">
        <v>0</v>
      </c>
      <c r="AG27" s="14">
        <v>289</v>
      </c>
      <c r="AH27" s="14">
        <v>0</v>
      </c>
      <c r="AI27" s="14">
        <v>0</v>
      </c>
      <c r="AJ27" s="14">
        <v>4</v>
      </c>
      <c r="AK27" s="15">
        <f t="shared" si="1"/>
        <v>12161</v>
      </c>
    </row>
    <row r="28" spans="1:37" s="16" customFormat="1" ht="14.25" thickBot="1" x14ac:dyDescent="0.3">
      <c r="A28" s="13">
        <v>25</v>
      </c>
      <c r="B28" s="14">
        <v>2396</v>
      </c>
      <c r="C28" s="14">
        <v>0</v>
      </c>
      <c r="D28" s="14">
        <v>475</v>
      </c>
      <c r="E28" s="14">
        <v>565</v>
      </c>
      <c r="F28" s="14">
        <v>1030</v>
      </c>
      <c r="G28" s="14">
        <v>779</v>
      </c>
      <c r="H28" s="14">
        <v>1035</v>
      </c>
      <c r="I28" s="14">
        <v>612</v>
      </c>
      <c r="J28" s="14">
        <v>614</v>
      </c>
      <c r="K28" s="14">
        <v>601</v>
      </c>
      <c r="L28" s="14">
        <v>470</v>
      </c>
      <c r="M28" s="14">
        <v>577</v>
      </c>
      <c r="N28" s="14">
        <v>481</v>
      </c>
      <c r="O28" s="14">
        <v>0</v>
      </c>
      <c r="P28" s="14">
        <v>281</v>
      </c>
      <c r="Q28" s="14">
        <v>445</v>
      </c>
      <c r="R28" s="14">
        <v>245</v>
      </c>
      <c r="S28" s="14">
        <v>579</v>
      </c>
      <c r="T28" s="14">
        <v>51</v>
      </c>
      <c r="U28" s="14">
        <v>636</v>
      </c>
      <c r="V28" s="14">
        <v>22</v>
      </c>
      <c r="W28" s="14">
        <v>0</v>
      </c>
      <c r="X28" s="14">
        <v>147</v>
      </c>
      <c r="Y28" s="14">
        <v>419</v>
      </c>
      <c r="Z28" s="14">
        <v>277</v>
      </c>
      <c r="AA28" s="14">
        <v>17</v>
      </c>
      <c r="AB28" s="14">
        <v>396</v>
      </c>
      <c r="AC28" s="14">
        <v>269</v>
      </c>
      <c r="AD28" s="14">
        <v>453</v>
      </c>
      <c r="AE28" s="14">
        <v>115</v>
      </c>
      <c r="AF28" s="14">
        <v>0</v>
      </c>
      <c r="AG28" s="14">
        <v>268</v>
      </c>
      <c r="AH28" s="14">
        <v>0</v>
      </c>
      <c r="AI28" s="14">
        <v>4</v>
      </c>
      <c r="AJ28" s="14">
        <v>15</v>
      </c>
      <c r="AK28" s="15">
        <f t="shared" si="1"/>
        <v>11878</v>
      </c>
    </row>
    <row r="29" spans="1:37" s="20" customFormat="1" ht="14.25" thickBot="1" x14ac:dyDescent="0.3">
      <c r="A29" s="13">
        <v>26</v>
      </c>
      <c r="B29" s="14">
        <v>2323</v>
      </c>
      <c r="C29" s="14">
        <v>0</v>
      </c>
      <c r="D29" s="14">
        <v>455</v>
      </c>
      <c r="E29" s="14">
        <v>516</v>
      </c>
      <c r="F29" s="14">
        <v>983</v>
      </c>
      <c r="G29" s="14">
        <v>775</v>
      </c>
      <c r="H29" s="14">
        <v>989</v>
      </c>
      <c r="I29" s="14">
        <v>491</v>
      </c>
      <c r="J29" s="14">
        <v>582</v>
      </c>
      <c r="K29" s="14">
        <v>573</v>
      </c>
      <c r="L29" s="14">
        <v>445</v>
      </c>
      <c r="M29" s="14">
        <v>522</v>
      </c>
      <c r="N29" s="14">
        <v>442</v>
      </c>
      <c r="O29" s="14">
        <v>0</v>
      </c>
      <c r="P29" s="14">
        <v>255</v>
      </c>
      <c r="Q29" s="14">
        <v>570</v>
      </c>
      <c r="R29" s="14">
        <v>124</v>
      </c>
      <c r="S29" s="14">
        <v>580</v>
      </c>
      <c r="T29" s="14">
        <v>19</v>
      </c>
      <c r="U29" s="14">
        <v>628</v>
      </c>
      <c r="V29" s="14">
        <v>18</v>
      </c>
      <c r="W29" s="14">
        <v>0</v>
      </c>
      <c r="X29" s="14">
        <v>91</v>
      </c>
      <c r="Y29" s="14">
        <v>452</v>
      </c>
      <c r="Z29" s="14">
        <v>255</v>
      </c>
      <c r="AA29" s="14">
        <v>29</v>
      </c>
      <c r="AB29" s="14">
        <v>389</v>
      </c>
      <c r="AC29" s="14">
        <v>277</v>
      </c>
      <c r="AD29" s="14">
        <v>437</v>
      </c>
      <c r="AE29" s="14">
        <v>139</v>
      </c>
      <c r="AF29" s="14">
        <v>0</v>
      </c>
      <c r="AG29" s="14">
        <v>272</v>
      </c>
      <c r="AH29" s="14">
        <v>0</v>
      </c>
      <c r="AI29" s="14">
        <v>2</v>
      </c>
      <c r="AJ29" s="14">
        <v>16</v>
      </c>
      <c r="AK29" s="15">
        <f t="shared" si="1"/>
        <v>11326</v>
      </c>
    </row>
    <row r="30" spans="1:37" s="11" customFormat="1" ht="14.25" thickBot="1" x14ac:dyDescent="0.3">
      <c r="A30" s="13">
        <v>27</v>
      </c>
      <c r="B30" s="14">
        <v>2431</v>
      </c>
      <c r="C30" s="14">
        <v>0</v>
      </c>
      <c r="D30" s="14">
        <v>498</v>
      </c>
      <c r="E30" s="14">
        <v>513</v>
      </c>
      <c r="F30" s="14">
        <v>1015</v>
      </c>
      <c r="G30" s="14">
        <v>846</v>
      </c>
      <c r="H30" s="14">
        <v>1018</v>
      </c>
      <c r="I30" s="14">
        <v>559</v>
      </c>
      <c r="J30" s="14">
        <v>651</v>
      </c>
      <c r="K30" s="14">
        <v>631</v>
      </c>
      <c r="L30" s="14">
        <v>486</v>
      </c>
      <c r="M30" s="14">
        <v>562</v>
      </c>
      <c r="N30" s="14">
        <v>444</v>
      </c>
      <c r="O30" s="14">
        <v>0</v>
      </c>
      <c r="P30" s="14">
        <v>314</v>
      </c>
      <c r="Q30" s="14">
        <v>613</v>
      </c>
      <c r="R30" s="14">
        <v>153</v>
      </c>
      <c r="S30" s="14">
        <v>546</v>
      </c>
      <c r="T30" s="14">
        <v>40</v>
      </c>
      <c r="U30" s="14">
        <v>638</v>
      </c>
      <c r="V30" s="14">
        <v>39</v>
      </c>
      <c r="W30" s="14">
        <v>0</v>
      </c>
      <c r="X30" s="14">
        <v>112</v>
      </c>
      <c r="Y30" s="14">
        <v>435</v>
      </c>
      <c r="Z30" s="14">
        <v>282</v>
      </c>
      <c r="AA30" s="14">
        <v>24</v>
      </c>
      <c r="AB30" s="14">
        <v>467</v>
      </c>
      <c r="AC30" s="14">
        <v>330</v>
      </c>
      <c r="AD30" s="14">
        <v>416</v>
      </c>
      <c r="AE30" s="14">
        <v>95</v>
      </c>
      <c r="AF30" s="14">
        <v>0</v>
      </c>
      <c r="AG30" s="14">
        <v>287</v>
      </c>
      <c r="AH30" s="14">
        <v>0</v>
      </c>
      <c r="AI30" s="14">
        <v>4</v>
      </c>
      <c r="AJ30" s="14">
        <v>17</v>
      </c>
      <c r="AK30" s="15">
        <f t="shared" si="1"/>
        <v>12035</v>
      </c>
    </row>
    <row r="31" spans="1:37" s="20" customFormat="1" ht="14.25" thickBot="1" x14ac:dyDescent="0.3">
      <c r="A31" s="13">
        <v>28</v>
      </c>
      <c r="B31" s="14">
        <v>2397</v>
      </c>
      <c r="C31" s="14">
        <v>0</v>
      </c>
      <c r="D31" s="14">
        <v>496</v>
      </c>
      <c r="E31" s="14">
        <v>512</v>
      </c>
      <c r="F31" s="14">
        <v>1050</v>
      </c>
      <c r="G31" s="14">
        <v>857</v>
      </c>
      <c r="H31" s="14">
        <v>1024</v>
      </c>
      <c r="I31" s="14">
        <v>508</v>
      </c>
      <c r="J31" s="14">
        <v>615</v>
      </c>
      <c r="K31" s="14">
        <v>628</v>
      </c>
      <c r="L31" s="14">
        <v>498</v>
      </c>
      <c r="M31" s="14">
        <v>571</v>
      </c>
      <c r="N31" s="14">
        <v>453</v>
      </c>
      <c r="O31" s="14">
        <v>0</v>
      </c>
      <c r="P31" s="14">
        <v>257</v>
      </c>
      <c r="Q31" s="14">
        <v>550</v>
      </c>
      <c r="R31" s="14">
        <v>169</v>
      </c>
      <c r="S31" s="14">
        <v>579</v>
      </c>
      <c r="T31" s="14">
        <v>64</v>
      </c>
      <c r="U31" s="14">
        <v>618</v>
      </c>
      <c r="V31" s="14">
        <v>20</v>
      </c>
      <c r="W31" s="14">
        <v>0</v>
      </c>
      <c r="X31" s="14">
        <v>66</v>
      </c>
      <c r="Y31" s="14">
        <v>455</v>
      </c>
      <c r="Z31" s="14">
        <v>263</v>
      </c>
      <c r="AA31" s="14">
        <v>13</v>
      </c>
      <c r="AB31" s="14">
        <v>495</v>
      </c>
      <c r="AC31" s="14">
        <v>271</v>
      </c>
      <c r="AD31" s="14">
        <v>445</v>
      </c>
      <c r="AE31" s="14">
        <v>34</v>
      </c>
      <c r="AF31" s="14">
        <v>22</v>
      </c>
      <c r="AG31" s="14">
        <v>242</v>
      </c>
      <c r="AH31" s="14">
        <v>0</v>
      </c>
      <c r="AI31" s="14">
        <v>2</v>
      </c>
      <c r="AJ31" s="14">
        <v>16</v>
      </c>
      <c r="AK31" s="15">
        <f t="shared" si="1"/>
        <v>11793</v>
      </c>
    </row>
    <row r="32" spans="1:37" s="20" customFormat="1" ht="14.25" thickBot="1" x14ac:dyDescent="0.3">
      <c r="A32" s="13">
        <v>29</v>
      </c>
      <c r="B32" s="14">
        <v>2532</v>
      </c>
      <c r="C32" s="14">
        <v>0</v>
      </c>
      <c r="D32" s="14">
        <v>492</v>
      </c>
      <c r="E32" s="14">
        <v>547</v>
      </c>
      <c r="F32" s="14">
        <v>1066</v>
      </c>
      <c r="G32" s="14">
        <v>765</v>
      </c>
      <c r="H32" s="14">
        <v>1065</v>
      </c>
      <c r="I32" s="14">
        <v>563</v>
      </c>
      <c r="J32" s="14">
        <v>583</v>
      </c>
      <c r="K32" s="14">
        <v>636</v>
      </c>
      <c r="L32" s="14">
        <v>563</v>
      </c>
      <c r="M32" s="14">
        <v>425</v>
      </c>
      <c r="N32" s="14">
        <v>494</v>
      </c>
      <c r="O32" s="14">
        <v>0</v>
      </c>
      <c r="P32" s="14">
        <v>258</v>
      </c>
      <c r="Q32" s="14">
        <v>516</v>
      </c>
      <c r="R32" s="14">
        <v>260</v>
      </c>
      <c r="S32" s="14">
        <v>586</v>
      </c>
      <c r="T32" s="14">
        <v>47</v>
      </c>
      <c r="U32" s="14">
        <v>666</v>
      </c>
      <c r="V32" s="14">
        <v>35</v>
      </c>
      <c r="W32" s="14">
        <v>0</v>
      </c>
      <c r="X32" s="14">
        <v>56</v>
      </c>
      <c r="Y32" s="14">
        <v>543</v>
      </c>
      <c r="Z32" s="14">
        <v>282</v>
      </c>
      <c r="AA32" s="14">
        <v>41</v>
      </c>
      <c r="AB32" s="14">
        <v>511</v>
      </c>
      <c r="AC32" s="14">
        <v>262</v>
      </c>
      <c r="AD32" s="14">
        <v>503</v>
      </c>
      <c r="AE32" s="14">
        <v>25</v>
      </c>
      <c r="AF32" s="14">
        <v>0</v>
      </c>
      <c r="AG32" s="14">
        <v>275</v>
      </c>
      <c r="AH32" s="14">
        <v>145</v>
      </c>
      <c r="AI32" s="14">
        <v>9</v>
      </c>
      <c r="AJ32" s="21">
        <v>0</v>
      </c>
      <c r="AK32" s="15">
        <f t="shared" si="1"/>
        <v>12219</v>
      </c>
    </row>
    <row r="33" spans="1:38" s="20" customFormat="1" ht="14.25" thickBot="1" x14ac:dyDescent="0.3">
      <c r="A33" s="13">
        <v>30</v>
      </c>
      <c r="B33" s="14">
        <v>2396</v>
      </c>
      <c r="C33" s="14">
        <v>0</v>
      </c>
      <c r="D33" s="14">
        <v>429</v>
      </c>
      <c r="E33" s="14">
        <v>533</v>
      </c>
      <c r="F33" s="14">
        <v>1035</v>
      </c>
      <c r="G33" s="14">
        <v>694</v>
      </c>
      <c r="H33" s="14">
        <v>966</v>
      </c>
      <c r="I33" s="14">
        <v>577</v>
      </c>
      <c r="J33" s="14">
        <v>584</v>
      </c>
      <c r="K33" s="14">
        <v>621</v>
      </c>
      <c r="L33" s="14">
        <v>517</v>
      </c>
      <c r="M33" s="14">
        <v>533</v>
      </c>
      <c r="N33" s="14">
        <v>470</v>
      </c>
      <c r="O33" s="14">
        <v>0</v>
      </c>
      <c r="P33" s="14">
        <v>286</v>
      </c>
      <c r="Q33" s="14">
        <v>504</v>
      </c>
      <c r="R33" s="14">
        <v>239</v>
      </c>
      <c r="S33" s="14">
        <v>584</v>
      </c>
      <c r="T33" s="14">
        <v>0</v>
      </c>
      <c r="U33" s="14">
        <v>680</v>
      </c>
      <c r="V33" s="14">
        <v>23</v>
      </c>
      <c r="W33" s="14">
        <v>0</v>
      </c>
      <c r="X33" s="14">
        <v>120</v>
      </c>
      <c r="Y33" s="14">
        <v>473</v>
      </c>
      <c r="Z33" s="14">
        <v>297</v>
      </c>
      <c r="AA33" s="14">
        <v>85</v>
      </c>
      <c r="AB33" s="14">
        <v>411</v>
      </c>
      <c r="AC33" s="14">
        <v>259</v>
      </c>
      <c r="AD33" s="14">
        <v>475</v>
      </c>
      <c r="AE33" s="14">
        <v>61</v>
      </c>
      <c r="AF33" s="14">
        <v>0</v>
      </c>
      <c r="AG33" s="14">
        <v>280</v>
      </c>
      <c r="AH33" s="14">
        <v>0</v>
      </c>
      <c r="AI33" s="14">
        <v>0</v>
      </c>
      <c r="AJ33" s="14">
        <v>11</v>
      </c>
      <c r="AK33" s="15">
        <f t="shared" si="1"/>
        <v>11747</v>
      </c>
    </row>
    <row r="34" spans="1:38" s="20" customFormat="1" ht="14.25" thickBot="1" x14ac:dyDescent="0.3">
      <c r="A34" s="13">
        <v>31</v>
      </c>
      <c r="B34" s="14">
        <v>2533</v>
      </c>
      <c r="C34" s="14">
        <v>0</v>
      </c>
      <c r="D34" s="14">
        <v>499</v>
      </c>
      <c r="E34" s="14">
        <v>634</v>
      </c>
      <c r="F34" s="14">
        <v>1071</v>
      </c>
      <c r="G34" s="14">
        <v>809</v>
      </c>
      <c r="H34" s="14">
        <v>1082</v>
      </c>
      <c r="I34" s="14">
        <v>626</v>
      </c>
      <c r="J34" s="14">
        <v>636</v>
      </c>
      <c r="K34" s="14">
        <v>622</v>
      </c>
      <c r="L34" s="14">
        <v>529</v>
      </c>
      <c r="M34" s="14">
        <v>576</v>
      </c>
      <c r="N34" s="14">
        <v>464</v>
      </c>
      <c r="O34" s="14">
        <v>0</v>
      </c>
      <c r="P34" s="14">
        <v>335</v>
      </c>
      <c r="Q34" s="14">
        <v>548</v>
      </c>
      <c r="R34" s="14">
        <v>233</v>
      </c>
      <c r="S34" s="14">
        <v>599</v>
      </c>
      <c r="T34" s="14">
        <v>59</v>
      </c>
      <c r="U34" s="14">
        <v>656</v>
      </c>
      <c r="V34" s="14">
        <v>32</v>
      </c>
      <c r="W34" s="14">
        <v>0</v>
      </c>
      <c r="X34" s="14">
        <v>145</v>
      </c>
      <c r="Y34" s="14">
        <v>487</v>
      </c>
      <c r="Z34" s="14">
        <v>235</v>
      </c>
      <c r="AA34" s="14">
        <v>84</v>
      </c>
      <c r="AB34" s="14">
        <v>396</v>
      </c>
      <c r="AC34" s="14">
        <v>238</v>
      </c>
      <c r="AD34" s="14">
        <v>493</v>
      </c>
      <c r="AE34" s="14">
        <v>138</v>
      </c>
      <c r="AF34" s="14">
        <v>0</v>
      </c>
      <c r="AG34" s="14">
        <v>298</v>
      </c>
      <c r="AH34" s="14">
        <v>0</v>
      </c>
      <c r="AI34" s="14">
        <v>1</v>
      </c>
      <c r="AJ34" s="14">
        <v>11</v>
      </c>
      <c r="AK34" s="15">
        <f t="shared" si="1"/>
        <v>12536</v>
      </c>
    </row>
    <row r="35" spans="1:38" ht="15.75" thickBot="1" x14ac:dyDescent="0.3">
      <c r="A35" s="16" t="s">
        <v>34</v>
      </c>
      <c r="B35" s="17">
        <f t="shared" ref="B35:AJ35" si="2">SUM(B4:B34)</f>
        <v>74627</v>
      </c>
      <c r="C35" s="18">
        <f t="shared" si="2"/>
        <v>0</v>
      </c>
      <c r="D35" s="18">
        <f t="shared" si="2"/>
        <v>14868</v>
      </c>
      <c r="E35" s="18">
        <f t="shared" si="2"/>
        <v>16664</v>
      </c>
      <c r="F35" s="18">
        <f t="shared" si="2"/>
        <v>31738</v>
      </c>
      <c r="G35" s="18">
        <f t="shared" si="2"/>
        <v>24349</v>
      </c>
      <c r="H35" s="18">
        <f t="shared" si="2"/>
        <v>30394</v>
      </c>
      <c r="I35" s="18">
        <f t="shared" si="2"/>
        <v>16966</v>
      </c>
      <c r="J35" s="18">
        <f t="shared" si="2"/>
        <v>19038</v>
      </c>
      <c r="K35" s="18">
        <f t="shared" si="2"/>
        <v>17480</v>
      </c>
      <c r="L35" s="18">
        <f t="shared" si="2"/>
        <v>15319</v>
      </c>
      <c r="M35" s="18">
        <f t="shared" si="2"/>
        <v>16007</v>
      </c>
      <c r="N35" s="18">
        <f t="shared" si="2"/>
        <v>15155</v>
      </c>
      <c r="O35" s="18">
        <f t="shared" si="2"/>
        <v>0</v>
      </c>
      <c r="P35" s="18">
        <f t="shared" si="2"/>
        <v>9409</v>
      </c>
      <c r="Q35" s="18">
        <f t="shared" si="2"/>
        <v>17431</v>
      </c>
      <c r="R35" s="18">
        <f t="shared" si="2"/>
        <v>5093</v>
      </c>
      <c r="S35" s="18">
        <f t="shared" si="2"/>
        <v>17437</v>
      </c>
      <c r="T35" s="18">
        <f t="shared" si="2"/>
        <v>674</v>
      </c>
      <c r="U35" s="18">
        <f t="shared" si="2"/>
        <v>20400</v>
      </c>
      <c r="V35" s="18">
        <f t="shared" si="2"/>
        <v>990</v>
      </c>
      <c r="W35" s="18">
        <f t="shared" si="2"/>
        <v>0</v>
      </c>
      <c r="X35" s="18">
        <f t="shared" si="2"/>
        <v>3315</v>
      </c>
      <c r="Y35" s="18">
        <f t="shared" si="2"/>
        <v>14835</v>
      </c>
      <c r="Z35" s="18">
        <f t="shared" si="2"/>
        <v>9169</v>
      </c>
      <c r="AA35" s="18">
        <f t="shared" si="2"/>
        <v>811</v>
      </c>
      <c r="AB35" s="18">
        <f t="shared" si="2"/>
        <v>13903</v>
      </c>
      <c r="AC35" s="18">
        <f t="shared" si="2"/>
        <v>7548</v>
      </c>
      <c r="AD35" s="18">
        <f t="shared" si="2"/>
        <v>13779</v>
      </c>
      <c r="AE35" s="18">
        <f t="shared" si="2"/>
        <v>2207</v>
      </c>
      <c r="AF35" s="18">
        <f t="shared" si="2"/>
        <v>22</v>
      </c>
      <c r="AG35" s="18">
        <f t="shared" si="2"/>
        <v>9360</v>
      </c>
      <c r="AH35" s="18">
        <f t="shared" si="2"/>
        <v>505</v>
      </c>
      <c r="AI35" s="18">
        <f t="shared" si="2"/>
        <v>52</v>
      </c>
      <c r="AJ35" s="18">
        <f t="shared" si="2"/>
        <v>331</v>
      </c>
      <c r="AK35" s="19"/>
      <c r="AL35" s="1">
        <f>SUM(C35:AK35)</f>
        <v>365249</v>
      </c>
    </row>
    <row r="36" spans="1:38" x14ac:dyDescent="0.25">
      <c r="A36" s="19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>
        <f>SUM(AK4:AK35)</f>
        <v>365249</v>
      </c>
    </row>
    <row r="38" spans="1:38" x14ac:dyDescent="0.25">
      <c r="A38" s="1" t="s">
        <v>35</v>
      </c>
      <c r="C38" s="1">
        <f t="shared" ref="C38:AJ38" si="3">MAX(C4:C34)</f>
        <v>0</v>
      </c>
      <c r="D38" s="1">
        <f>MAX(D4:D34)</f>
        <v>531</v>
      </c>
      <c r="E38" s="1">
        <f t="shared" si="3"/>
        <v>634</v>
      </c>
      <c r="F38" s="1">
        <f t="shared" si="3"/>
        <v>1071</v>
      </c>
      <c r="G38" s="1">
        <f t="shared" si="3"/>
        <v>859</v>
      </c>
      <c r="H38" s="1">
        <f t="shared" si="3"/>
        <v>1082</v>
      </c>
      <c r="I38" s="1">
        <f t="shared" si="3"/>
        <v>654</v>
      </c>
      <c r="J38" s="1">
        <f t="shared" si="3"/>
        <v>686</v>
      </c>
      <c r="K38" s="1">
        <f t="shared" si="3"/>
        <v>664</v>
      </c>
      <c r="L38" s="1">
        <f t="shared" si="3"/>
        <v>600</v>
      </c>
      <c r="M38" s="1">
        <f t="shared" si="3"/>
        <v>611</v>
      </c>
      <c r="N38" s="1">
        <f t="shared" si="3"/>
        <v>663</v>
      </c>
      <c r="O38" s="1">
        <f t="shared" si="3"/>
        <v>0</v>
      </c>
      <c r="P38" s="1">
        <f t="shared" si="3"/>
        <v>372</v>
      </c>
      <c r="Q38" s="1">
        <f t="shared" si="3"/>
        <v>724</v>
      </c>
      <c r="R38" s="1">
        <f t="shared" si="3"/>
        <v>264</v>
      </c>
      <c r="S38" s="1">
        <f t="shared" si="3"/>
        <v>599</v>
      </c>
      <c r="T38" s="1">
        <f t="shared" si="3"/>
        <v>68</v>
      </c>
      <c r="U38" s="1">
        <f t="shared" si="3"/>
        <v>702</v>
      </c>
      <c r="V38" s="1">
        <f t="shared" si="3"/>
        <v>81</v>
      </c>
      <c r="W38" s="1">
        <f t="shared" si="3"/>
        <v>0</v>
      </c>
      <c r="X38" s="1">
        <f t="shared" si="3"/>
        <v>162</v>
      </c>
      <c r="Y38" s="1">
        <f t="shared" si="3"/>
        <v>557</v>
      </c>
      <c r="Z38" s="1">
        <f t="shared" si="3"/>
        <v>384</v>
      </c>
      <c r="AA38" s="1">
        <f t="shared" si="3"/>
        <v>85</v>
      </c>
      <c r="AB38" s="1">
        <f t="shared" si="3"/>
        <v>519</v>
      </c>
      <c r="AC38" s="1">
        <f t="shared" si="3"/>
        <v>330</v>
      </c>
      <c r="AD38" s="1">
        <f t="shared" si="3"/>
        <v>503</v>
      </c>
      <c r="AE38" s="1">
        <f t="shared" si="3"/>
        <v>141</v>
      </c>
      <c r="AF38" s="1">
        <f t="shared" si="3"/>
        <v>22</v>
      </c>
      <c r="AG38" s="1">
        <f t="shared" si="3"/>
        <v>343</v>
      </c>
      <c r="AH38" s="1">
        <f t="shared" si="3"/>
        <v>175</v>
      </c>
      <c r="AI38" s="1">
        <f t="shared" si="3"/>
        <v>9</v>
      </c>
      <c r="AJ38" s="1">
        <f t="shared" si="3"/>
        <v>26</v>
      </c>
    </row>
    <row r="39" spans="1:38" x14ac:dyDescent="0.25">
      <c r="A39" s="1" t="s">
        <v>36</v>
      </c>
      <c r="C39" s="12">
        <f t="shared" ref="C39:AJ39" si="4">AVERAGE(C4:C34)</f>
        <v>0</v>
      </c>
      <c r="D39" s="12">
        <f t="shared" si="4"/>
        <v>479.61290322580646</v>
      </c>
      <c r="E39" s="12">
        <f t="shared" si="4"/>
        <v>537.54838709677415</v>
      </c>
      <c r="F39" s="12">
        <f t="shared" si="4"/>
        <v>1023.8064516129032</v>
      </c>
      <c r="G39" s="12">
        <f t="shared" si="4"/>
        <v>785.45161290322585</v>
      </c>
      <c r="H39" s="12">
        <f t="shared" si="4"/>
        <v>980.45161290322585</v>
      </c>
      <c r="I39" s="12">
        <f t="shared" si="4"/>
        <v>547.29032258064512</v>
      </c>
      <c r="J39" s="12">
        <f t="shared" si="4"/>
        <v>614.12903225806451</v>
      </c>
      <c r="K39" s="12">
        <f t="shared" si="4"/>
        <v>563.87096774193549</v>
      </c>
      <c r="L39" s="12">
        <f t="shared" si="4"/>
        <v>494.16129032258067</v>
      </c>
      <c r="M39" s="12">
        <f t="shared" si="4"/>
        <v>516.35483870967744</v>
      </c>
      <c r="N39" s="12">
        <f t="shared" si="4"/>
        <v>488.87096774193549</v>
      </c>
      <c r="O39" s="12">
        <f t="shared" si="4"/>
        <v>0</v>
      </c>
      <c r="P39" s="12">
        <f t="shared" si="4"/>
        <v>303.51612903225805</v>
      </c>
      <c r="Q39" s="12">
        <f t="shared" si="4"/>
        <v>562.29032258064512</v>
      </c>
      <c r="R39" s="12">
        <f t="shared" si="4"/>
        <v>164.29032258064515</v>
      </c>
      <c r="S39" s="12">
        <f t="shared" si="4"/>
        <v>562.48387096774195</v>
      </c>
      <c r="T39" s="12">
        <f t="shared" si="4"/>
        <v>21.741935483870968</v>
      </c>
      <c r="U39" s="12">
        <f t="shared" si="4"/>
        <v>658.06451612903231</v>
      </c>
      <c r="V39" s="12">
        <f t="shared" si="4"/>
        <v>31.93548387096774</v>
      </c>
      <c r="W39" s="12">
        <f t="shared" si="4"/>
        <v>0</v>
      </c>
      <c r="X39" s="12">
        <f t="shared" si="4"/>
        <v>106.93548387096774</v>
      </c>
      <c r="Y39" s="12">
        <f t="shared" si="4"/>
        <v>478.54838709677421</v>
      </c>
      <c r="Z39" s="12">
        <f t="shared" si="4"/>
        <v>295.77419354838707</v>
      </c>
      <c r="AA39" s="12">
        <f t="shared" si="4"/>
        <v>26.161290322580644</v>
      </c>
      <c r="AB39" s="12">
        <f t="shared" si="4"/>
        <v>448.48387096774195</v>
      </c>
      <c r="AC39" s="12">
        <f t="shared" si="4"/>
        <v>243.48387096774192</v>
      </c>
      <c r="AD39" s="12">
        <f t="shared" si="4"/>
        <v>444.48387096774195</v>
      </c>
      <c r="AE39" s="12">
        <f t="shared" si="4"/>
        <v>71.193548387096769</v>
      </c>
      <c r="AF39" s="12">
        <f t="shared" si="4"/>
        <v>0.70967741935483875</v>
      </c>
      <c r="AG39" s="12">
        <f t="shared" si="4"/>
        <v>301.93548387096774</v>
      </c>
      <c r="AH39" s="12">
        <f t="shared" si="4"/>
        <v>16.29032258064516</v>
      </c>
      <c r="AI39" s="12">
        <f t="shared" si="4"/>
        <v>1.6774193548387097</v>
      </c>
      <c r="AJ39" s="12">
        <f t="shared" si="4"/>
        <v>10.67741935483871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9"/>
  <sheetViews>
    <sheetView tabSelected="1" zoomScale="40" zoomScaleNormal="40" workbookViewId="0">
      <selection activeCell="A4" sqref="A4:XFD35"/>
    </sheetView>
  </sheetViews>
  <sheetFormatPr defaultRowHeight="15" x14ac:dyDescent="0.25"/>
  <cols>
    <col min="1" max="3" width="25.7109375" style="1" customWidth="1"/>
    <col min="4" max="4" width="28" style="1" bestFit="1" customWidth="1"/>
    <col min="5" max="5" width="25.7109375" style="1" customWidth="1"/>
    <col min="6" max="6" width="28" style="1" bestFit="1" customWidth="1"/>
    <col min="7" max="7" width="25.7109375" style="1" customWidth="1"/>
    <col min="8" max="8" width="28" style="1" bestFit="1" customWidth="1"/>
    <col min="9" max="11" width="25.7109375" style="1" customWidth="1"/>
    <col min="12" max="12" width="27.5703125" style="1" customWidth="1"/>
    <col min="13" max="14" width="25.7109375" style="1" customWidth="1"/>
    <col min="15" max="15" width="28" style="1" bestFit="1" customWidth="1"/>
    <col min="16" max="16" width="25.7109375" style="1" customWidth="1"/>
    <col min="17" max="17" width="28" style="1" bestFit="1" customWidth="1"/>
    <col min="18" max="22" width="25.7109375" style="1" customWidth="1"/>
    <col min="23" max="23" width="30.28515625" style="1" customWidth="1"/>
    <col min="24" max="16384" width="9.140625" style="1"/>
  </cols>
  <sheetData>
    <row r="1" spans="1:24" ht="39" x14ac:dyDescent="0.6">
      <c r="A1" s="34" t="s">
        <v>41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</row>
    <row r="2" spans="1:24" ht="15.75" thickBot="1" x14ac:dyDescent="0.3">
      <c r="W2" s="3"/>
    </row>
    <row r="3" spans="1:24" ht="62.25" thickBot="1" x14ac:dyDescent="0.3">
      <c r="A3" s="24" t="s">
        <v>40</v>
      </c>
      <c r="B3" s="25" t="s">
        <v>14</v>
      </c>
      <c r="C3" s="25" t="s">
        <v>15</v>
      </c>
      <c r="D3" s="25" t="s">
        <v>16</v>
      </c>
      <c r="E3" s="25" t="s">
        <v>17</v>
      </c>
      <c r="F3" s="25" t="s">
        <v>18</v>
      </c>
      <c r="G3" s="25" t="s">
        <v>19</v>
      </c>
      <c r="H3" s="25" t="s">
        <v>20</v>
      </c>
      <c r="I3" s="25" t="s">
        <v>21</v>
      </c>
      <c r="J3" s="25" t="s">
        <v>22</v>
      </c>
      <c r="K3" s="25" t="s">
        <v>23</v>
      </c>
      <c r="L3" s="25" t="s">
        <v>24</v>
      </c>
      <c r="M3" s="25" t="s">
        <v>25</v>
      </c>
      <c r="N3" s="25" t="s">
        <v>26</v>
      </c>
      <c r="O3" s="25" t="s">
        <v>27</v>
      </c>
      <c r="P3" s="25" t="s">
        <v>28</v>
      </c>
      <c r="Q3" s="25" t="s">
        <v>29</v>
      </c>
      <c r="R3" s="25" t="s">
        <v>30</v>
      </c>
      <c r="S3" s="25" t="s">
        <v>31</v>
      </c>
      <c r="T3" s="25" t="s">
        <v>32</v>
      </c>
      <c r="U3" s="25" t="s">
        <v>33</v>
      </c>
      <c r="V3" s="25" t="s">
        <v>37</v>
      </c>
      <c r="W3" s="26" t="s">
        <v>34</v>
      </c>
      <c r="X3" s="9"/>
    </row>
    <row r="4" spans="1:24" s="16" customFormat="1" ht="45.75" customHeight="1" thickBot="1" x14ac:dyDescent="0.3">
      <c r="A4" s="24">
        <v>1</v>
      </c>
      <c r="B4" s="22">
        <v>0</v>
      </c>
      <c r="C4" s="22">
        <v>314</v>
      </c>
      <c r="D4" s="22">
        <v>492</v>
      </c>
      <c r="E4" s="22">
        <v>257</v>
      </c>
      <c r="F4" s="22">
        <v>556</v>
      </c>
      <c r="G4" s="22">
        <v>16</v>
      </c>
      <c r="H4" s="22">
        <v>654</v>
      </c>
      <c r="I4" s="22">
        <v>25</v>
      </c>
      <c r="J4" s="22">
        <v>0</v>
      </c>
      <c r="K4" s="22">
        <v>148</v>
      </c>
      <c r="L4" s="22">
        <v>487</v>
      </c>
      <c r="M4" s="22">
        <v>356</v>
      </c>
      <c r="N4" s="22">
        <v>24</v>
      </c>
      <c r="O4" s="22">
        <v>398</v>
      </c>
      <c r="P4" s="22">
        <v>248</v>
      </c>
      <c r="Q4" s="22">
        <v>489</v>
      </c>
      <c r="R4" s="22">
        <v>141</v>
      </c>
      <c r="S4" s="22">
        <v>0</v>
      </c>
      <c r="T4" s="22">
        <v>328</v>
      </c>
      <c r="U4" s="22">
        <v>3</v>
      </c>
      <c r="V4" s="22">
        <v>7</v>
      </c>
      <c r="W4" s="29">
        <f>SUM(B4:V4)</f>
        <v>4943</v>
      </c>
    </row>
    <row r="5" spans="1:24" s="10" customFormat="1" ht="45.75" customHeight="1" thickBot="1" x14ac:dyDescent="0.25">
      <c r="A5" s="24">
        <v>2</v>
      </c>
      <c r="B5" s="22">
        <v>0</v>
      </c>
      <c r="C5" s="22">
        <v>287</v>
      </c>
      <c r="D5" s="22">
        <v>630</v>
      </c>
      <c r="E5" s="22">
        <v>90</v>
      </c>
      <c r="F5" s="22">
        <v>531</v>
      </c>
      <c r="G5" s="22">
        <v>0</v>
      </c>
      <c r="H5" s="22">
        <v>650</v>
      </c>
      <c r="I5" s="22">
        <v>10</v>
      </c>
      <c r="J5" s="22">
        <v>0</v>
      </c>
      <c r="K5" s="22">
        <v>119</v>
      </c>
      <c r="L5" s="22">
        <v>469</v>
      </c>
      <c r="M5" s="22">
        <v>384</v>
      </c>
      <c r="N5" s="22">
        <v>0</v>
      </c>
      <c r="O5" s="22">
        <v>430</v>
      </c>
      <c r="P5" s="22">
        <v>239</v>
      </c>
      <c r="Q5" s="22">
        <v>444</v>
      </c>
      <c r="R5" s="22">
        <v>105</v>
      </c>
      <c r="S5" s="22">
        <v>0</v>
      </c>
      <c r="T5" s="22">
        <v>312</v>
      </c>
      <c r="U5" s="22">
        <v>1</v>
      </c>
      <c r="V5" s="22">
        <v>18</v>
      </c>
      <c r="W5" s="29">
        <f t="shared" ref="W5:W34" si="0">SUM(B5:V5)</f>
        <v>4719</v>
      </c>
    </row>
    <row r="6" spans="1:24" s="10" customFormat="1" ht="45.75" customHeight="1" thickBot="1" x14ac:dyDescent="0.25">
      <c r="A6" s="24">
        <v>3</v>
      </c>
      <c r="B6" s="22">
        <v>0</v>
      </c>
      <c r="C6" s="22">
        <v>304</v>
      </c>
      <c r="D6" s="22">
        <v>612</v>
      </c>
      <c r="E6" s="22">
        <v>160</v>
      </c>
      <c r="F6" s="22">
        <v>559</v>
      </c>
      <c r="G6" s="22">
        <v>15</v>
      </c>
      <c r="H6" s="22">
        <v>678</v>
      </c>
      <c r="I6" s="22">
        <v>62</v>
      </c>
      <c r="J6" s="22">
        <v>0</v>
      </c>
      <c r="K6" s="22">
        <v>125</v>
      </c>
      <c r="L6" s="22">
        <v>517</v>
      </c>
      <c r="M6" s="22">
        <v>352</v>
      </c>
      <c r="N6" s="22">
        <v>0</v>
      </c>
      <c r="O6" s="22">
        <v>443</v>
      </c>
      <c r="P6" s="22">
        <v>286</v>
      </c>
      <c r="Q6" s="22">
        <v>468</v>
      </c>
      <c r="R6" s="22">
        <v>70</v>
      </c>
      <c r="S6" s="22">
        <v>0</v>
      </c>
      <c r="T6" s="22">
        <v>302</v>
      </c>
      <c r="U6" s="22">
        <v>0</v>
      </c>
      <c r="V6" s="22">
        <v>1</v>
      </c>
      <c r="W6" s="29">
        <f t="shared" si="0"/>
        <v>4954</v>
      </c>
    </row>
    <row r="7" spans="1:24" s="10" customFormat="1" ht="45.75" customHeight="1" thickBot="1" x14ac:dyDescent="0.25">
      <c r="A7" s="24">
        <v>4</v>
      </c>
      <c r="B7" s="22">
        <v>0</v>
      </c>
      <c r="C7" s="22">
        <v>265</v>
      </c>
      <c r="D7" s="22">
        <v>565</v>
      </c>
      <c r="E7" s="22">
        <v>99</v>
      </c>
      <c r="F7" s="22">
        <v>548</v>
      </c>
      <c r="G7" s="22">
        <v>0</v>
      </c>
      <c r="H7" s="22">
        <v>644</v>
      </c>
      <c r="I7" s="22">
        <v>24</v>
      </c>
      <c r="J7" s="22">
        <v>0</v>
      </c>
      <c r="K7" s="22">
        <v>97</v>
      </c>
      <c r="L7" s="22">
        <v>451</v>
      </c>
      <c r="M7" s="22">
        <v>287</v>
      </c>
      <c r="N7" s="22">
        <v>0</v>
      </c>
      <c r="O7" s="22">
        <v>452</v>
      </c>
      <c r="P7" s="22">
        <v>220</v>
      </c>
      <c r="Q7" s="22">
        <v>445</v>
      </c>
      <c r="R7" s="22">
        <v>52</v>
      </c>
      <c r="S7" s="22">
        <v>0</v>
      </c>
      <c r="T7" s="22">
        <v>298</v>
      </c>
      <c r="U7" s="22">
        <v>0</v>
      </c>
      <c r="V7" s="22">
        <v>14</v>
      </c>
      <c r="W7" s="29">
        <f t="shared" si="0"/>
        <v>4461</v>
      </c>
    </row>
    <row r="8" spans="1:24" s="10" customFormat="1" ht="45.75" customHeight="1" thickBot="1" x14ac:dyDescent="0.25">
      <c r="A8" s="24">
        <v>5</v>
      </c>
      <c r="B8" s="22">
        <v>0</v>
      </c>
      <c r="C8" s="22">
        <v>248</v>
      </c>
      <c r="D8" s="22">
        <v>614</v>
      </c>
      <c r="E8" s="22">
        <v>50</v>
      </c>
      <c r="F8" s="22">
        <v>521</v>
      </c>
      <c r="G8" s="22">
        <v>55</v>
      </c>
      <c r="H8" s="22">
        <v>625</v>
      </c>
      <c r="I8" s="22">
        <v>39</v>
      </c>
      <c r="J8" s="22">
        <v>0</v>
      </c>
      <c r="K8" s="22">
        <v>63</v>
      </c>
      <c r="L8" s="22">
        <v>474</v>
      </c>
      <c r="M8" s="22">
        <v>215</v>
      </c>
      <c r="N8" s="22">
        <v>30</v>
      </c>
      <c r="O8" s="22">
        <v>492</v>
      </c>
      <c r="P8" s="22">
        <v>188</v>
      </c>
      <c r="Q8" s="22">
        <v>418</v>
      </c>
      <c r="R8" s="22">
        <v>0</v>
      </c>
      <c r="S8" s="22">
        <v>0</v>
      </c>
      <c r="T8" s="22">
        <v>287</v>
      </c>
      <c r="U8" s="22">
        <v>2</v>
      </c>
      <c r="V8" s="22">
        <v>0</v>
      </c>
      <c r="W8" s="29">
        <f t="shared" si="0"/>
        <v>4321</v>
      </c>
    </row>
    <row r="9" spans="1:24" s="10" customFormat="1" ht="45.75" customHeight="1" thickBot="1" x14ac:dyDescent="0.25">
      <c r="A9" s="24">
        <v>6</v>
      </c>
      <c r="B9" s="22">
        <v>0</v>
      </c>
      <c r="C9" s="22">
        <v>347</v>
      </c>
      <c r="D9" s="22">
        <v>513</v>
      </c>
      <c r="E9" s="22">
        <v>226</v>
      </c>
      <c r="F9" s="22">
        <v>576</v>
      </c>
      <c r="G9" s="22">
        <v>0</v>
      </c>
      <c r="H9" s="22">
        <v>678</v>
      </c>
      <c r="I9" s="22">
        <v>30</v>
      </c>
      <c r="J9" s="22">
        <v>0</v>
      </c>
      <c r="K9" s="22">
        <v>98</v>
      </c>
      <c r="L9" s="22">
        <v>472</v>
      </c>
      <c r="M9" s="22">
        <v>311</v>
      </c>
      <c r="N9" s="22">
        <v>47</v>
      </c>
      <c r="O9" s="22">
        <v>436</v>
      </c>
      <c r="P9" s="22">
        <v>230</v>
      </c>
      <c r="Q9" s="22">
        <v>427</v>
      </c>
      <c r="R9" s="22">
        <v>97</v>
      </c>
      <c r="S9" s="22">
        <v>0</v>
      </c>
      <c r="T9" s="22">
        <v>343</v>
      </c>
      <c r="U9" s="22">
        <v>0</v>
      </c>
      <c r="V9" s="22">
        <v>9</v>
      </c>
      <c r="W9" s="29">
        <f t="shared" si="0"/>
        <v>4840</v>
      </c>
    </row>
    <row r="10" spans="1:24" s="10" customFormat="1" ht="45.75" customHeight="1" thickBot="1" x14ac:dyDescent="0.25">
      <c r="A10" s="24">
        <v>7</v>
      </c>
      <c r="B10" s="22">
        <v>0</v>
      </c>
      <c r="C10" s="22">
        <v>308</v>
      </c>
      <c r="D10" s="22">
        <v>441</v>
      </c>
      <c r="E10" s="22">
        <v>264</v>
      </c>
      <c r="F10" s="22">
        <v>574</v>
      </c>
      <c r="G10" s="22">
        <v>0</v>
      </c>
      <c r="H10" s="22">
        <v>693</v>
      </c>
      <c r="I10" s="22">
        <v>29</v>
      </c>
      <c r="J10" s="22">
        <v>0</v>
      </c>
      <c r="K10" s="22">
        <v>159</v>
      </c>
      <c r="L10" s="22">
        <v>444</v>
      </c>
      <c r="M10" s="22">
        <v>272</v>
      </c>
      <c r="N10" s="22">
        <v>46</v>
      </c>
      <c r="O10" s="22">
        <v>446</v>
      </c>
      <c r="P10" s="22">
        <v>207</v>
      </c>
      <c r="Q10" s="22">
        <v>458</v>
      </c>
      <c r="R10" s="22">
        <v>90</v>
      </c>
      <c r="S10" s="22">
        <v>0</v>
      </c>
      <c r="T10" s="22">
        <v>295</v>
      </c>
      <c r="U10" s="22">
        <v>1</v>
      </c>
      <c r="V10" s="22">
        <v>6</v>
      </c>
      <c r="W10" s="29">
        <f t="shared" si="0"/>
        <v>4733</v>
      </c>
    </row>
    <row r="11" spans="1:24" s="10" customFormat="1" ht="45.75" customHeight="1" thickBot="1" x14ac:dyDescent="0.25">
      <c r="A11" s="24">
        <v>8</v>
      </c>
      <c r="B11" s="22">
        <v>0</v>
      </c>
      <c r="C11" s="22">
        <v>309</v>
      </c>
      <c r="D11" s="22">
        <v>591</v>
      </c>
      <c r="E11" s="22">
        <v>137</v>
      </c>
      <c r="F11" s="22">
        <v>528</v>
      </c>
      <c r="G11" s="22">
        <v>0</v>
      </c>
      <c r="H11" s="22">
        <v>654</v>
      </c>
      <c r="I11" s="22">
        <v>13</v>
      </c>
      <c r="J11" s="22">
        <v>0</v>
      </c>
      <c r="K11" s="22">
        <v>162</v>
      </c>
      <c r="L11" s="22">
        <v>458</v>
      </c>
      <c r="M11" s="22">
        <v>290</v>
      </c>
      <c r="N11" s="22">
        <v>0</v>
      </c>
      <c r="O11" s="22">
        <v>412</v>
      </c>
      <c r="P11" s="22">
        <v>239</v>
      </c>
      <c r="Q11" s="22">
        <v>436</v>
      </c>
      <c r="R11" s="22">
        <v>122</v>
      </c>
      <c r="S11" s="22">
        <v>0</v>
      </c>
      <c r="T11" s="22">
        <v>303</v>
      </c>
      <c r="U11" s="22">
        <v>0</v>
      </c>
      <c r="V11" s="22">
        <v>10</v>
      </c>
      <c r="W11" s="29">
        <f t="shared" si="0"/>
        <v>4664</v>
      </c>
    </row>
    <row r="12" spans="1:24" s="10" customFormat="1" ht="45.75" customHeight="1" thickBot="1" x14ac:dyDescent="0.25">
      <c r="A12" s="24">
        <v>9</v>
      </c>
      <c r="B12" s="22">
        <v>0</v>
      </c>
      <c r="C12" s="22">
        <v>340</v>
      </c>
      <c r="D12" s="22">
        <v>649</v>
      </c>
      <c r="E12" s="22">
        <v>68</v>
      </c>
      <c r="F12" s="22">
        <v>493</v>
      </c>
      <c r="G12" s="22">
        <v>17</v>
      </c>
      <c r="H12" s="22">
        <v>638</v>
      </c>
      <c r="I12" s="22">
        <v>55</v>
      </c>
      <c r="J12" s="22">
        <v>0</v>
      </c>
      <c r="K12" s="22">
        <v>91</v>
      </c>
      <c r="L12" s="22">
        <v>501</v>
      </c>
      <c r="M12" s="22">
        <v>354</v>
      </c>
      <c r="N12" s="22">
        <v>0</v>
      </c>
      <c r="O12" s="22">
        <v>430</v>
      </c>
      <c r="P12" s="22">
        <v>211</v>
      </c>
      <c r="Q12" s="22">
        <v>414</v>
      </c>
      <c r="R12" s="22">
        <v>93</v>
      </c>
      <c r="S12" s="22">
        <v>0</v>
      </c>
      <c r="T12" s="22">
        <v>308</v>
      </c>
      <c r="U12" s="22">
        <v>0</v>
      </c>
      <c r="V12" s="22">
        <v>15</v>
      </c>
      <c r="W12" s="29">
        <f t="shared" si="0"/>
        <v>4677</v>
      </c>
    </row>
    <row r="13" spans="1:24" s="16" customFormat="1" ht="45.75" customHeight="1" thickBot="1" x14ac:dyDescent="0.3">
      <c r="A13" s="24">
        <v>10</v>
      </c>
      <c r="B13" s="22">
        <v>0</v>
      </c>
      <c r="C13" s="22">
        <v>350</v>
      </c>
      <c r="D13" s="22">
        <v>654</v>
      </c>
      <c r="E13" s="22">
        <v>149</v>
      </c>
      <c r="F13" s="22">
        <v>565</v>
      </c>
      <c r="G13" s="22">
        <v>0</v>
      </c>
      <c r="H13" s="22">
        <v>683</v>
      </c>
      <c r="I13" s="22">
        <v>32</v>
      </c>
      <c r="J13" s="22">
        <v>0</v>
      </c>
      <c r="K13" s="22">
        <v>96</v>
      </c>
      <c r="L13" s="22">
        <v>557</v>
      </c>
      <c r="M13" s="22">
        <v>361</v>
      </c>
      <c r="N13" s="22">
        <v>0</v>
      </c>
      <c r="O13" s="22">
        <v>485</v>
      </c>
      <c r="P13" s="22">
        <v>225</v>
      </c>
      <c r="Q13" s="22">
        <v>463</v>
      </c>
      <c r="R13" s="22">
        <v>32</v>
      </c>
      <c r="S13" s="22">
        <v>0</v>
      </c>
      <c r="T13" s="22">
        <v>328</v>
      </c>
      <c r="U13" s="22">
        <v>0</v>
      </c>
      <c r="V13" s="22">
        <v>12</v>
      </c>
      <c r="W13" s="29">
        <f t="shared" si="0"/>
        <v>4992</v>
      </c>
    </row>
    <row r="14" spans="1:24" s="16" customFormat="1" ht="45.75" customHeight="1" thickBot="1" x14ac:dyDescent="0.3">
      <c r="A14" s="24">
        <v>11</v>
      </c>
      <c r="B14" s="22">
        <v>0</v>
      </c>
      <c r="C14" s="22">
        <v>282</v>
      </c>
      <c r="D14" s="22">
        <v>652</v>
      </c>
      <c r="E14" s="22">
        <v>67</v>
      </c>
      <c r="F14" s="22">
        <v>531</v>
      </c>
      <c r="G14" s="22">
        <v>42</v>
      </c>
      <c r="H14" s="22">
        <v>633</v>
      </c>
      <c r="I14" s="22">
        <v>47</v>
      </c>
      <c r="J14" s="22">
        <v>0</v>
      </c>
      <c r="K14" s="22">
        <v>71</v>
      </c>
      <c r="L14" s="22">
        <v>515</v>
      </c>
      <c r="M14" s="22">
        <v>281</v>
      </c>
      <c r="N14" s="22">
        <v>36</v>
      </c>
      <c r="O14" s="22">
        <v>519</v>
      </c>
      <c r="P14" s="22">
        <v>222</v>
      </c>
      <c r="Q14" s="22">
        <v>445</v>
      </c>
      <c r="R14" s="22">
        <v>0</v>
      </c>
      <c r="S14" s="22">
        <v>0</v>
      </c>
      <c r="T14" s="22">
        <v>314</v>
      </c>
      <c r="U14" s="22">
        <v>1</v>
      </c>
      <c r="V14" s="22">
        <v>14</v>
      </c>
      <c r="W14" s="29">
        <f t="shared" si="0"/>
        <v>4672</v>
      </c>
    </row>
    <row r="15" spans="1:24" s="10" customFormat="1" ht="45.75" customHeight="1" thickBot="1" x14ac:dyDescent="0.25">
      <c r="A15" s="24">
        <v>12</v>
      </c>
      <c r="B15" s="22">
        <v>0</v>
      </c>
      <c r="C15" s="22">
        <v>300</v>
      </c>
      <c r="D15" s="22">
        <v>473</v>
      </c>
      <c r="E15" s="22">
        <v>207</v>
      </c>
      <c r="F15" s="22">
        <v>570</v>
      </c>
      <c r="G15" s="22">
        <v>0</v>
      </c>
      <c r="H15" s="22">
        <v>652</v>
      </c>
      <c r="I15" s="22">
        <v>21</v>
      </c>
      <c r="J15" s="22">
        <v>0</v>
      </c>
      <c r="K15" s="22">
        <v>104</v>
      </c>
      <c r="L15" s="22">
        <v>468</v>
      </c>
      <c r="M15" s="22">
        <v>243</v>
      </c>
      <c r="N15" s="22">
        <v>58</v>
      </c>
      <c r="O15" s="22">
        <v>433</v>
      </c>
      <c r="P15" s="22">
        <v>220</v>
      </c>
      <c r="Q15" s="22">
        <v>393</v>
      </c>
      <c r="R15" s="22">
        <v>67</v>
      </c>
      <c r="S15" s="22">
        <v>0</v>
      </c>
      <c r="T15" s="22">
        <v>301</v>
      </c>
      <c r="U15" s="22">
        <v>1</v>
      </c>
      <c r="V15" s="22">
        <v>9</v>
      </c>
      <c r="W15" s="29">
        <f t="shared" si="0"/>
        <v>4520</v>
      </c>
    </row>
    <row r="16" spans="1:24" s="10" customFormat="1" ht="45.75" customHeight="1" thickBot="1" x14ac:dyDescent="0.25">
      <c r="A16" s="24">
        <v>13</v>
      </c>
      <c r="B16" s="22">
        <v>0</v>
      </c>
      <c r="C16" s="22">
        <v>316</v>
      </c>
      <c r="D16" s="22">
        <v>471</v>
      </c>
      <c r="E16" s="22">
        <v>247</v>
      </c>
      <c r="F16" s="22">
        <v>565</v>
      </c>
      <c r="G16" s="22">
        <v>0</v>
      </c>
      <c r="H16" s="22">
        <v>686</v>
      </c>
      <c r="I16" s="22">
        <v>19</v>
      </c>
      <c r="J16" s="22">
        <v>0</v>
      </c>
      <c r="K16" s="22">
        <v>131</v>
      </c>
      <c r="L16" s="22">
        <v>453</v>
      </c>
      <c r="M16" s="22">
        <v>331</v>
      </c>
      <c r="N16" s="22">
        <v>0</v>
      </c>
      <c r="O16" s="22">
        <v>385</v>
      </c>
      <c r="P16" s="22">
        <v>247</v>
      </c>
      <c r="Q16" s="22">
        <v>429</v>
      </c>
      <c r="R16" s="22">
        <v>137</v>
      </c>
      <c r="S16" s="22">
        <v>0</v>
      </c>
      <c r="T16" s="22">
        <v>330</v>
      </c>
      <c r="U16" s="22">
        <v>9</v>
      </c>
      <c r="V16" s="22">
        <v>19</v>
      </c>
      <c r="W16" s="29">
        <f t="shared" si="0"/>
        <v>4775</v>
      </c>
    </row>
    <row r="17" spans="1:23" s="10" customFormat="1" ht="45.75" customHeight="1" thickBot="1" x14ac:dyDescent="0.25">
      <c r="A17" s="24">
        <v>14</v>
      </c>
      <c r="B17" s="22">
        <v>0</v>
      </c>
      <c r="C17" s="22">
        <v>337</v>
      </c>
      <c r="D17" s="22">
        <v>581</v>
      </c>
      <c r="E17" s="22">
        <v>142</v>
      </c>
      <c r="F17" s="22">
        <v>593</v>
      </c>
      <c r="G17" s="22">
        <v>0</v>
      </c>
      <c r="H17" s="22">
        <v>679</v>
      </c>
      <c r="I17" s="22">
        <v>6</v>
      </c>
      <c r="J17" s="22">
        <v>0</v>
      </c>
      <c r="K17" s="22">
        <v>128</v>
      </c>
      <c r="L17" s="22">
        <v>485</v>
      </c>
      <c r="M17" s="22">
        <v>283</v>
      </c>
      <c r="N17" s="22">
        <v>17</v>
      </c>
      <c r="O17" s="22">
        <v>442</v>
      </c>
      <c r="P17" s="22">
        <v>226</v>
      </c>
      <c r="Q17" s="22">
        <v>425</v>
      </c>
      <c r="R17" s="22">
        <v>100</v>
      </c>
      <c r="S17" s="22">
        <v>0</v>
      </c>
      <c r="T17" s="22">
        <v>314</v>
      </c>
      <c r="U17" s="22">
        <v>2</v>
      </c>
      <c r="V17" s="22">
        <v>11</v>
      </c>
      <c r="W17" s="29">
        <f t="shared" si="0"/>
        <v>4771</v>
      </c>
    </row>
    <row r="18" spans="1:23" s="16" customFormat="1" ht="45.75" customHeight="1" thickBot="1" x14ac:dyDescent="0.3">
      <c r="A18" s="24">
        <v>15</v>
      </c>
      <c r="B18" s="22">
        <v>0</v>
      </c>
      <c r="C18" s="22">
        <v>372</v>
      </c>
      <c r="D18" s="22">
        <v>556</v>
      </c>
      <c r="E18" s="22">
        <v>198</v>
      </c>
      <c r="F18" s="22">
        <v>568</v>
      </c>
      <c r="G18" s="22">
        <v>15</v>
      </c>
      <c r="H18" s="22">
        <v>702</v>
      </c>
      <c r="I18" s="22">
        <v>79</v>
      </c>
      <c r="J18" s="22">
        <v>0</v>
      </c>
      <c r="K18" s="22">
        <v>145</v>
      </c>
      <c r="L18" s="22">
        <v>475</v>
      </c>
      <c r="M18" s="22">
        <v>315</v>
      </c>
      <c r="N18" s="22">
        <v>0</v>
      </c>
      <c r="O18" s="22">
        <v>470</v>
      </c>
      <c r="P18" s="22">
        <v>303</v>
      </c>
      <c r="Q18" s="22">
        <v>412</v>
      </c>
      <c r="R18" s="22">
        <v>58</v>
      </c>
      <c r="S18" s="22">
        <v>0</v>
      </c>
      <c r="T18" s="22">
        <v>327</v>
      </c>
      <c r="U18" s="22">
        <v>1</v>
      </c>
      <c r="V18" s="22">
        <v>7</v>
      </c>
      <c r="W18" s="33">
        <f t="shared" si="0"/>
        <v>5003</v>
      </c>
    </row>
    <row r="19" spans="1:23" s="10" customFormat="1" ht="45.75" customHeight="1" thickBot="1" x14ac:dyDescent="0.25">
      <c r="A19" s="24">
        <v>16</v>
      </c>
      <c r="B19" s="22">
        <v>0</v>
      </c>
      <c r="C19" s="22">
        <v>331</v>
      </c>
      <c r="D19" s="22">
        <v>610</v>
      </c>
      <c r="E19" s="22">
        <v>129</v>
      </c>
      <c r="F19" s="22">
        <v>588</v>
      </c>
      <c r="G19" s="22">
        <v>0</v>
      </c>
      <c r="H19" s="22">
        <v>688</v>
      </c>
      <c r="I19" s="22">
        <v>25</v>
      </c>
      <c r="J19" s="22">
        <v>0</v>
      </c>
      <c r="K19" s="22">
        <v>99</v>
      </c>
      <c r="L19" s="22">
        <v>498</v>
      </c>
      <c r="M19" s="22">
        <v>368</v>
      </c>
      <c r="N19" s="22">
        <v>0</v>
      </c>
      <c r="O19" s="22">
        <v>466</v>
      </c>
      <c r="P19" s="22">
        <v>262</v>
      </c>
      <c r="Q19" s="22">
        <v>424</v>
      </c>
      <c r="R19" s="22">
        <v>36</v>
      </c>
      <c r="S19" s="22">
        <v>0</v>
      </c>
      <c r="T19" s="22">
        <v>329</v>
      </c>
      <c r="U19" s="22">
        <v>0</v>
      </c>
      <c r="V19" s="22">
        <v>8</v>
      </c>
      <c r="W19" s="29">
        <f t="shared" si="0"/>
        <v>4861</v>
      </c>
    </row>
    <row r="20" spans="1:23" s="10" customFormat="1" ht="45.75" customHeight="1" thickBot="1" x14ac:dyDescent="0.25">
      <c r="A20" s="24">
        <v>17</v>
      </c>
      <c r="B20" s="22">
        <v>0</v>
      </c>
      <c r="C20" s="22">
        <v>296</v>
      </c>
      <c r="D20" s="22">
        <v>724</v>
      </c>
      <c r="E20" s="22">
        <v>47</v>
      </c>
      <c r="F20" s="22">
        <v>550</v>
      </c>
      <c r="G20" s="22">
        <v>21</v>
      </c>
      <c r="H20" s="22">
        <v>663</v>
      </c>
      <c r="I20" s="22">
        <v>40</v>
      </c>
      <c r="J20" s="22">
        <v>0</v>
      </c>
      <c r="K20" s="22">
        <v>61</v>
      </c>
      <c r="L20" s="22">
        <v>526</v>
      </c>
      <c r="M20" s="22">
        <v>281</v>
      </c>
      <c r="N20" s="22">
        <v>49</v>
      </c>
      <c r="O20" s="22">
        <v>497</v>
      </c>
      <c r="P20" s="22">
        <v>215</v>
      </c>
      <c r="Q20" s="22">
        <v>473</v>
      </c>
      <c r="R20" s="22">
        <v>0</v>
      </c>
      <c r="S20" s="22">
        <v>0</v>
      </c>
      <c r="T20" s="22">
        <v>328</v>
      </c>
      <c r="U20" s="22">
        <v>1</v>
      </c>
      <c r="V20" s="22">
        <v>5</v>
      </c>
      <c r="W20" s="29">
        <f t="shared" si="0"/>
        <v>4777</v>
      </c>
    </row>
    <row r="21" spans="1:23" s="16" customFormat="1" ht="45.75" customHeight="1" thickBot="1" x14ac:dyDescent="0.3">
      <c r="A21" s="24">
        <v>18</v>
      </c>
      <c r="B21" s="22">
        <v>0</v>
      </c>
      <c r="C21" s="22">
        <v>303</v>
      </c>
      <c r="D21" s="22">
        <v>512</v>
      </c>
      <c r="E21" s="22">
        <v>215</v>
      </c>
      <c r="F21" s="22">
        <v>543</v>
      </c>
      <c r="G21" s="22">
        <v>20</v>
      </c>
      <c r="H21" s="22">
        <v>650</v>
      </c>
      <c r="I21" s="22">
        <v>34</v>
      </c>
      <c r="J21" s="22">
        <v>0</v>
      </c>
      <c r="K21" s="22">
        <v>110</v>
      </c>
      <c r="L21" s="22">
        <v>466</v>
      </c>
      <c r="M21" s="22">
        <v>274</v>
      </c>
      <c r="N21" s="22">
        <v>56</v>
      </c>
      <c r="O21" s="22">
        <v>457</v>
      </c>
      <c r="P21" s="22">
        <v>251</v>
      </c>
      <c r="Q21" s="22">
        <v>446</v>
      </c>
      <c r="R21" s="22">
        <v>63</v>
      </c>
      <c r="S21" s="22">
        <v>0</v>
      </c>
      <c r="T21" s="22">
        <v>312</v>
      </c>
      <c r="U21" s="22">
        <v>0</v>
      </c>
      <c r="V21" s="22">
        <v>26</v>
      </c>
      <c r="W21" s="29">
        <f t="shared" si="0"/>
        <v>4738</v>
      </c>
    </row>
    <row r="22" spans="1:23" s="16" customFormat="1" ht="45.75" customHeight="1" thickBot="1" x14ac:dyDescent="0.3">
      <c r="A22" s="24">
        <v>19</v>
      </c>
      <c r="B22" s="22">
        <v>0</v>
      </c>
      <c r="C22" s="22">
        <v>295</v>
      </c>
      <c r="D22" s="22">
        <v>436</v>
      </c>
      <c r="E22" s="22">
        <v>235</v>
      </c>
      <c r="F22" s="22">
        <v>553</v>
      </c>
      <c r="G22" s="22">
        <v>44</v>
      </c>
      <c r="H22" s="22">
        <v>623</v>
      </c>
      <c r="I22" s="22">
        <v>35</v>
      </c>
      <c r="J22" s="22">
        <v>0</v>
      </c>
      <c r="K22" s="22">
        <v>126</v>
      </c>
      <c r="L22" s="22">
        <v>444</v>
      </c>
      <c r="M22" s="22">
        <v>253</v>
      </c>
      <c r="N22" s="22">
        <v>19</v>
      </c>
      <c r="O22" s="22">
        <v>418</v>
      </c>
      <c r="P22" s="22">
        <v>203</v>
      </c>
      <c r="Q22" s="22">
        <v>420</v>
      </c>
      <c r="R22" s="22">
        <v>81</v>
      </c>
      <c r="S22" s="22">
        <v>0</v>
      </c>
      <c r="T22" s="22">
        <v>309</v>
      </c>
      <c r="U22" s="22">
        <v>1</v>
      </c>
      <c r="V22" s="22">
        <v>9</v>
      </c>
      <c r="W22" s="29">
        <f t="shared" si="0"/>
        <v>4504</v>
      </c>
    </row>
    <row r="23" spans="1:23" s="10" customFormat="1" ht="45.75" customHeight="1" thickBot="1" x14ac:dyDescent="0.25">
      <c r="A23" s="24">
        <v>20</v>
      </c>
      <c r="B23" s="22">
        <v>0</v>
      </c>
      <c r="C23" s="22">
        <v>305</v>
      </c>
      <c r="D23" s="22">
        <v>615</v>
      </c>
      <c r="E23" s="22">
        <v>102</v>
      </c>
      <c r="F23" s="22">
        <v>589</v>
      </c>
      <c r="G23" s="22">
        <v>0</v>
      </c>
      <c r="H23" s="22">
        <v>680</v>
      </c>
      <c r="I23" s="22">
        <v>8</v>
      </c>
      <c r="J23" s="22">
        <v>0</v>
      </c>
      <c r="K23" s="22">
        <v>84</v>
      </c>
      <c r="L23" s="22">
        <v>458</v>
      </c>
      <c r="M23" s="22">
        <v>274</v>
      </c>
      <c r="N23" s="22">
        <v>0</v>
      </c>
      <c r="O23" s="22">
        <v>460</v>
      </c>
      <c r="P23" s="22">
        <v>225</v>
      </c>
      <c r="Q23" s="22">
        <v>428</v>
      </c>
      <c r="R23" s="22">
        <v>76</v>
      </c>
      <c r="S23" s="22">
        <v>0</v>
      </c>
      <c r="T23" s="22">
        <v>313</v>
      </c>
      <c r="U23" s="22">
        <v>0</v>
      </c>
      <c r="V23" s="22">
        <v>9</v>
      </c>
      <c r="W23" s="29">
        <f t="shared" si="0"/>
        <v>4626</v>
      </c>
    </row>
    <row r="24" spans="1:23" s="16" customFormat="1" ht="45.75" customHeight="1" thickBot="1" x14ac:dyDescent="0.3">
      <c r="A24" s="24">
        <v>21</v>
      </c>
      <c r="B24" s="22">
        <v>0</v>
      </c>
      <c r="C24" s="22">
        <v>316</v>
      </c>
      <c r="D24" s="22">
        <v>542</v>
      </c>
      <c r="E24" s="22">
        <v>118</v>
      </c>
      <c r="F24" s="22">
        <v>518</v>
      </c>
      <c r="G24" s="22">
        <v>22</v>
      </c>
      <c r="H24" s="22">
        <v>656</v>
      </c>
      <c r="I24" s="22">
        <v>81</v>
      </c>
      <c r="J24" s="22">
        <v>0</v>
      </c>
      <c r="K24" s="22">
        <v>86</v>
      </c>
      <c r="L24" s="22">
        <v>456</v>
      </c>
      <c r="M24" s="22">
        <v>271</v>
      </c>
      <c r="N24" s="22">
        <v>0</v>
      </c>
      <c r="O24" s="22">
        <v>450</v>
      </c>
      <c r="P24" s="22">
        <v>258</v>
      </c>
      <c r="Q24" s="22">
        <v>375</v>
      </c>
      <c r="R24" s="22">
        <v>62</v>
      </c>
      <c r="S24" s="22">
        <v>0</v>
      </c>
      <c r="T24" s="22">
        <v>282</v>
      </c>
      <c r="U24" s="22">
        <v>3</v>
      </c>
      <c r="V24" s="22">
        <v>16</v>
      </c>
      <c r="W24" s="29">
        <f t="shared" si="0"/>
        <v>4512</v>
      </c>
    </row>
    <row r="25" spans="1:23" s="10" customFormat="1" ht="45.75" customHeight="1" thickBot="1" x14ac:dyDescent="0.25">
      <c r="A25" s="24">
        <v>22</v>
      </c>
      <c r="B25" s="22">
        <v>0</v>
      </c>
      <c r="C25" s="22">
        <v>290</v>
      </c>
      <c r="D25" s="22">
        <v>541</v>
      </c>
      <c r="E25" s="22">
        <v>212</v>
      </c>
      <c r="F25" s="22">
        <v>583</v>
      </c>
      <c r="G25" s="22">
        <v>51</v>
      </c>
      <c r="H25" s="22">
        <v>649</v>
      </c>
      <c r="I25" s="22">
        <v>20</v>
      </c>
      <c r="J25" s="22">
        <v>0</v>
      </c>
      <c r="K25" s="22">
        <v>78</v>
      </c>
      <c r="L25" s="22">
        <v>489</v>
      </c>
      <c r="M25" s="22">
        <v>318</v>
      </c>
      <c r="N25" s="22">
        <v>13</v>
      </c>
      <c r="O25" s="22">
        <v>507</v>
      </c>
      <c r="P25" s="22">
        <v>259</v>
      </c>
      <c r="Q25" s="22">
        <v>462</v>
      </c>
      <c r="R25" s="22">
        <v>53</v>
      </c>
      <c r="S25" s="22">
        <v>0</v>
      </c>
      <c r="T25" s="22">
        <v>296</v>
      </c>
      <c r="U25" s="22">
        <v>3</v>
      </c>
      <c r="V25" s="22">
        <v>7</v>
      </c>
      <c r="W25" s="29">
        <f t="shared" si="0"/>
        <v>4831</v>
      </c>
    </row>
    <row r="26" spans="1:23" s="16" customFormat="1" ht="45.75" customHeight="1" thickBot="1" x14ac:dyDescent="0.3">
      <c r="A26" s="24">
        <v>23</v>
      </c>
      <c r="B26" s="22">
        <v>0</v>
      </c>
      <c r="C26" s="22">
        <v>299</v>
      </c>
      <c r="D26" s="22">
        <v>690</v>
      </c>
      <c r="E26" s="22">
        <v>23</v>
      </c>
      <c r="F26" s="22">
        <v>589</v>
      </c>
      <c r="G26" s="22">
        <v>68</v>
      </c>
      <c r="H26" s="22">
        <v>642</v>
      </c>
      <c r="I26" s="22">
        <v>36</v>
      </c>
      <c r="J26" s="22">
        <v>0</v>
      </c>
      <c r="K26" s="22">
        <v>55</v>
      </c>
      <c r="L26" s="22">
        <v>542</v>
      </c>
      <c r="M26" s="22">
        <v>318</v>
      </c>
      <c r="N26" s="22">
        <v>53</v>
      </c>
      <c r="O26" s="22">
        <v>487</v>
      </c>
      <c r="P26" s="22">
        <v>186</v>
      </c>
      <c r="Q26" s="22">
        <v>491</v>
      </c>
      <c r="R26" s="22">
        <v>0</v>
      </c>
      <c r="S26" s="22">
        <v>0</v>
      </c>
      <c r="T26" s="22">
        <v>290</v>
      </c>
      <c r="U26" s="22">
        <v>1</v>
      </c>
      <c r="V26" s="22">
        <v>9</v>
      </c>
      <c r="W26" s="29">
        <f t="shared" si="0"/>
        <v>4779</v>
      </c>
    </row>
    <row r="27" spans="1:23" s="10" customFormat="1" ht="45.75" customHeight="1" thickBot="1" x14ac:dyDescent="0.25">
      <c r="A27" s="24">
        <v>24</v>
      </c>
      <c r="B27" s="22">
        <v>0</v>
      </c>
      <c r="C27" s="22">
        <v>309</v>
      </c>
      <c r="D27" s="22">
        <v>521</v>
      </c>
      <c r="E27" s="22">
        <v>228</v>
      </c>
      <c r="F27" s="22">
        <v>593</v>
      </c>
      <c r="G27" s="22">
        <v>8</v>
      </c>
      <c r="H27" s="22">
        <v>678</v>
      </c>
      <c r="I27" s="22">
        <v>31</v>
      </c>
      <c r="J27" s="22">
        <v>0</v>
      </c>
      <c r="K27" s="22">
        <v>142</v>
      </c>
      <c r="L27" s="22">
        <v>466</v>
      </c>
      <c r="M27" s="22">
        <v>286</v>
      </c>
      <c r="N27" s="22">
        <v>70</v>
      </c>
      <c r="O27" s="22">
        <v>423</v>
      </c>
      <c r="P27" s="22">
        <v>272</v>
      </c>
      <c r="Q27" s="22">
        <v>472</v>
      </c>
      <c r="R27" s="22">
        <v>65</v>
      </c>
      <c r="S27" s="22">
        <v>0</v>
      </c>
      <c r="T27" s="22">
        <v>289</v>
      </c>
      <c r="U27" s="22">
        <v>0</v>
      </c>
      <c r="V27" s="22">
        <v>4</v>
      </c>
      <c r="W27" s="29">
        <f t="shared" si="0"/>
        <v>4857</v>
      </c>
    </row>
    <row r="28" spans="1:23" s="16" customFormat="1" ht="45.75" customHeight="1" thickBot="1" x14ac:dyDescent="0.3">
      <c r="A28" s="24">
        <v>25</v>
      </c>
      <c r="B28" s="22">
        <v>0</v>
      </c>
      <c r="C28" s="22">
        <v>281</v>
      </c>
      <c r="D28" s="22">
        <v>445</v>
      </c>
      <c r="E28" s="22">
        <v>245</v>
      </c>
      <c r="F28" s="22">
        <v>579</v>
      </c>
      <c r="G28" s="22">
        <v>51</v>
      </c>
      <c r="H28" s="22">
        <v>636</v>
      </c>
      <c r="I28" s="22">
        <v>22</v>
      </c>
      <c r="J28" s="22">
        <v>0</v>
      </c>
      <c r="K28" s="22">
        <v>147</v>
      </c>
      <c r="L28" s="22">
        <v>419</v>
      </c>
      <c r="M28" s="22">
        <v>277</v>
      </c>
      <c r="N28" s="22">
        <v>17</v>
      </c>
      <c r="O28" s="22">
        <v>396</v>
      </c>
      <c r="P28" s="22">
        <v>269</v>
      </c>
      <c r="Q28" s="22">
        <v>453</v>
      </c>
      <c r="R28" s="22">
        <v>115</v>
      </c>
      <c r="S28" s="22">
        <v>0</v>
      </c>
      <c r="T28" s="22">
        <v>268</v>
      </c>
      <c r="U28" s="22">
        <v>4</v>
      </c>
      <c r="V28" s="22">
        <v>15</v>
      </c>
      <c r="W28" s="29">
        <f t="shared" si="0"/>
        <v>4639</v>
      </c>
    </row>
    <row r="29" spans="1:23" s="20" customFormat="1" ht="45.75" customHeight="1" thickBot="1" x14ac:dyDescent="0.3">
      <c r="A29" s="24">
        <v>26</v>
      </c>
      <c r="B29" s="22">
        <v>0</v>
      </c>
      <c r="C29" s="22">
        <v>255</v>
      </c>
      <c r="D29" s="22">
        <v>570</v>
      </c>
      <c r="E29" s="22">
        <v>124</v>
      </c>
      <c r="F29" s="22">
        <v>580</v>
      </c>
      <c r="G29" s="22">
        <v>19</v>
      </c>
      <c r="H29" s="22">
        <v>628</v>
      </c>
      <c r="I29" s="22">
        <v>18</v>
      </c>
      <c r="J29" s="22">
        <v>0</v>
      </c>
      <c r="K29" s="22">
        <v>91</v>
      </c>
      <c r="L29" s="22">
        <v>452</v>
      </c>
      <c r="M29" s="22">
        <v>255</v>
      </c>
      <c r="N29" s="22">
        <v>29</v>
      </c>
      <c r="O29" s="22">
        <v>389</v>
      </c>
      <c r="P29" s="22">
        <v>277</v>
      </c>
      <c r="Q29" s="22">
        <v>437</v>
      </c>
      <c r="R29" s="22">
        <v>139</v>
      </c>
      <c r="S29" s="22">
        <v>0</v>
      </c>
      <c r="T29" s="22">
        <v>272</v>
      </c>
      <c r="U29" s="22">
        <v>2</v>
      </c>
      <c r="V29" s="22">
        <v>16</v>
      </c>
      <c r="W29" s="29">
        <f t="shared" si="0"/>
        <v>4553</v>
      </c>
    </row>
    <row r="30" spans="1:23" s="11" customFormat="1" ht="45.75" customHeight="1" thickBot="1" x14ac:dyDescent="0.25">
      <c r="A30" s="24">
        <v>27</v>
      </c>
      <c r="B30" s="22">
        <v>0</v>
      </c>
      <c r="C30" s="22">
        <v>314</v>
      </c>
      <c r="D30" s="22">
        <v>613</v>
      </c>
      <c r="E30" s="22">
        <v>153</v>
      </c>
      <c r="F30" s="22">
        <v>546</v>
      </c>
      <c r="G30" s="22">
        <v>40</v>
      </c>
      <c r="H30" s="22">
        <v>638</v>
      </c>
      <c r="I30" s="22">
        <v>39</v>
      </c>
      <c r="J30" s="22">
        <v>0</v>
      </c>
      <c r="K30" s="22">
        <v>112</v>
      </c>
      <c r="L30" s="22">
        <v>435</v>
      </c>
      <c r="M30" s="22">
        <v>282</v>
      </c>
      <c r="N30" s="22">
        <v>24</v>
      </c>
      <c r="O30" s="22">
        <v>467</v>
      </c>
      <c r="P30" s="22">
        <v>330</v>
      </c>
      <c r="Q30" s="22">
        <v>416</v>
      </c>
      <c r="R30" s="22">
        <v>95</v>
      </c>
      <c r="S30" s="22">
        <v>0</v>
      </c>
      <c r="T30" s="22">
        <v>287</v>
      </c>
      <c r="U30" s="22">
        <v>4</v>
      </c>
      <c r="V30" s="22">
        <v>17</v>
      </c>
      <c r="W30" s="29">
        <f t="shared" si="0"/>
        <v>4812</v>
      </c>
    </row>
    <row r="31" spans="1:23" s="20" customFormat="1" ht="45.75" customHeight="1" thickBot="1" x14ac:dyDescent="0.3">
      <c r="A31" s="24">
        <v>28</v>
      </c>
      <c r="B31" s="22">
        <v>0</v>
      </c>
      <c r="C31" s="22">
        <v>257</v>
      </c>
      <c r="D31" s="22">
        <v>550</v>
      </c>
      <c r="E31" s="22">
        <v>169</v>
      </c>
      <c r="F31" s="22">
        <v>579</v>
      </c>
      <c r="G31" s="22">
        <v>64</v>
      </c>
      <c r="H31" s="22">
        <v>618</v>
      </c>
      <c r="I31" s="22">
        <v>20</v>
      </c>
      <c r="J31" s="22">
        <v>0</v>
      </c>
      <c r="K31" s="22">
        <v>66</v>
      </c>
      <c r="L31" s="22">
        <v>455</v>
      </c>
      <c r="M31" s="22">
        <v>263</v>
      </c>
      <c r="N31" s="22">
        <v>13</v>
      </c>
      <c r="O31" s="22">
        <v>495</v>
      </c>
      <c r="P31" s="22">
        <v>271</v>
      </c>
      <c r="Q31" s="22">
        <v>445</v>
      </c>
      <c r="R31" s="22">
        <v>34</v>
      </c>
      <c r="S31" s="22">
        <v>22</v>
      </c>
      <c r="T31" s="22">
        <v>242</v>
      </c>
      <c r="U31" s="22">
        <v>2</v>
      </c>
      <c r="V31" s="22">
        <v>16</v>
      </c>
      <c r="W31" s="29">
        <f t="shared" si="0"/>
        <v>4581</v>
      </c>
    </row>
    <row r="32" spans="1:23" s="20" customFormat="1" ht="45.75" customHeight="1" thickBot="1" x14ac:dyDescent="0.3">
      <c r="A32" s="24">
        <v>29</v>
      </c>
      <c r="B32" s="22">
        <v>0</v>
      </c>
      <c r="C32" s="22">
        <v>258</v>
      </c>
      <c r="D32" s="22">
        <v>516</v>
      </c>
      <c r="E32" s="22">
        <v>260</v>
      </c>
      <c r="F32" s="22">
        <v>586</v>
      </c>
      <c r="G32" s="22">
        <v>47</v>
      </c>
      <c r="H32" s="22">
        <v>666</v>
      </c>
      <c r="I32" s="22">
        <v>35</v>
      </c>
      <c r="J32" s="22">
        <v>0</v>
      </c>
      <c r="K32" s="22">
        <v>56</v>
      </c>
      <c r="L32" s="22">
        <v>543</v>
      </c>
      <c r="M32" s="22">
        <v>282</v>
      </c>
      <c r="N32" s="22">
        <v>41</v>
      </c>
      <c r="O32" s="22">
        <v>511</v>
      </c>
      <c r="P32" s="22">
        <v>262</v>
      </c>
      <c r="Q32" s="22">
        <v>503</v>
      </c>
      <c r="R32" s="22">
        <v>25</v>
      </c>
      <c r="S32" s="22">
        <v>0</v>
      </c>
      <c r="T32" s="22">
        <v>275</v>
      </c>
      <c r="U32" s="22">
        <v>9</v>
      </c>
      <c r="V32" s="22">
        <v>0</v>
      </c>
      <c r="W32" s="29">
        <f t="shared" si="0"/>
        <v>4875</v>
      </c>
    </row>
    <row r="33" spans="1:23" s="20" customFormat="1" ht="45.75" customHeight="1" thickBot="1" x14ac:dyDescent="0.3">
      <c r="A33" s="24">
        <v>30</v>
      </c>
      <c r="B33" s="22">
        <v>0</v>
      </c>
      <c r="C33" s="22">
        <v>286</v>
      </c>
      <c r="D33" s="22">
        <v>504</v>
      </c>
      <c r="E33" s="22">
        <v>239</v>
      </c>
      <c r="F33" s="22">
        <v>584</v>
      </c>
      <c r="G33" s="22">
        <v>0</v>
      </c>
      <c r="H33" s="22">
        <v>680</v>
      </c>
      <c r="I33" s="22">
        <v>23</v>
      </c>
      <c r="J33" s="22">
        <v>0</v>
      </c>
      <c r="K33" s="22">
        <v>120</v>
      </c>
      <c r="L33" s="22">
        <v>473</v>
      </c>
      <c r="M33" s="22">
        <v>297</v>
      </c>
      <c r="N33" s="22">
        <v>85</v>
      </c>
      <c r="O33" s="22">
        <v>411</v>
      </c>
      <c r="P33" s="22">
        <v>259</v>
      </c>
      <c r="Q33" s="22">
        <v>475</v>
      </c>
      <c r="R33" s="22">
        <v>61</v>
      </c>
      <c r="S33" s="22">
        <v>0</v>
      </c>
      <c r="T33" s="22">
        <v>280</v>
      </c>
      <c r="U33" s="22">
        <v>0</v>
      </c>
      <c r="V33" s="22">
        <v>11</v>
      </c>
      <c r="W33" s="29">
        <f t="shared" si="0"/>
        <v>4788</v>
      </c>
    </row>
    <row r="34" spans="1:23" s="20" customFormat="1" ht="45.75" customHeight="1" thickBot="1" x14ac:dyDescent="0.3">
      <c r="A34" s="24">
        <v>31</v>
      </c>
      <c r="B34" s="22">
        <v>0</v>
      </c>
      <c r="C34" s="22">
        <v>335</v>
      </c>
      <c r="D34" s="22">
        <v>548</v>
      </c>
      <c r="E34" s="22">
        <v>233</v>
      </c>
      <c r="F34" s="22">
        <v>599</v>
      </c>
      <c r="G34" s="22">
        <v>59</v>
      </c>
      <c r="H34" s="22">
        <v>656</v>
      </c>
      <c r="I34" s="22">
        <v>32</v>
      </c>
      <c r="J34" s="22">
        <v>0</v>
      </c>
      <c r="K34" s="22">
        <v>145</v>
      </c>
      <c r="L34" s="22">
        <v>487</v>
      </c>
      <c r="M34" s="22">
        <v>235</v>
      </c>
      <c r="N34" s="22">
        <v>84</v>
      </c>
      <c r="O34" s="22">
        <v>396</v>
      </c>
      <c r="P34" s="22">
        <v>238</v>
      </c>
      <c r="Q34" s="22">
        <v>493</v>
      </c>
      <c r="R34" s="22">
        <v>138</v>
      </c>
      <c r="S34" s="22">
        <v>0</v>
      </c>
      <c r="T34" s="22">
        <v>298</v>
      </c>
      <c r="U34" s="22">
        <v>1</v>
      </c>
      <c r="V34" s="22">
        <v>11</v>
      </c>
      <c r="W34" s="29">
        <f t="shared" si="0"/>
        <v>4988</v>
      </c>
    </row>
    <row r="35" spans="1:23" ht="45.75" customHeight="1" thickBot="1" x14ac:dyDescent="0.3">
      <c r="A35" s="31" t="s">
        <v>34</v>
      </c>
      <c r="B35" s="32">
        <f>SUM(B4:B34)</f>
        <v>0</v>
      </c>
      <c r="C35" s="32">
        <f t="shared" ref="C35:V35" si="1">SUM(C4:C34)</f>
        <v>9409</v>
      </c>
      <c r="D35" s="32">
        <f t="shared" si="1"/>
        <v>17431</v>
      </c>
      <c r="E35" s="32">
        <f t="shared" si="1"/>
        <v>5093</v>
      </c>
      <c r="F35" s="32">
        <f t="shared" si="1"/>
        <v>17437</v>
      </c>
      <c r="G35" s="32">
        <f t="shared" si="1"/>
        <v>674</v>
      </c>
      <c r="H35" s="32">
        <f t="shared" si="1"/>
        <v>20400</v>
      </c>
      <c r="I35" s="32">
        <f t="shared" si="1"/>
        <v>990</v>
      </c>
      <c r="J35" s="32">
        <f t="shared" si="1"/>
        <v>0</v>
      </c>
      <c r="K35" s="32">
        <f t="shared" si="1"/>
        <v>3315</v>
      </c>
      <c r="L35" s="32">
        <f t="shared" si="1"/>
        <v>14835</v>
      </c>
      <c r="M35" s="32">
        <f t="shared" si="1"/>
        <v>9169</v>
      </c>
      <c r="N35" s="32">
        <f t="shared" si="1"/>
        <v>811</v>
      </c>
      <c r="O35" s="32">
        <f t="shared" si="1"/>
        <v>13903</v>
      </c>
      <c r="P35" s="32">
        <f t="shared" si="1"/>
        <v>7548</v>
      </c>
      <c r="Q35" s="32">
        <f t="shared" si="1"/>
        <v>13779</v>
      </c>
      <c r="R35" s="32">
        <f t="shared" si="1"/>
        <v>2207</v>
      </c>
      <c r="S35" s="32">
        <f t="shared" si="1"/>
        <v>22</v>
      </c>
      <c r="T35" s="32">
        <f t="shared" si="1"/>
        <v>9360</v>
      </c>
      <c r="U35" s="32">
        <f t="shared" si="1"/>
        <v>52</v>
      </c>
      <c r="V35" s="32">
        <f t="shared" si="1"/>
        <v>331</v>
      </c>
      <c r="W35" s="31">
        <f>SUM(B35:V35)</f>
        <v>146766</v>
      </c>
    </row>
    <row r="36" spans="1:23" ht="39.950000000000003" customHeight="1" thickBot="1" x14ac:dyDescent="0.3">
      <c r="A36" s="23"/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30">
        <f>SUM(W4:W34)</f>
        <v>146766</v>
      </c>
    </row>
    <row r="37" spans="1:23" ht="39.950000000000003" customHeight="1" thickBot="1" x14ac:dyDescent="0.3">
      <c r="A37" s="23"/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</row>
    <row r="38" spans="1:23" ht="39.950000000000003" customHeight="1" thickBot="1" x14ac:dyDescent="0.3">
      <c r="A38" s="30" t="s">
        <v>35</v>
      </c>
      <c r="B38" s="30">
        <f>MAX(B4:B34)</f>
        <v>0</v>
      </c>
      <c r="C38" s="30">
        <f t="shared" ref="C38:W38" si="2">MAX(C4:C34)</f>
        <v>372</v>
      </c>
      <c r="D38" s="30">
        <f t="shared" si="2"/>
        <v>724</v>
      </c>
      <c r="E38" s="30">
        <f t="shared" si="2"/>
        <v>264</v>
      </c>
      <c r="F38" s="30">
        <f t="shared" si="2"/>
        <v>599</v>
      </c>
      <c r="G38" s="30">
        <f t="shared" si="2"/>
        <v>68</v>
      </c>
      <c r="H38" s="30">
        <f t="shared" si="2"/>
        <v>702</v>
      </c>
      <c r="I38" s="30">
        <f t="shared" si="2"/>
        <v>81</v>
      </c>
      <c r="J38" s="30">
        <f t="shared" si="2"/>
        <v>0</v>
      </c>
      <c r="K38" s="30">
        <f t="shared" si="2"/>
        <v>162</v>
      </c>
      <c r="L38" s="30">
        <f t="shared" si="2"/>
        <v>557</v>
      </c>
      <c r="M38" s="30">
        <f t="shared" si="2"/>
        <v>384</v>
      </c>
      <c r="N38" s="30">
        <f t="shared" si="2"/>
        <v>85</v>
      </c>
      <c r="O38" s="30">
        <f t="shared" si="2"/>
        <v>519</v>
      </c>
      <c r="P38" s="30">
        <f t="shared" si="2"/>
        <v>330</v>
      </c>
      <c r="Q38" s="30">
        <f t="shared" si="2"/>
        <v>503</v>
      </c>
      <c r="R38" s="30">
        <f t="shared" si="2"/>
        <v>141</v>
      </c>
      <c r="S38" s="30">
        <f t="shared" si="2"/>
        <v>22</v>
      </c>
      <c r="T38" s="30">
        <f t="shared" si="2"/>
        <v>343</v>
      </c>
      <c r="U38" s="30">
        <f t="shared" si="2"/>
        <v>9</v>
      </c>
      <c r="V38" s="30">
        <f t="shared" si="2"/>
        <v>26</v>
      </c>
      <c r="W38" s="30">
        <f t="shared" si="2"/>
        <v>5003</v>
      </c>
    </row>
    <row r="39" spans="1:23" ht="39.950000000000003" customHeight="1" thickBot="1" x14ac:dyDescent="0.3">
      <c r="A39" s="27" t="s">
        <v>36</v>
      </c>
      <c r="B39" s="28">
        <f>AVERAGE(B4:B34)</f>
        <v>0</v>
      </c>
      <c r="C39" s="28">
        <f t="shared" ref="C39:W39" si="3">AVERAGE(C4:C34)</f>
        <v>303.51612903225805</v>
      </c>
      <c r="D39" s="28">
        <f t="shared" si="3"/>
        <v>562.29032258064512</v>
      </c>
      <c r="E39" s="28">
        <f t="shared" si="3"/>
        <v>164.29032258064515</v>
      </c>
      <c r="F39" s="28">
        <f t="shared" si="3"/>
        <v>562.48387096774195</v>
      </c>
      <c r="G39" s="28">
        <f t="shared" si="3"/>
        <v>21.741935483870968</v>
      </c>
      <c r="H39" s="28">
        <f t="shared" si="3"/>
        <v>658.06451612903231</v>
      </c>
      <c r="I39" s="28">
        <f t="shared" si="3"/>
        <v>31.93548387096774</v>
      </c>
      <c r="J39" s="28">
        <f t="shared" si="3"/>
        <v>0</v>
      </c>
      <c r="K39" s="28">
        <f t="shared" si="3"/>
        <v>106.93548387096774</v>
      </c>
      <c r="L39" s="28">
        <f t="shared" si="3"/>
        <v>478.54838709677421</v>
      </c>
      <c r="M39" s="28">
        <f t="shared" si="3"/>
        <v>295.77419354838707</v>
      </c>
      <c r="N39" s="28">
        <f t="shared" si="3"/>
        <v>26.161290322580644</v>
      </c>
      <c r="O39" s="28">
        <f t="shared" si="3"/>
        <v>448.48387096774195</v>
      </c>
      <c r="P39" s="28">
        <f t="shared" si="3"/>
        <v>243.48387096774192</v>
      </c>
      <c r="Q39" s="28">
        <f t="shared" si="3"/>
        <v>444.48387096774195</v>
      </c>
      <c r="R39" s="28">
        <f t="shared" si="3"/>
        <v>71.193548387096769</v>
      </c>
      <c r="S39" s="28">
        <f t="shared" si="3"/>
        <v>0.70967741935483875</v>
      </c>
      <c r="T39" s="28">
        <f t="shared" si="3"/>
        <v>301.93548387096774</v>
      </c>
      <c r="U39" s="28">
        <f t="shared" si="3"/>
        <v>1.6774193548387097</v>
      </c>
      <c r="V39" s="28">
        <f t="shared" si="3"/>
        <v>10.67741935483871</v>
      </c>
      <c r="W39" s="28">
        <f t="shared" si="3"/>
        <v>4734.3870967741932</v>
      </c>
    </row>
  </sheetData>
  <mergeCells count="1">
    <mergeCell ref="A1:W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МЦ АУВД</vt:lpstr>
      <vt:lpstr>РДЦ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Владимир Токмань</dc:creator>
  <cp:lastModifiedBy>Гладенков Михаил Анатольевич</cp:lastModifiedBy>
  <dcterms:created xsi:type="dcterms:W3CDTF">2016-12-31T05:35:56Z</dcterms:created>
  <dcterms:modified xsi:type="dcterms:W3CDTF">2019-04-02T10:49:21Z</dcterms:modified>
</cp:coreProperties>
</file>