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8_{A2B69428-C5ED-44A0-A650-1E25D9A073C9}" xr6:coauthVersionLast="36" xr6:coauthVersionMax="36" xr10:uidLastSave="{00000000-0000-0000-0000-000000000000}"/>
  <bookViews>
    <workbookView xWindow="1425" yWindow="1425" windowWidth="24795" windowHeight="15000" xr2:uid="{00000000-000D-0000-FFFF-FFFF00000000}"/>
  </bookViews>
  <sheets>
    <sheet name="Tabelle1" sheetId="1" r:id="rId1"/>
  </sheets>
  <definedNames>
    <definedName name="_xlcn.LinkedTable_Tabelle1" hidden="1">Tabelle1[]</definedName>
    <definedName name="ExterneDaten_2" localSheetId="0" hidden="1">Tabelle1!$G$26:$G$27</definedName>
    <definedName name="ExterneDaten_3" localSheetId="0" hidden="1">Tabelle1!$C$26:$C$27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1" name="Tabelle1" connection="LinkedTable_Tabelle1"/>
        </x15:modelTables>
      </x15:dataModel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F15" i="1"/>
  <c r="F14" i="1"/>
  <c r="F13" i="1"/>
  <c r="F11" i="1"/>
  <c r="F10" i="1"/>
  <c r="F9" i="1"/>
  <c r="C23" i="1" s="1"/>
  <c r="F8" i="1"/>
  <c r="F7" i="1"/>
  <c r="F6" i="1"/>
  <c r="F5" i="1"/>
  <c r="F4" i="1"/>
  <c r="F3" i="1"/>
  <c r="F2" i="1"/>
  <c r="G7" i="1" l="1"/>
  <c r="G6" i="1"/>
  <c r="E2" i="1"/>
  <c r="G2" i="1" s="1"/>
  <c r="G3" i="1"/>
  <c r="G14" i="1"/>
  <c r="G15" i="1"/>
  <c r="G4" i="1"/>
  <c r="G5" i="1"/>
  <c r="G8" i="1"/>
  <c r="G9" i="1"/>
  <c r="G10" i="1"/>
  <c r="G11" i="1"/>
  <c r="G12" i="1"/>
  <c r="G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3A7A09-2631-4734-A6C5-2D0D8B104497}" keepAlive="1" name="Abfrage - Anzahl Rechnungen" description="Verbindung mit der Abfrage 'Anzahl Rechnungen' in der Arbeitsmappe." type="5" refreshedVersion="6" background="1" saveData="1">
    <dbPr connection="Provider=Microsoft.Mashup.OleDb.1;Data Source=$Workbook$;Location=Anzahl Rechnungen;Extended Properties=&quot;&quot;" command="SELECT * FROM [Anzahl Rechnungen]"/>
  </connection>
  <connection id="2" xr16:uid="{10A084B0-5947-4597-AF71-700EAFFBA77E}" keepAlive="1" name="Abfrage - Datum_Diff Summe vom Max" description="Verbindung mit der Abfrage 'Datum_Diff Summe vom Max' in der Arbeitsmappe." type="5" refreshedVersion="6" background="1" saveData="1">
    <dbPr connection="Provider=Microsoft.Mashup.OleDb.1;Data Source=$Workbook$;Location=&quot;Datum_Diff Summe vom Max&quot;;Extended Properties=&quot;&quot;" command="SELECT * FROM [Datum_Diff Summe vom Max]"/>
  </connection>
  <connection id="3" xr16:uid="{00000000-0015-0000-FFFF-FFFF00000000}" name="LinkedTable_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LinkedTable_Tabelle1"/>
        </x15:connection>
      </ext>
    </extLst>
  </connection>
  <connection id="4" xr16:uid="{00000000-0015-0000-FFFF-FFFF01000000}" keepAlive="1" name="ThisWorkbookDataModel" description="Daten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<sst xmlns="http://schemas.openxmlformats.org/spreadsheetml/2006/main" count="35" uniqueCount="20">
  <si>
    <t>Beginn</t>
  </si>
  <si>
    <t>Ende</t>
  </si>
  <si>
    <t>Belegdatum</t>
  </si>
  <si>
    <t>Datum_Diff</t>
  </si>
  <si>
    <t>TT_Prüfung</t>
  </si>
  <si>
    <t>OK</t>
  </si>
  <si>
    <t>nein</t>
  </si>
  <si>
    <t>365T</t>
  </si>
  <si>
    <t>Tage/heute</t>
  </si>
  <si>
    <t>Ermittlung der Tage:</t>
  </si>
  <si>
    <t>Anzahl Rechnungen:</t>
  </si>
  <si>
    <t>- Heute()-Belegdatum =&gt; muss &lt;365 T</t>
  </si>
  <si>
    <t>wenn:</t>
  </si>
  <si>
    <t>dann:</t>
  </si>
  <si>
    <t>- jede RE nur einmal mit DISTINCTCOUNT</t>
  </si>
  <si>
    <t xml:space="preserve">- TT_Prüfung "OK" </t>
  </si>
  <si>
    <t>Rechnungsnr.</t>
  </si>
  <si>
    <t>- Max aus Summe aus Datum_Diff je Rechnung</t>
  </si>
  <si>
    <t>Summe Max</t>
  </si>
  <si>
    <t>Anz. Rechn.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</si>
</sst>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</cellXfs>
  <cellStyles count="1">
    <cellStyle name="Normal" xfId="0" builtinId="0"/>
  </cellStyles>
  <dxfs count="7">
    <dxf>
      <numFmt numFmtId="0" formatCode="General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64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dd/mm/yyyy"/>
      <alignment horizontal="general" vertical="center" textRotation="0" wrapText="1" indent="0" justifyLastLine="0" shrinkToFit="0" readingOrder="0"/>
    </dxf>
    <dxf>
      <numFmt numFmtId="164" formatCode="dd/mm/yyyy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8226A146-D1B6-4125-8B4C-C4317D9CF906}" autoFormatId="16" applyNumberFormats="0" applyBorderFormats="0" applyFontFormats="0" applyPatternFormats="0" applyAlignmentFormats="0" applyWidthHeightFormats="0">
  <queryTableRefresh nextId="3">
    <queryTableFields count="1">
      <queryTableField id="2" name="Summe Max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DCBFACC9-E76B-4712-8D11-DC2BB9856400}" autoFormatId="16" applyNumberFormats="0" applyBorderFormats="0" applyFontFormats="0" applyPatternFormats="0" applyAlignmentFormats="0" applyWidthHeightFormats="0">
  <queryTableRefresh nextId="3">
    <queryTableFields count="1">
      <queryTableField id="2" name="Anz. Rechn.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15" totalsRowShown="0">
  <autoFilter ref="A1:H15" xr:uid="{00000000-0009-0000-0100-000001000000}"/>
  <sortState ref="A2:J15">
    <sortCondition ref="D1:D15"/>
  </sortState>
  <tableColumns count="8">
    <tableColumn id="1" xr3:uid="{00000000-0010-0000-0000-000001000000}" name="Beginn" dataDxfId="6"/>
    <tableColumn id="2" xr3:uid="{00000000-0010-0000-0000-000002000000}" name="Ende" dataDxfId="5"/>
    <tableColumn id="3" xr3:uid="{00000000-0010-0000-0000-000003000000}" name="Rechnungsnr." dataDxfId="4"/>
    <tableColumn id="4" xr3:uid="{00000000-0010-0000-0000-000004000000}" name="Belegdatum" dataDxfId="3"/>
    <tableColumn id="9" xr3:uid="{00000000-0010-0000-0000-000009000000}" name="Tage/heute" dataDxfId="2">
      <calculatedColumnFormula>TODAY()-Tabelle1[[#This Row],[Belegdatum]]</calculatedColumnFormula>
    </tableColumn>
    <tableColumn id="11" xr3:uid="{00000000-0010-0000-0000-00000B000000}" name="Datum_Diff" dataDxfId="1">
      <calculatedColumnFormula>Tabelle1[[#This Row],[Belegdatum]]-Tabelle1[[#This Row],[Ende]]</calculatedColumnFormula>
    </tableColumn>
    <tableColumn id="8" xr3:uid="{00000000-0010-0000-0000-000008000000}" name="365T" dataDxfId="0">
      <calculatedColumnFormula>IF(Tabelle1[[#This Row],[Tage/heute]]&lt;365,"OK","nein")</calculatedColumnFormula>
    </tableColumn>
    <tableColumn id="7" xr3:uid="{00000000-0010-0000-0000-000007000000}" name="TT_Prüfu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99B6DD-2532-4719-8953-0AD5BB357975}" name="Datum_Diff_Summe_vom_Max" displayName="Datum_Diff_Summe_vom_Max" ref="C26:C27" tableType="queryTable" totalsRowShown="0">
  <autoFilter ref="C26:C27" xr:uid="{AB593CFE-28D0-4645-828A-B50871721ADC}"/>
  <tableColumns count="1">
    <tableColumn id="2" xr3:uid="{8ED5781E-A9E5-431B-B45F-1573AD05B7D0}" uniqueName="2" name="Summe Max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8134E-566C-4882-A4F7-E9927A6FBF84}" name="Anzahl_Rechnungen" displayName="Anzahl_Rechnungen" ref="G26:G27" tableType="queryTable" totalsRowShown="0">
  <autoFilter ref="G26:G27" xr:uid="{70BDB2DE-CD53-4139-9286-BBAB400DF258}"/>
  <tableColumns count="1">
    <tableColumn id="2" xr3:uid="{8C51F4E4-8BCC-4948-9A73-17A9E408F78F}" uniqueName="2" name="Anz. Rechn.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F9" sqref="F9"/>
    </sheetView>
  </sheetViews>
  <sheetFormatPr defaultColWidth="11.42578125" defaultRowHeight="15" x14ac:dyDescent="0.25"/>
  <cols>
    <col min="3" max="3" width="16" customWidth="1"/>
    <col min="4" max="4" width="13.85546875" customWidth="1"/>
    <col min="5" max="5" width="11.28515625" bestFit="1" customWidth="1"/>
    <col min="6" max="6" width="13.5703125" style="3" bestFit="1" customWidth="1"/>
    <col min="7" max="7" width="13.5703125" style="3" customWidth="1"/>
    <col min="9" max="9" width="13.140625" customWidth="1"/>
  </cols>
  <sheetData>
    <row r="1" spans="1:8" x14ac:dyDescent="0.25">
      <c r="A1" t="s">
        <v>0</v>
      </c>
      <c r="B1" t="s">
        <v>1</v>
      </c>
      <c r="C1" t="s">
        <v>16</v>
      </c>
      <c r="D1" t="s">
        <v>2</v>
      </c>
      <c r="E1" s="3" t="s">
        <v>8</v>
      </c>
      <c r="F1" s="3" t="s">
        <v>3</v>
      </c>
      <c r="G1" t="s">
        <v>7</v>
      </c>
      <c r="H1" t="s">
        <v>4</v>
      </c>
    </row>
    <row r="2" spans="1:8" x14ac:dyDescent="0.25">
      <c r="A2" s="1">
        <v>42943</v>
      </c>
      <c r="B2" s="1">
        <v>43305</v>
      </c>
      <c r="C2" s="2">
        <v>1</v>
      </c>
      <c r="D2" s="1">
        <v>43357</v>
      </c>
      <c r="E2" s="4">
        <f ca="1">TODAY()-Tabelle1[[#This Row],[Belegdatum]]</f>
        <v>2557</v>
      </c>
      <c r="F2" s="2">
        <f>Tabelle1[[#This Row],[Belegdatum]]-Tabelle1[[#This Row],[Ende]]</f>
        <v>52</v>
      </c>
      <c r="G2" s="2" t="str">
        <f ca="1">IF(Tabelle1[[#This Row],[Tage/heute]]&lt;365,"OK","nein")</f>
        <v>nein</v>
      </c>
      <c r="H2" t="s">
        <v>5</v>
      </c>
    </row>
    <row r="3" spans="1:8" x14ac:dyDescent="0.25">
      <c r="A3" s="1">
        <v>42943</v>
      </c>
      <c r="B3" s="1">
        <v>43305</v>
      </c>
      <c r="C3" s="2">
        <v>1</v>
      </c>
      <c r="D3" s="1">
        <v>43357</v>
      </c>
      <c r="E3" s="4">
        <f ca="1">TODAY()-Tabelle1[[#This Row],[Belegdatum]]</f>
        <v>2557</v>
      </c>
      <c r="F3" s="2">
        <f>Tabelle1[[#This Row],[Belegdatum]]-Tabelle1[[#This Row],[Ende]]</f>
        <v>52</v>
      </c>
      <c r="G3" s="2" t="str">
        <f ca="1">IF(Tabelle1[[#This Row],[Tage/heute]]&lt;365,"OK","nein")</f>
        <v>nein</v>
      </c>
      <c r="H3" t="s">
        <v>6</v>
      </c>
    </row>
    <row r="4" spans="1:8" x14ac:dyDescent="0.25">
      <c r="A4" s="1">
        <v>42943</v>
      </c>
      <c r="B4" s="1">
        <v>43305</v>
      </c>
      <c r="C4" s="2">
        <v>2</v>
      </c>
      <c r="D4" s="1">
        <v>43357</v>
      </c>
      <c r="E4" s="4">
        <f ca="1">TODAY()-Tabelle1[[#This Row],[Belegdatum]]</f>
        <v>2557</v>
      </c>
      <c r="F4" s="2">
        <f>Tabelle1[[#This Row],[Belegdatum]]-Tabelle1[[#This Row],[Ende]]</f>
        <v>52</v>
      </c>
      <c r="G4" s="2" t="str">
        <f ca="1">IF(Tabelle1[[#This Row],[Tage/heute]]&lt;365,"OK","nein")</f>
        <v>nein</v>
      </c>
      <c r="H4" t="s">
        <v>6</v>
      </c>
    </row>
    <row r="5" spans="1:8" x14ac:dyDescent="0.25">
      <c r="A5" s="1">
        <v>42943</v>
      </c>
      <c r="B5" s="1">
        <v>43305</v>
      </c>
      <c r="C5" s="2">
        <v>2</v>
      </c>
      <c r="D5" s="1">
        <v>43357</v>
      </c>
      <c r="E5" s="4">
        <f ca="1">TODAY()-Tabelle1[[#This Row],[Belegdatum]]</f>
        <v>2557</v>
      </c>
      <c r="F5" s="2">
        <f>Tabelle1[[#This Row],[Belegdatum]]-Tabelle1[[#This Row],[Ende]]</f>
        <v>52</v>
      </c>
      <c r="G5" s="2" t="str">
        <f ca="1">IF(Tabelle1[[#This Row],[Tage/heute]]&lt;365,"OK","nein")</f>
        <v>nein</v>
      </c>
      <c r="H5" t="s">
        <v>6</v>
      </c>
    </row>
    <row r="6" spans="1:8" x14ac:dyDescent="0.25">
      <c r="A6" s="1">
        <v>42943</v>
      </c>
      <c r="B6" s="1">
        <v>43305</v>
      </c>
      <c r="C6" s="2">
        <v>3</v>
      </c>
      <c r="D6" s="1">
        <v>43357</v>
      </c>
      <c r="E6" s="4">
        <f ca="1">TODAY()-Tabelle1[[#This Row],[Belegdatum]]</f>
        <v>2557</v>
      </c>
      <c r="F6" s="2">
        <f>Tabelle1[[#This Row],[Belegdatum]]-Tabelle1[[#This Row],[Ende]]</f>
        <v>52</v>
      </c>
      <c r="G6" s="5" t="str">
        <f ca="1">IF(Tabelle1[[#This Row],[Tage/heute]]&lt;365,"OK","nein")</f>
        <v>nein</v>
      </c>
      <c r="H6" t="s">
        <v>5</v>
      </c>
    </row>
    <row r="7" spans="1:8" x14ac:dyDescent="0.25">
      <c r="A7" s="1">
        <v>42943</v>
      </c>
      <c r="B7" s="1">
        <v>43305</v>
      </c>
      <c r="C7" s="2">
        <v>3</v>
      </c>
      <c r="D7" s="1">
        <v>43357</v>
      </c>
      <c r="E7" s="4">
        <f ca="1">TODAY()-Tabelle1[[#This Row],[Belegdatum]]</f>
        <v>2557</v>
      </c>
      <c r="F7" s="2">
        <f>Tabelle1[[#This Row],[Belegdatum]]-Tabelle1[[#This Row],[Ende]]</f>
        <v>52</v>
      </c>
      <c r="G7" s="5" t="str">
        <f ca="1">IF(Tabelle1[[#This Row],[Tage/heute]]&lt;365,"OK","nein")</f>
        <v>nein</v>
      </c>
      <c r="H7" t="s">
        <v>6</v>
      </c>
    </row>
    <row r="8" spans="1:8" x14ac:dyDescent="0.25">
      <c r="A8" s="1">
        <v>42943</v>
      </c>
      <c r="B8" s="1">
        <v>43305</v>
      </c>
      <c r="C8" s="2">
        <v>4</v>
      </c>
      <c r="D8" s="1">
        <v>43448</v>
      </c>
      <c r="E8" s="4">
        <f ca="1">TODAY()-Tabelle1[[#This Row],[Belegdatum]]</f>
        <v>2466</v>
      </c>
      <c r="F8" s="2">
        <f>Tabelle1[[#This Row],[Belegdatum]]-Tabelle1[[#This Row],[Ende]]</f>
        <v>143</v>
      </c>
      <c r="G8" s="2" t="str">
        <f ca="1">IF(Tabelle1[[#This Row],[Tage/heute]]&lt;365,"OK","nein")</f>
        <v>nein</v>
      </c>
      <c r="H8" t="s">
        <v>6</v>
      </c>
    </row>
    <row r="9" spans="1:8" x14ac:dyDescent="0.25">
      <c r="A9" s="1">
        <v>42943</v>
      </c>
      <c r="B9" s="1">
        <v>43305</v>
      </c>
      <c r="C9" s="9">
        <v>5</v>
      </c>
      <c r="D9" s="1">
        <v>43448</v>
      </c>
      <c r="E9" s="4">
        <f ca="1">TODAY()-Tabelle1[[#This Row],[Belegdatum]]</f>
        <v>2466</v>
      </c>
      <c r="F9" s="10">
        <f>Tabelle1[[#This Row],[Belegdatum]]-Tabelle1[[#This Row],[Ende]]</f>
        <v>143</v>
      </c>
      <c r="G9" s="8" t="str">
        <f ca="1">IF(Tabelle1[[#This Row],[Tage/heute]]&lt;365,"OK","nein")</f>
        <v>nein</v>
      </c>
      <c r="H9" s="7" t="s">
        <v>5</v>
      </c>
    </row>
    <row r="10" spans="1:8" x14ac:dyDescent="0.25">
      <c r="A10" s="1">
        <v>42943</v>
      </c>
      <c r="B10" s="1">
        <v>43305</v>
      </c>
      <c r="C10" s="9">
        <v>6</v>
      </c>
      <c r="D10" s="1">
        <v>43448</v>
      </c>
      <c r="E10" s="4">
        <f ca="1">TODAY()-Tabelle1[[#This Row],[Belegdatum]]</f>
        <v>2466</v>
      </c>
      <c r="F10" s="10">
        <f>Tabelle1[[#This Row],[Belegdatum]]-Tabelle1[[#This Row],[Ende]]</f>
        <v>143</v>
      </c>
      <c r="G10" s="8" t="str">
        <f ca="1">IF(Tabelle1[[#This Row],[Tage/heute]]&lt;365,"OK","nein")</f>
        <v>nein</v>
      </c>
      <c r="H10" s="7" t="s">
        <v>5</v>
      </c>
    </row>
    <row r="11" spans="1:8" x14ac:dyDescent="0.25">
      <c r="A11" s="1">
        <v>42943</v>
      </c>
      <c r="B11" s="1">
        <v>43305</v>
      </c>
      <c r="C11" s="9">
        <v>7</v>
      </c>
      <c r="D11" s="1">
        <v>43448</v>
      </c>
      <c r="E11" s="4">
        <f ca="1">TODAY()-Tabelle1[[#This Row],[Belegdatum]]</f>
        <v>2466</v>
      </c>
      <c r="F11" s="10">
        <f>Tabelle1[[#This Row],[Belegdatum]]-Tabelle1[[#This Row],[Ende]]</f>
        <v>143</v>
      </c>
      <c r="G11" s="8" t="str">
        <f ca="1">IF(Tabelle1[[#This Row],[Tage/heute]]&lt;365,"OK","nein")</f>
        <v>nein</v>
      </c>
      <c r="H11" s="7" t="s">
        <v>5</v>
      </c>
    </row>
    <row r="12" spans="1:8" x14ac:dyDescent="0.25">
      <c r="A12" s="1">
        <v>42943</v>
      </c>
      <c r="B12" s="1">
        <v>43305</v>
      </c>
      <c r="C12" s="9">
        <v>8</v>
      </c>
      <c r="D12" s="1">
        <v>43448</v>
      </c>
      <c r="E12" s="4">
        <f ca="1">TODAY()-Tabelle1[[#This Row],[Belegdatum]]</f>
        <v>2466</v>
      </c>
      <c r="F12" s="10">
        <v>145</v>
      </c>
      <c r="G12" s="8" t="str">
        <f ca="1">IF(Tabelle1[[#This Row],[Tage/heute]]&lt;365,"OK","nein")</f>
        <v>nein</v>
      </c>
      <c r="H12" s="7" t="s">
        <v>5</v>
      </c>
    </row>
    <row r="13" spans="1:8" x14ac:dyDescent="0.25">
      <c r="A13" s="1">
        <v>42943</v>
      </c>
      <c r="B13" s="1">
        <v>43305</v>
      </c>
      <c r="C13" s="2">
        <v>8</v>
      </c>
      <c r="D13" s="1">
        <v>43448</v>
      </c>
      <c r="E13" s="4">
        <f ca="1">TODAY()-Tabelle1[[#This Row],[Belegdatum]]</f>
        <v>2466</v>
      </c>
      <c r="F13" s="2">
        <f>Tabelle1[[#This Row],[Belegdatum]]-Tabelle1[[#This Row],[Ende]]</f>
        <v>143</v>
      </c>
      <c r="G13" s="8" t="str">
        <f ca="1">IF(Tabelle1[[#This Row],[Tage/heute]]&lt;365,"OK","nein")</f>
        <v>nein</v>
      </c>
      <c r="H13" s="7" t="s">
        <v>5</v>
      </c>
    </row>
    <row r="14" spans="1:8" x14ac:dyDescent="0.25">
      <c r="A14" s="1">
        <v>43306</v>
      </c>
      <c r="B14" s="1">
        <v>43676</v>
      </c>
      <c r="C14" s="9">
        <v>9</v>
      </c>
      <c r="D14" s="1">
        <v>43689</v>
      </c>
      <c r="E14" s="4">
        <f ca="1">TODAY()-Tabelle1[[#This Row],[Belegdatum]]</f>
        <v>2225</v>
      </c>
      <c r="F14" s="10">
        <f>Tabelle1[[#This Row],[Belegdatum]]-Tabelle1[[#This Row],[Ende]]</f>
        <v>13</v>
      </c>
      <c r="G14" s="8" t="str">
        <f ca="1">IF(Tabelle1[[#This Row],[Tage/heute]]&lt;365,"OK","nein")</f>
        <v>nein</v>
      </c>
      <c r="H14" s="7" t="s">
        <v>5</v>
      </c>
    </row>
    <row r="15" spans="1:8" x14ac:dyDescent="0.25">
      <c r="A15" s="1">
        <v>43306</v>
      </c>
      <c r="B15" s="1">
        <v>43676</v>
      </c>
      <c r="C15" s="2">
        <v>9</v>
      </c>
      <c r="D15" s="1">
        <v>43689</v>
      </c>
      <c r="E15" s="4">
        <f ca="1">TODAY()-Tabelle1[[#This Row],[Belegdatum]]</f>
        <v>2225</v>
      </c>
      <c r="F15" s="2">
        <f>Tabelle1[[#This Row],[Belegdatum]]-Tabelle1[[#This Row],[Ende]]</f>
        <v>13</v>
      </c>
      <c r="G15" s="2" t="str">
        <f ca="1">IF(Tabelle1[[#This Row],[Tage/heute]]&lt;365,"OK","nein")</f>
        <v>nein</v>
      </c>
      <c r="H15" t="s">
        <v>6</v>
      </c>
    </row>
    <row r="18" spans="1:9" x14ac:dyDescent="0.25">
      <c r="A18" t="s">
        <v>9</v>
      </c>
      <c r="F18"/>
      <c r="G18" t="s">
        <v>10</v>
      </c>
    </row>
    <row r="19" spans="1:9" x14ac:dyDescent="0.25">
      <c r="B19" t="s">
        <v>12</v>
      </c>
      <c r="C19" s="6" t="s">
        <v>11</v>
      </c>
      <c r="D19" s="2"/>
      <c r="F19"/>
      <c r="G19"/>
      <c r="H19" s="6" t="s">
        <v>14</v>
      </c>
    </row>
    <row r="20" spans="1:9" x14ac:dyDescent="0.25">
      <c r="C20" s="6" t="s">
        <v>15</v>
      </c>
      <c r="D20" s="2"/>
      <c r="F20"/>
      <c r="G20"/>
      <c r="H20" t="s">
        <v>12</v>
      </c>
      <c r="I20" s="6" t="s">
        <v>11</v>
      </c>
    </row>
    <row r="21" spans="1:9" x14ac:dyDescent="0.25">
      <c r="B21" t="s">
        <v>13</v>
      </c>
      <c r="C21" s="6" t="s">
        <v>17</v>
      </c>
      <c r="D21" s="2"/>
      <c r="F21"/>
      <c r="G21"/>
      <c r="I21" s="6" t="s">
        <v>15</v>
      </c>
    </row>
    <row r="22" spans="1:9" x14ac:dyDescent="0.25">
      <c r="D22" s="2"/>
      <c r="F22" s="2"/>
      <c r="G22" s="2"/>
    </row>
    <row r="23" spans="1:9" x14ac:dyDescent="0.25">
      <c r="C23" s="11">
        <f>F9+F10+F11+F12+F14</f>
        <v>587</v>
      </c>
      <c r="D23" s="2"/>
      <c r="F23" s="2"/>
      <c r="G23" s="9">
        <v>5</v>
      </c>
    </row>
    <row r="24" spans="1:9" x14ac:dyDescent="0.25">
      <c r="F24" s="2"/>
      <c r="G24" s="2"/>
    </row>
    <row r="25" spans="1:9" x14ac:dyDescent="0.25">
      <c r="F25" s="2"/>
      <c r="G25" s="2"/>
    </row>
    <row r="26" spans="1:9" x14ac:dyDescent="0.25">
      <c r="C26" t="s">
        <v>18</v>
      </c>
      <c r="F26" s="2"/>
      <c r="G26" t="s">
        <v>19</v>
      </c>
    </row>
    <row r="27" spans="1:9" x14ac:dyDescent="0.25">
      <c r="C27">
        <v>587</v>
      </c>
      <c r="F27" s="2"/>
      <c r="G27">
        <v>5</v>
      </c>
    </row>
    <row r="28" spans="1:9" x14ac:dyDescent="0.25">
      <c r="F28" s="2"/>
      <c r="G28" s="2"/>
    </row>
    <row r="29" spans="1:9" x14ac:dyDescent="0.25">
      <c r="F29" s="2"/>
      <c r="G29" s="2"/>
    </row>
    <row r="30" spans="1:9" x14ac:dyDescent="0.25">
      <c r="F30" s="2"/>
      <c r="G30" s="2"/>
    </row>
    <row r="31" spans="1:9" x14ac:dyDescent="0.25">
      <c r="F31" s="2"/>
      <c r="G31" s="2"/>
    </row>
    <row r="32" spans="1:9" x14ac:dyDescent="0.25">
      <c r="F32" s="2"/>
      <c r="G32" s="2"/>
    </row>
    <row r="33" spans="6:7" x14ac:dyDescent="0.25">
      <c r="F33" s="2"/>
      <c r="G33" s="2"/>
    </row>
    <row r="34" spans="6:7" x14ac:dyDescent="0.25">
      <c r="F34" s="2"/>
      <c r="G34" s="2"/>
    </row>
  </sheetData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e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D a t u m _ D i f f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e g i n n & l t ; / s t r i n g & g t ; & l t ; / k e y & g t ; & l t ; v a l u e & g t ; & l t ; i n t & g t ; 7 9 & l t ; / i n t & g t ; & l t ; / v a l u e & g t ; & l t ; / i t e m & g t ; & l t ; i t e m & g t ; & l t ; k e y & g t ; & l t ; s t r i n g & g t ; E n d e & l t ; / s t r i n g & g t ; & l t ; / k e y & g t ; & l t ; v a l u e & g t ; & l t ; i n t & g t ; 7 3 & l t ; / i n t & g t ; & l t ; / v a l u e & g t ; & l t ; / i t e m & g t ; & l t ; i t e m & g t ; & l t ; k e y & g t ; & l t ; s t r i n g & g t ; B e l e g d a t u m & l t ; / s t r i n g & g t ; & l t ; / k e y & g t ; & l t ; v a l u e & g t ; & l t ; i n t & g t ; 1 1 1 & l t ; / i n t & g t ; & l t ; / v a l u e & g t ; & l t ; / i t e m & g t ; & l t ; i t e m & g t ; & l t ; k e y & g t ; & l t ; s t r i n g & g t ; R e c h n u n g s n r . & l t ; / s t r i n g & g t ; & l t ; / k e y & g t ; & l t ; v a l u e & g t ; & l t ; i n t & g t ; 1 1 8 & l t ; / i n t & g t ; & l t ; / v a l u e & g t ; & l t ; / i t e m & g t ; & l t ; i t e m & g t ; & l t ; k e y & g t ; & l t ; s t r i n g & g t ; T T _ P r � f u n g & l t ; / s t r i n g & g t ; & l t ; / k e y & g t ; & l t ; v a l u e & g t ; & l t ; i n t & g t ; 1 0 6 & l t ; / i n t & g t ; & l t ; / v a l u e & g t ; & l t ; / i t e m & g t ; & l t ; i t e m & g t ; & l t ; k e y & g t ; & l t ; s t r i n g & g t ; T a g e / h e u t e & l t ; / s t r i n g & g t ; & l t ; / k e y & g t ; & l t ; v a l u e & g t ; & l t ; i n t & g t ; 1 0 7 & l t ; / i n t & g t ; & l t ; / v a l u e & g t ; & l t ; / i t e m & g t ; & l t ; i t e m & g t ; & l t ; k e y & g t ; & l t ; s t r i n g & g t ; 3 6 5 T & l t ; / s t r i n g & g t ; & l t ; / k e y & g t ; & l t ; v a l u e & g t ; & l t ; i n t & g t ; 6 4 & l t ; / i n t & g t ; & l t ; / v a l u e & g t ; & l t ; / i t e m & g t ; & l t ; i t e m & g t ; & l t ; k e y & g t ; & l t ; s t r i n g & g t ; D a t u m _ D i f f & l t ; / s t r i n g & g t ; & l t ; / k e y & g t ; & l t ; v a l u e & g t ; & l t ; i n t & g t ; 1 0 6 & l t ; / i n t & g t ; & l t ; / v a l u e & g t ; & l t ; / i t e m & g t ; & l t ; / C o l u m n W i d t h s & g t ; & l t ; C o l u m n D i s p l a y I n d e x & g t ; & l t ; i t e m & g t ; & l t ; k e y & g t ; & l t ; s t r i n g & g t ; B e g i n n & l t ; / s t r i n g & g t ; & l t ; / k e y & g t ; & l t ; v a l u e & g t ; & l t ; i n t & g t ; 0 & l t ; / i n t & g t ; & l t ; / v a l u e & g t ; & l t ; / i t e m & g t ; & l t ; i t e m & g t ; & l t ; k e y & g t ; & l t ; s t r i n g & g t ; E n d e & l t ; / s t r i n g & g t ; & l t ; / k e y & g t ; & l t ; v a l u e & g t ; & l t ; i n t & g t ; 1 & l t ; / i n t & g t ; & l t ; / v a l u e & g t ; & l t ; / i t e m & g t ; & l t ; i t e m & g t ; & l t ; k e y & g t ; & l t ; s t r i n g & g t ; B e l e g d a t u m & l t ; / s t r i n g & g t ; & l t ; / k e y & g t ; & l t ; v a l u e & g t ; & l t ; i n t & g t ; 2 & l t ; / i n t & g t ; & l t ; / v a l u e & g t ; & l t ; / i t e m & g t ; & l t ; i t e m & g t ; & l t ; k e y & g t ; & l t ; s t r i n g & g t ; R e c h n u n g s n r . & l t ; / s t r i n g & g t ; & l t ; / k e y & g t ; & l t ; v a l u e & g t ; & l t ; i n t & g t ; 7 & l t ; / i n t & g t ; & l t ; / v a l u e & g t ; & l t ; / i t e m & g t ; & l t ; i t e m & g t ; & l t ; k e y & g t ; & l t ; s t r i n g & g t ; T T _ P r � f u n g & l t ; / s t r i n g & g t ; & l t ; / k e y & g t ; & l t ; v a l u e & g t ; & l t ; i n t & g t ; 5 & l t ; / i n t & g t ; & l t ; / v a l u e & g t ; & l t ; / i t e m & g t ; & l t ; i t e m & g t ; & l t ; k e y & g t ; & l t ; s t r i n g & g t ; T a g e / h e u t e & l t ; / s t r i n g & g t ; & l t ; / k e y & g t ; & l t ; v a l u e & g t ; & l t ; i n t & g t ; 3 & l t ; / i n t & g t ; & l t ; / v a l u e & g t ; & l t ; / i t e m & g t ; & l t ; i t e m & g t ; & l t ; k e y & g t ; & l t ; s t r i n g & g t ; 3 6 5 T & l t ; / s t r i n g & g t ; & l t ; / k e y & g t ; & l t ; v a l u e & g t ; & l t ; i n t & g t ; 4 & l t ; / i n t & g t ; & l t ; / v a l u e & g t ; & l t ; / i t e m & g t ; & l t ; i t e m & g t ; & l t ; k e y & g t ; & l t ; s t r i n g & g t ; D a t u m _ D i f f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e l l e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6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 T a b e l l e 1 < / E x c e l T a b l e N a m e > < G e m i n i T a b l e I d > T a b e l l e 1 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e l l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 i : t y p e = " S a n d b o x E d i t o r T a b l e W i d g e t V i e w M o d e l K e y " & g t ; & l t ; T a b l e N a m e & g t ; T a b e l l e 1 & l t ; / T a b l e N a m e & g t ; & l t ; / K e y & g t ; & l t ; M a i n t a i n e r 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g i n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c h n u n g s n r .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l e g d a t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g e / h e u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_ D i f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 6 5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T _ P r � f u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b 4 b e b 1 0 c - 3 7 4 4 - 4 7 8 a - 9 c f 6 - 9 f 8 2 0 8 f 0 6 4 d d " > < C u s t o m C o n t e n t > < ! [ C D A T A [ < ? x m l   v e r s i o n = " 1 . 0 "   e n c o d i n g = " u t f - 1 6 " ? > < S e t t i n g s > < C a l c u l a t e d F i e l d s > < i t e m > < M e a s u r e N a m e > D a t e < / M e a s u r e N a m e > < D i s p l a y N a m e > D a t e < / D i s p l a y N a m e > < V i s i b l e > F a l s e < / V i s i b l e > < / i t e m > < i t e m > < M e a s u r e N a m e > D a t e 1 < / M e a s u r e N a m e > < D i s p l a y N a m e > D a t e 1 < / D i s p l a y N a m e > < V i s i b l e > F a l s e < / V i s i b l e > < / i t e m > < i t e m > < M e a s u r e N a m e > D a t e 3 < / M e a s u r e N a m e > < D i s p l a y N a m e > D a t e 3 < / D i s p l a y N a m e > < V i s i b l e > F a l s e < / V i s i b l e > < / i t e m > < i t e m > < M e a s u r e N a m e > D a t e 4 < / M e a s u r e N a m e > < D i s p l a y N a m e > D a t e 4 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 2 0 1 9 - 1 1 - 1 7 T 1 8 : 5 1 : 3 7 . 5 9 6 5 3 3 7 + 0 1 : 0 0 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 1 9 8 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a d 7 1 1 7 2 - e 5 a c - 4 5 c f - b d e 6 - 0 7 b 4 2 8 4 e e d 0 9 " > < C u s t o m C o n t e n t > < ! [ C D A T A [ < ? x m l   v e r s i o n = " 1 . 0 "   e n c o d i n g = " u t f - 1 6 " ? > < S e t t i n g s > < C a l c u l a t e d F i e l d s > < i t e m > < M e a s u r e N a m e > D a t e < / M e a s u r e N a m e > < D i s p l a y N a m e > D a t e < / D i s p l a y N a m e > < V i s i b l e > F a l s e < / V i s i b l e > < / i t e m > < i t e m > < M e a s u r e N a m e > D a t e 1 < / M e a s u r e N a m e > < D i s p l a y N a m e > D a t e 1 < / D i s p l a y N a m e > < V i s i b l e > F a l s e < / V i s i b l e > < / i t e m > < i t e m > < M e a s u r e N a m e > T e s t < / M e a s u r e N a m e > < D i s p l a y N a m e > T e s t < / D i s p l a y N a m e > < V i s i b l e > F a l s e < / V i s i b l e > < / i t e m > < i t e m > < M e a s u r e N a m e > m a x < / M e a s u r e N a m e > < D i s p l a y N a m e > m a x < / D i s p l a y N a m e > < V i s i b l e > F a l s e < / V i s i b l e > < / i t e m > < i t e m > < M e a s u r e N a m e > T e s 2 t < / M e a s u r e N a m e > < D i s p l a y N a m e > T e s 2 t < / D i s p l a y N a m e > < V i s i b l e > F a l s e < / V i s i b l e > < / i t e m > < i t e m > < M e a s u r e N a m e > T e s t 3 3 3 < / M e a s u r e N a m e > < D i s p l a y N a m e > T e s t 3 3 3 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e l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e l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7.xml>��< ? x m l   v e r s i o n = " 1 . 0 "   e n c o d i n g = " u t f - 1 6 " ? > < D a t a M a s h u p   s q m i d = " c 6 6 7 7 3 6 2 - f f b 4 - 4 9 7 5 - b 2 1 8 - 2 9 1 4 4 1 a d 1 d c 3 "   x m l n s = " h t t p : / / s c h e m a s . m i c r o s o f t . c o m / D a t a M a s h u p " > A A A A A L o F A A B Q S w M E F A A C A A g A H Z 1 x T + S B x I 6 o A A A A + A A A A B I A H A B D b 2 5 m a W c v U G F j a 2 F n Z S 5 4 b W w g o h g A K K A U A A A A A A A A A A A A A A A A A A A A A A A A A A A A h Y 9 B D o I w F E S v Q r q n L V V R y a c s 1 J 0 k J i b G b Q M V G q E Y W i x 3 c + G R v I I k i r p z O Z M 3 y Z v H 7 Q 5 J X 1 f e V b Z G N T p G A a b I k z p r c q W L G H X 2 5 C 9 Q w m E n s r M o p D f A 2 k S 9 U T E q r b 1 E h D j n s J v g p i 0 I o z Q g x 3 S 7 z 0 p Z C 1 9 p Y 4 X O J P q s 8 v 8 r x O H w k u E M z 6 d 4 F g Z L z E I G Z K w h V f q L s M E Y U y A / J a y 6 y n a t 5 L n 0 1 x s g Y w T y f s G f U E s D B B Q A A g A I A B 2 d c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n X F P y e g 0 c L A C A A B N B w A A E w A c A E Z v c m 1 1 b G F z L 1 N l Y 3 R p b 2 4 x L m 0 g o h g A K K A U A A A A A A A A A A A A A A A A A A A A A A A A A A A A t V T N b t N A E L 5 H y j u s n I s t G a M I 6 A U V q U 1 L K L Q B G i M E l l V t 7 X G 8 i j 0 b r d d t a N S 3 4 T F 6 6 4 s x a y e O Q 5 K q E i K H Z L P z 9 3 3 f z G w B k R Y S 2 b j + 7 b / t d r q d I u U K Y u b z a 8 g y 6 L N D l o H u d h h 9 v p b m i m 5 O 5 x F k 3 q B U C l B / l 2 p 6 L e X U d h b B i O d w a K 1 i r f A + G E j U 5 B S 6 d Y q e N Y T H 3 x i D 0 q C Y / 2 t m U T r y z 8 D z F c c i k S o f y K z M k W x Q 2 H V J d 7 G w j m E i E C 2 X a T K w m G v Q I o d 7 l y 2 s U 8 q 3 0 3 A J U Y o l T g p U H j m c o T 5 4 7 Z n E l f U Y M p i Q f 5 n v D P b 5 B F 6 m U G r Y D j 0 x U V c n I k m 2 b a 8 O 3 v i r h B r m u k 7 m X 3 1 R j w 8 J g d m w 3 T u N M K d z r X g q j D I F q w r s 1 a a w t 3 X c 0 I j C w S c i n j m 0 y L X l e t J n Q 5 u 9 n i 3 0 H w T e l R N I H h 8 m G t g 1 Y K n v Q M W Q C K w o s f G M Z y R l Q + k o j m s y 9 k 7 q L r P 6 7 C N P F Z 2 A R y k T C Q v W q E L 2 7 t C g 8 d 4 r m d v V i R L + A K 4 K u 4 F 7 L i O e j e S t 7 b g v + o 7 T 0 S k g s z 5 / s h h k B T A L Q a D V a g D q B B Q 2 W H E N 9 h J y e Q N r 8 Z / L 1 m 3 G o T 1 O L d m G F E K O J u Q n i K x d c 0 x k I 3 0 p b 0 3 B b W x L W e y g N V o h B R t + D u M Y k 6 l W s L l 1 u h 2 B + y u 3 1 7 9 n H e E d T z O 2 W q E a 2 f Z T s N r 1 h t E x K B M C l D c W x V S Z Q 5 3 L J D g X h f Z G E k d l l g 1 k i d q u b k 7 o S 2 C k l / s e 9 D Z X N 3 T W i p 3 h q i a b S r w h A k Z x k 7 u n j W 5 2 n + Z 3 8 S S O 9 t x + y 6 l 7 H P d 0 H e k 9 W 3 d 9 T 2 m z e b V T 3 z S a i n i 1 b J 6 p 1 N Z 8 R 7 F N 0 d f v C h u X e Q 7 s R u b s g s + f q f 1 Q l b O Z 2 D l N Q y X L 2 e o 5 / f t p N C u / s E y d 5 V R V T a H / d r B G F D r L 1 c e S a K i 2 i C 2 t K 9 h N p + m f v Q t W Q L n D f + p p X e f / d r J u g Z H l G X 3 8 A 1 B L A Q I t A B Q A A g A I A B 2 d c U / k g c S O q A A A A P g A A A A S A A A A A A A A A A A A A A A A A A A A A A B D b 2 5 m a W c v U G F j a 2 F n Z S 5 4 b W x Q S w E C L Q A U A A I A C A A d n X F P D 8 r p q 6 Q A A A D p A A A A E w A A A A A A A A A A A A A A A A D 0 A A A A W 0 N v b n R l b n R f V H l w Z X N d L n h t b F B L A Q I t A B Q A A g A I A B 2 d c U / J 6 D R w s A I A A E 0 H A A A T A A A A A A A A A A A A A A A A A O U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f A A A A A A A A t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S 9 F e H R y Y W h p Z X J 0 Z X M g R G F 0 d W 0 u e 0 J l Z 2 l u b i w w f S Z x d W 9 0 O y w m c X V v d D t T Z W N 0 a W 9 u M S 9 U Y W J l b G x l M S 9 F e H R y Y W h p Z X J 0 Z X M g R G F 0 d W 0 u e 0 V u Z G U s M X 0 m c X V v d D s s J n F 1 b 3 Q 7 U 2 V j d G l v b j E v V G F i Z W x s Z T E v R 2 X D p G 5 k Z X J 0 Z X I g V H l w L n t S Z W N o b n V u Z 3 N u c i 4 s M n 0 m c X V v d D s s J n F 1 b 3 Q 7 U 2 V j d G l v b j E v V G F i Z W x s Z T E v R X h 0 c m F o a W V y d G V z I E R h d H V t L n t C Z W x l Z 2 R h d H V t L D N 9 J n F 1 b 3 Q 7 L C Z x d W 9 0 O 1 N l Y 3 R p b 2 4 x L 1 R h Y m V s b G U x L 0 d l w 6 R u Z G V y d G V y I F R 5 c C 5 7 R G F 0 d W 1 f R G l m Z i w 1 f S Z x d W 9 0 O y w m c X V v d D t T Z W N 0 a W 9 u M S 9 U Y W J l b G x l M S 9 H Z c O k b m R l c n R l c i B U e X A u e 1 R U X 1 B y w 7 x m d W 5 n L D d 9 J n F 1 b 3 Q 7 L C Z x d W 9 0 O 1 N l Y 3 R p b 2 4 x L 1 R h Y m V s b G U x L 0 h p b n p 1 Z 2 V m w 7 x n d G U g Y m V u d X R 6 Z X J k Z W Z p b m l l c n R l I F N w Y W x 0 Z S 5 7 M S B K Y W h y L D h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U x L 0 V 4 d H J h a G l l c n R l c y B E Y X R 1 b S 5 7 Q m V n a W 5 u L D B 9 J n F 1 b 3 Q 7 L C Z x d W 9 0 O 1 N l Y 3 R p b 2 4 x L 1 R h Y m V s b G U x L 0 V 4 d H J h a G l l c n R l c y B E Y X R 1 b S 5 7 R W 5 k Z S w x f S Z x d W 9 0 O y w m c X V v d D t T Z W N 0 a W 9 u M S 9 U Y W J l b G x l M S 9 H Z c O k b m R l c n R l c i B U e X A u e 1 J l Y 2 h u d W 5 n c 2 5 y L i w y f S Z x d W 9 0 O y w m c X V v d D t T Z W N 0 a W 9 u M S 9 U Y W J l b G x l M S 9 F e H R y Y W h p Z X J 0 Z X M g R G F 0 d W 0 u e 0 J l b G V n Z G F 0 d W 0 s M 3 0 m c X V v d D s s J n F 1 b 3 Q 7 U 2 V j d G l v b j E v V G F i Z W x s Z T E v R 2 X D p G 5 k Z X J 0 Z X I g V H l w L n t E Y X R 1 b V 9 E a W Z m L D V 9 J n F 1 b 3 Q 7 L C Z x d W 9 0 O 1 N l Y 3 R p b 2 4 x L 1 R h Y m V s b G U x L 0 d l w 6 R u Z G V y d G V y I F R 5 c C 5 7 V F R f U H L D v G Z 1 b m c s N 3 0 m c X V v d D s s J n F 1 b 3 Q 7 U 2 V j d G l v b j E v V G F i Z W x s Z T E v S G l u e n V n Z W b D v G d 0 Z S B i Z W 5 1 d H p l c m R l Z m l u a W V y d G U g U 3 B h b H R l L n s x I E p h a H I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J l Z 2 l u b i Z x d W 9 0 O y w m c X V v d D t F b m R l J n F 1 b 3 Q 7 L C Z x d W 9 0 O 1 J l Y 2 h u d W 5 n c 2 5 y L i Z x d W 9 0 O y w m c X V v d D t C Z W x l Z 2 R h d H V t J n F 1 b 3 Q 7 L C Z x d W 9 0 O 0 R h d H V t X 0 R p Z m Y m c X V v d D s s J n F 1 b 3 Q 7 V F R f U H L D v G Z 1 b m c m c X V v d D s s J n F 1 b 3 Q 7 M S B K Y W h y J n F 1 b 3 Q 7 X S I g L z 4 8 R W 5 0 c n k g V H l w Z T 0 i R m l s b E N v b H V t b l R 5 c G V z I i B W Y W x 1 Z T 0 i c 0 N R a 0 R D U U 1 H Q U E 9 P S I g L z 4 8 R W 5 0 c n k g V H l w Z T 0 i R m l s b E x h c 3 R V c G R h d G V k I i B W Y W x 1 Z T 0 i Z D I w M T k t M T E t M T d U M T g 6 N D A 6 N T c u O D g 0 M j Y w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V s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L 0 V 4 d H J h a G l l c n R l c y U y M E R h d H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e m F o b C U y M F J l Y 2 h u d W 5 n Z W 4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5 6 Y W h s X 1 J l Y 2 h u d W 5 n Z W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6 Y W h s I F J l Y 2 h u d W 5 n Z W 4 v S W 4 g V G F i Z W x s Z S B r b 2 5 2 Z X J 0 a W V y d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b n p h a G w g U m V j a G 5 1 b m d l b i 9 J b i B U Y W J l b G x l I G t v b n Z l c n R p Z X J 0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b n o u I F J l Y 2 h u L i Z x d W 9 0 O 1 0 i I C 8 + P E V u d H J 5 I F R 5 c G U 9 I k Z p b G x D b 2 x 1 b W 5 U e X B l c y I g V m F s d W U 9 I n N B Q T 0 9 I i A v P j x F b n R y e S B U e X B l P S J G a W x s T G F z d F V w Z G F 0 Z W Q i I F Z h b H V l P S J k M j A x O S 0 x M S 0 x N 1 Q x O D o 0 M D o x N S 4 5 N T Q y O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U 3 Y 2 M w N T Q 4 L W Y 3 N j Q t N D M 4 Y S 1 i N T h j L T A 5 M D Q 0 O D J m N D R j Y y I g L z 4 8 L 1 N 0 Y W J s Z U V u d H J p Z X M + P C 9 J d G V t P j x J d G V t P j x J d G V t T G 9 j Y X R p b 2 4 + P E l 0 Z W 1 U e X B l P k Z v c m 1 1 b G E 8 L 0 l 0 Z W 1 U e X B l P j x J d G V t U G F 0 a D 5 T Z W N 0 a W 9 u M S 9 B b n p h a G w l M j B S Z W N o b n V u Z 2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e m F o b C U y M F J l Y 2 h u d W 5 n Z W 4 v Q m V y Z W N o b m V 0 Z S U y M G R p c 2 t y Z X R l J T I w Q W 5 6 Y W h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d W 1 f R G l m Z i U y M F N 1 b W 1 l J T I w d m 9 t J T I w T W F 4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H V t X 0 R p Z m Z f U 3 V t b W V f d m 9 t X 0 1 h e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1 b V 9 E a W Z m I F N 1 b W 1 l I H Z v b S B N Y X g v S W 4 g V G F i Z W x s Z S B r b 2 5 2 Z X J 0 a W V y d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E Y X R 1 b V 9 E a W Z m I F N 1 b W 1 l I H Z v b S B N Y X g v S W 4 g V G F i Z W x s Z S B r b 2 5 2 Z X J 0 a W V y d C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V t b W U g T W F 4 J n F 1 b 3 Q 7 X S I g L z 4 8 R W 5 0 c n k g V H l w Z T 0 i R m l s b E N v b H V t b l R 5 c G V z I i B W Y W x 1 Z T 0 i c 0 F B P T 0 i I C 8 + P E V u d H J 5 I F R 5 c G U 9 I k Z p b G x M Y X N 0 V X B k Y X R l Z C I g V m F s d W U 9 I m Q y M D E 5 L T E x L T E 3 V D E 4 O j M 5 O j I 4 L j Y 5 N D M y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F 1 Z X J 5 S U Q i I F Z h b H V l P S J z M z g 4 Z D g 1 M z g t Z T A w N i 0 0 O W V m L W I 3 M z E t N T d m Z m F l M m F i Z T E 0 I i A v P j w v U 3 R h Y m x l R W 5 0 c m l l c z 4 8 L 0 l 0 Z W 0 + P E l 0 Z W 0 + P E l 0 Z W 1 M b 2 N h d G l v b j 4 8 S X R l b V R 5 c G U + R m 9 y b X V s Y T w v S X R l b V R 5 c G U + P E l 0 Z W 1 Q Y X R o P l N l Y 3 R p b 2 4 x L 0 R h d H V t X 0 R p Z m Y l M j B T d W 1 t Z S U y M H Z v b S U y M E 1 h e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1 b V 9 E a W Z m J T I w U 3 V t b W U l M j B 2 b 2 0 l M j B N Y X g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H V t X 0 R p Z m Y l M j B T d W 1 t Z S U y M H Z v b S U y M E 1 h e C 9 C Z X J l Y 2 h u Z X R l J T I w U 3 V t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n p h a G w l M j B S Z W N o b n V u Z 2 V u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d W 1 f R G l m Z i U y M F N 1 b W 1 l J T I w d m 9 t J T I w T W F 4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d W 1 f R G l m Z i U y M F N 1 b W 1 l J T I w d m 9 t J T I w T W F 4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6 Y W h s J T I w U m V j a G 5 1 b m d l b i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s o 6 A N h / Z S 5 q e m I C k z z j 5 A A A A A A I A A A A A A B B m A A A A A Q A A I A A A A D M c A l / C i + E r f l r u T p l 4 0 / b v B 1 M 4 / 4 Q g w 9 x H Z M 8 3 l X 2 F A A A A A A 6 A A A A A A g A A I A A A A P c p R V / m 4 5 l + Y i d l Q a H A 8 T K E w g i S X u 6 u i W A a P w g U 2 I g 5 U A A A A K 6 T H m 9 n K M O H 6 n f 3 n u O s t 4 d E A Y H j 4 H i t Y s J 1 a x x Y z G o d + 4 P J o 5 e 8 a b 9 j H v L I N w M H 0 1 N E Q 1 U d I 2 c f Q Q 1 s t k o t 6 M X d 3 x Q H 4 + T 5 2 6 1 O H r B i M f z S Q A A A A D + 8 4 6 1 x V I P G P Q 2 r w O B h 1 n + 4 V / R K b 8 6 1 m b u z s b b 2 / L 5 M R x d / O A F 0 G Y O r p J v p 2 X W s y u I s w V H n b q X C p I H l H a h G 4 y c = < / D a t a M a s h u p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e l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 i : t y p e = " S a n d b o x E d i t o r M e a s u r e G r i d K e y " & g t ; & l t ; T a b l e N a m e & g t ; T a b e l l e 1 & l t ; / T a b l e N a m e & g t ; & l t ; / K e y & g t ; & l t ; M a i n t a i n e r 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B e g i n n & l t ; / K e y & g t ; & l t ; / D i a g r a m O b j e c t K e y & g t ; & l t ; D i a g r a m O b j e c t K e y & g t ; & l t ; K e y & g t ; C o l u m n s \ E n d e & l t ; / K e y & g t ; & l t ; / D i a g r a m O b j e c t K e y & g t ; & l t ; D i a g r a m O b j e c t K e y & g t ; & l t ; K e y & g t ; C o l u m n s \ R e c h n u n g s n r . & l t ; / K e y & g t ; & l t ; / D i a g r a m O b j e c t K e y & g t ; & l t ; D i a g r a m O b j e c t K e y & g t ; & l t ; K e y & g t ; C o l u m n s \ B e l e g d a t u m & l t ; / K e y & g t ; & l t ; / D i a g r a m O b j e c t K e y & g t ; & l t ; D i a g r a m O b j e c t K e y & g t ; & l t ; K e y & g t ; C o l u m n s \ T a g e / h e u t e & l t ; / K e y & g t ; & l t ; / D i a g r a m O b j e c t K e y & g t ; & l t ; D i a g r a m O b j e c t K e y & g t ; & l t ; K e y & g t ; C o l u m n s \ D a t u m _ D i f f & l t ; / K e y & g t ; & l t ; / D i a g r a m O b j e c t K e y & g t ; & l t ; D i a g r a m O b j e c t K e y & g t ; & l t ; K e y & g t ; C o l u m n s \ 3 6 5 T & l t ; / K e y & g t ; & l t ; / D i a g r a m O b j e c t K e y & g t ; & l t ; D i a g r a m O b j e c t K e y & g t ; & l t ; K e y & g t ; C o l u m n s \ T T _ P r � f u n g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L a y e d O u t & g t ; t r u e & l t ; / L a y e d O u t & g t ; & l t ; / M e a s u r e G r i d T e x t & g t ; & l t ; M e a s u r e G r i d T e x t & g t ; & l t ; C o l u m n & g t ; 3 & l t ; / C o l u m n & g t ; & l t ; L a y e d O u t & g t ; t r u e & l t ; / L a y e d O u t & g t ; & l t ; R o w & g t ; 9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g i n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c h n u n g s n r .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l e g d a t u m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g e / h e u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_ D i f f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 6 5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T _ P r � f u n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7AB69A5-713F-43DB-8CAB-5597281A64A0}">
  <ds:schemaRefs/>
</ds:datastoreItem>
</file>

<file path=customXml/itemProps10.xml><?xml version="1.0" encoding="utf-8"?>
<ds:datastoreItem xmlns:ds="http://schemas.openxmlformats.org/officeDocument/2006/customXml" ds:itemID="{44E5AD42-BC82-4209-8F53-EDEE77C55AB1}">
  <ds:schemaRefs/>
</ds:datastoreItem>
</file>

<file path=customXml/itemProps11.xml><?xml version="1.0" encoding="utf-8"?>
<ds:datastoreItem xmlns:ds="http://schemas.openxmlformats.org/officeDocument/2006/customXml" ds:itemID="{73BEAB41-3712-4701-8E1C-3578AB4C2AF0}">
  <ds:schemaRefs/>
</ds:datastoreItem>
</file>

<file path=customXml/itemProps12.xml><?xml version="1.0" encoding="utf-8"?>
<ds:datastoreItem xmlns:ds="http://schemas.openxmlformats.org/officeDocument/2006/customXml" ds:itemID="{779CA92D-E43B-47CB-A160-1056D329922F}">
  <ds:schemaRefs/>
</ds:datastoreItem>
</file>

<file path=customXml/itemProps13.xml><?xml version="1.0" encoding="utf-8"?>
<ds:datastoreItem xmlns:ds="http://schemas.openxmlformats.org/officeDocument/2006/customXml" ds:itemID="{C9DE29F4-7B9E-4076-B1CB-4B432C617080}">
  <ds:schemaRefs/>
</ds:datastoreItem>
</file>

<file path=customXml/itemProps14.xml><?xml version="1.0" encoding="utf-8"?>
<ds:datastoreItem xmlns:ds="http://schemas.openxmlformats.org/officeDocument/2006/customXml" ds:itemID="{FCD9423C-E7B0-464C-BA8C-C9BE4183D340}">
  <ds:schemaRefs/>
</ds:datastoreItem>
</file>

<file path=customXml/itemProps15.xml><?xml version="1.0" encoding="utf-8"?>
<ds:datastoreItem xmlns:ds="http://schemas.openxmlformats.org/officeDocument/2006/customXml" ds:itemID="{7A0CBEE1-D457-4CEF-8D83-63F6937F1871}">
  <ds:schemaRefs/>
</ds:datastoreItem>
</file>

<file path=customXml/itemProps16.xml><?xml version="1.0" encoding="utf-8"?>
<ds:datastoreItem xmlns:ds="http://schemas.openxmlformats.org/officeDocument/2006/customXml" ds:itemID="{F3B2C766-7668-471C-85F5-1E9951D183F7}">
  <ds:schemaRefs/>
</ds:datastoreItem>
</file>

<file path=customXml/itemProps17.xml><?xml version="1.0" encoding="utf-8"?>
<ds:datastoreItem xmlns:ds="http://schemas.openxmlformats.org/officeDocument/2006/customXml" ds:itemID="{F4898F6C-E68C-4B7C-A389-FF44C955464E}">
  <ds:schemaRefs/>
</ds:datastoreItem>
</file>

<file path=customXml/itemProps18.xml><?xml version="1.0" encoding="utf-8"?>
<ds:datastoreItem xmlns:ds="http://schemas.openxmlformats.org/officeDocument/2006/customXml" ds:itemID="{B1AEE338-B9AE-40CC-A09D-77A34675CC39}">
  <ds:schemaRefs/>
</ds:datastoreItem>
</file>

<file path=customXml/itemProps19.xml><?xml version="1.0" encoding="utf-8"?>
<ds:datastoreItem xmlns:ds="http://schemas.openxmlformats.org/officeDocument/2006/customXml" ds:itemID="{41C94322-6B30-46A0-8B94-46924933DF17}">
  <ds:schemaRefs/>
</ds:datastoreItem>
</file>

<file path=customXml/itemProps2.xml><?xml version="1.0" encoding="utf-8"?>
<ds:datastoreItem xmlns:ds="http://schemas.openxmlformats.org/officeDocument/2006/customXml" ds:itemID="{CEF7144B-9955-4B28-B7B2-44632F0EEF4F}">
  <ds:schemaRefs/>
</ds:datastoreItem>
</file>

<file path=customXml/itemProps20.xml><?xml version="1.0" encoding="utf-8"?>
<ds:datastoreItem xmlns:ds="http://schemas.openxmlformats.org/officeDocument/2006/customXml" ds:itemID="{324612D7-DAF4-4D91-B638-637DFD79AA98}">
  <ds:schemaRefs/>
</ds:datastoreItem>
</file>

<file path=customXml/itemProps21.xml><?xml version="1.0" encoding="utf-8"?>
<ds:datastoreItem xmlns:ds="http://schemas.openxmlformats.org/officeDocument/2006/customXml" ds:itemID="{EC85FF93-CD31-4779-ADA3-4986DE427A23}">
  <ds:schemaRefs/>
</ds:datastoreItem>
</file>

<file path=customXml/itemProps3.xml><?xml version="1.0" encoding="utf-8"?>
<ds:datastoreItem xmlns:ds="http://schemas.openxmlformats.org/officeDocument/2006/customXml" ds:itemID="{A9B9F6E5-95C0-4A17-9900-4FE53F1E006B}">
  <ds:schemaRefs/>
</ds:datastoreItem>
</file>

<file path=customXml/itemProps4.xml><?xml version="1.0" encoding="utf-8"?>
<ds:datastoreItem xmlns:ds="http://schemas.openxmlformats.org/officeDocument/2006/customXml" ds:itemID="{E8C38D6B-C9E8-41A7-9E45-C2852E1C1FB9}">
  <ds:schemaRefs/>
</ds:datastoreItem>
</file>

<file path=customXml/itemProps5.xml><?xml version="1.0" encoding="utf-8"?>
<ds:datastoreItem xmlns:ds="http://schemas.openxmlformats.org/officeDocument/2006/customXml" ds:itemID="{D0775431-BDF2-4E4B-A0C4-3E67F481AAED}">
  <ds:schemaRefs/>
</ds:datastoreItem>
</file>

<file path=customXml/itemProps6.xml><?xml version="1.0" encoding="utf-8"?>
<ds:datastoreItem xmlns:ds="http://schemas.openxmlformats.org/officeDocument/2006/customXml" ds:itemID="{14411CB3-FD1F-480D-A086-2C0C696E7E9A}">
  <ds:schemaRefs/>
</ds:datastoreItem>
</file>

<file path=customXml/itemProps7.xml><?xml version="1.0" encoding="utf-8"?>
<ds:datastoreItem xmlns:ds="http://schemas.openxmlformats.org/officeDocument/2006/customXml" ds:itemID="{E2AD95CC-2BC1-48A4-AC4B-F821097187F8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47428D95-4B58-4663-865B-F07C688B8928}">
  <ds:schemaRefs/>
</ds:datastoreItem>
</file>

<file path=customXml/itemProps9.xml><?xml version="1.0" encoding="utf-8"?>
<ds:datastoreItem xmlns:ds="http://schemas.openxmlformats.org/officeDocument/2006/customXml" ds:itemID="{8BFB37E1-3544-441B-B1C6-022CE51F0B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2025-09-13T21:37:40Z</dcterms:created>
  <dcterms:modified xsi:type="dcterms:W3CDTF">2025-09-13T21:37:58Z</dcterms:modified>
</cp:coreProperties>
</file>