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Лист1!$B$32:$L$35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Лист1!$B$32:$L$35</definedName>
    <definedName name="solver_lhs2" localSheetId="0" hidden="1">Лист1!$B$35</definedName>
    <definedName name="solver_lhs3" localSheetId="0" hidden="1">Лист1!$B$37:$L$37</definedName>
    <definedName name="solver_lhs4" localSheetId="0" hidden="1">Лист1!$N$32:$N$35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Лист1!$O$38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hs1" localSheetId="0" hidden="1">0</definedName>
    <definedName name="solver_rhs2" localSheetId="0" hidden="1">0</definedName>
    <definedName name="solver_rhs3" localSheetId="0" hidden="1">Лист1!$B$39:$L$39</definedName>
    <definedName name="solver_rhs4" localSheetId="0" hidden="1">Лист1!$P$32:$P$35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P34" i="1"/>
  <c r="P35" i="1"/>
  <c r="P33" i="1"/>
  <c r="P32" i="1"/>
  <c r="N32" i="1"/>
  <c r="B37" i="1"/>
  <c r="B39" i="1"/>
  <c r="L39" i="1"/>
  <c r="K39" i="1"/>
  <c r="J39" i="1"/>
  <c r="I39" i="1"/>
  <c r="H39" i="1"/>
  <c r="G39" i="1"/>
  <c r="F39" i="1"/>
  <c r="E39" i="1"/>
  <c r="D39" i="1"/>
  <c r="C39" i="1"/>
  <c r="L37" i="1"/>
  <c r="K37" i="1"/>
  <c r="J37" i="1"/>
  <c r="I37" i="1"/>
  <c r="H37" i="1"/>
  <c r="G37" i="1"/>
  <c r="F37" i="1"/>
  <c r="E37" i="1"/>
  <c r="D37" i="1"/>
  <c r="C37" i="1"/>
  <c r="N35" i="1"/>
  <c r="N34" i="1"/>
  <c r="N33" i="1"/>
  <c r="P24" i="1"/>
  <c r="P23" i="1"/>
  <c r="P22" i="1"/>
  <c r="P21" i="1"/>
  <c r="C28" i="1"/>
  <c r="D28" i="1"/>
  <c r="E28" i="1"/>
  <c r="F28" i="1"/>
  <c r="G28" i="1"/>
  <c r="H28" i="1"/>
  <c r="I28" i="1"/>
  <c r="J28" i="1"/>
  <c r="K28" i="1"/>
  <c r="L28" i="1"/>
  <c r="B28" i="1"/>
  <c r="O26" i="1"/>
  <c r="N22" i="1"/>
  <c r="N23" i="1"/>
  <c r="N24" i="1"/>
  <c r="N21" i="1"/>
  <c r="C26" i="1"/>
  <c r="D26" i="1"/>
  <c r="E26" i="1"/>
  <c r="F26" i="1"/>
  <c r="G26" i="1"/>
  <c r="H26" i="1"/>
  <c r="I26" i="1"/>
  <c r="J26" i="1"/>
  <c r="K26" i="1"/>
  <c r="L26" i="1"/>
  <c r="B26" i="1"/>
  <c r="N17" i="1"/>
  <c r="G14" i="1"/>
</calcChain>
</file>

<file path=xl/sharedStrings.xml><?xml version="1.0" encoding="utf-8"?>
<sst xmlns="http://schemas.openxmlformats.org/spreadsheetml/2006/main" count="98" uniqueCount="22">
  <si>
    <t>клиент 1</t>
  </si>
  <si>
    <t>клиент 2</t>
  </si>
  <si>
    <t>клиент 3</t>
  </si>
  <si>
    <t>клиент 4</t>
  </si>
  <si>
    <t>клиент 5</t>
  </si>
  <si>
    <t>клиент 6</t>
  </si>
  <si>
    <t>клиент 7</t>
  </si>
  <si>
    <t>клиент 8</t>
  </si>
  <si>
    <t>клиент 9</t>
  </si>
  <si>
    <t>клиент 10</t>
  </si>
  <si>
    <t>клиент 11</t>
  </si>
  <si>
    <t>склад 1</t>
  </si>
  <si>
    <t>склад 2</t>
  </si>
  <si>
    <t>склад 3</t>
  </si>
  <si>
    <t>склад 4</t>
  </si>
  <si>
    <t>запасы</t>
  </si>
  <si>
    <t>заказы</t>
  </si>
  <si>
    <t>всего</t>
  </si>
  <si>
    <t>=</t>
  </si>
  <si>
    <t>объем поставки</t>
  </si>
  <si>
    <t>сум стоимость</t>
  </si>
  <si>
    <t>объем поставки (поставки со склада 4 к клиенту 1 невозможны)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</si>
</sst>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39"/>
  <sheetViews>
    <sheetView tabSelected="1" topLeftCell="A20" workbookViewId="0">
      <selection activeCell="O38" sqref="O38"/>
    </sheetView>
  </sheetViews>
  <sheetFormatPr defaultRowHeight="15" x14ac:dyDescent="0.25"/>
  <cols>
    <col min="1" max="1" width="9.140625" customWidth="1"/>
  </cols>
  <sheetData>
    <row r="7" spans="1:14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</row>
    <row r="8" spans="1:14" x14ac:dyDescent="0.25">
      <c r="A8" t="s">
        <v>11</v>
      </c>
      <c r="B8">
        <v>15</v>
      </c>
      <c r="C8">
        <v>15</v>
      </c>
      <c r="D8">
        <v>20</v>
      </c>
      <c r="E8">
        <v>23</v>
      </c>
      <c r="F8">
        <v>25</v>
      </c>
      <c r="G8">
        <v>27</v>
      </c>
      <c r="H8">
        <v>28</v>
      </c>
      <c r="I8">
        <v>29</v>
      </c>
      <c r="J8">
        <v>30</v>
      </c>
      <c r="K8">
        <v>35</v>
      </c>
      <c r="L8">
        <v>38</v>
      </c>
    </row>
    <row r="9" spans="1:14" x14ac:dyDescent="0.25">
      <c r="A9" t="s">
        <v>12</v>
      </c>
      <c r="B9">
        <v>13</v>
      </c>
      <c r="C9">
        <v>13</v>
      </c>
      <c r="D9">
        <v>21</v>
      </c>
      <c r="E9">
        <v>23</v>
      </c>
      <c r="F9">
        <v>19</v>
      </c>
      <c r="G9">
        <v>24</v>
      </c>
      <c r="H9">
        <v>29</v>
      </c>
      <c r="I9">
        <v>31</v>
      </c>
      <c r="J9">
        <v>27</v>
      </c>
      <c r="K9">
        <v>29</v>
      </c>
      <c r="L9">
        <v>35</v>
      </c>
    </row>
    <row r="10" spans="1:14" x14ac:dyDescent="0.25">
      <c r="A10" t="s">
        <v>13</v>
      </c>
      <c r="B10">
        <v>12</v>
      </c>
      <c r="C10">
        <v>13</v>
      </c>
      <c r="D10">
        <v>16</v>
      </c>
      <c r="E10">
        <v>23</v>
      </c>
      <c r="F10">
        <v>26</v>
      </c>
      <c r="G10">
        <v>26</v>
      </c>
      <c r="H10">
        <v>26</v>
      </c>
      <c r="I10">
        <v>31</v>
      </c>
      <c r="J10">
        <v>33</v>
      </c>
      <c r="K10">
        <v>33</v>
      </c>
      <c r="L10">
        <v>32</v>
      </c>
    </row>
    <row r="11" spans="1:14" x14ac:dyDescent="0.25">
      <c r="A11" t="s">
        <v>14</v>
      </c>
      <c r="B11">
        <v>11</v>
      </c>
      <c r="C11">
        <v>15</v>
      </c>
      <c r="D11">
        <v>20</v>
      </c>
      <c r="E11">
        <v>24</v>
      </c>
      <c r="F11">
        <v>19</v>
      </c>
      <c r="G11">
        <v>25</v>
      </c>
      <c r="H11">
        <v>27</v>
      </c>
      <c r="I11">
        <v>27</v>
      </c>
      <c r="J11">
        <v>32</v>
      </c>
      <c r="K11">
        <v>35</v>
      </c>
      <c r="L11">
        <v>33</v>
      </c>
    </row>
    <row r="13" spans="1:14" x14ac:dyDescent="0.25">
      <c r="B13" t="s">
        <v>11</v>
      </c>
      <c r="C13" t="s">
        <v>12</v>
      </c>
      <c r="D13" t="s">
        <v>13</v>
      </c>
      <c r="E13" t="s">
        <v>14</v>
      </c>
      <c r="G13" t="s">
        <v>17</v>
      </c>
    </row>
    <row r="14" spans="1:14" x14ac:dyDescent="0.25">
      <c r="A14" t="s">
        <v>15</v>
      </c>
      <c r="B14">
        <v>30</v>
      </c>
      <c r="C14">
        <v>75</v>
      </c>
      <c r="D14">
        <v>55</v>
      </c>
      <c r="E14">
        <v>40</v>
      </c>
      <c r="G14">
        <f>SUM(B14:E14)</f>
        <v>200</v>
      </c>
    </row>
    <row r="16" spans="1:14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N16" t="s">
        <v>17</v>
      </c>
    </row>
    <row r="17" spans="1:16" x14ac:dyDescent="0.25">
      <c r="A17" t="s">
        <v>16</v>
      </c>
      <c r="B17">
        <v>15</v>
      </c>
      <c r="C17">
        <v>20</v>
      </c>
      <c r="D17">
        <v>10</v>
      </c>
      <c r="E17">
        <v>20</v>
      </c>
      <c r="F17">
        <v>15</v>
      </c>
      <c r="G17">
        <v>10</v>
      </c>
      <c r="H17">
        <v>25</v>
      </c>
      <c r="I17">
        <v>10</v>
      </c>
      <c r="J17">
        <v>10</v>
      </c>
      <c r="K17">
        <v>25</v>
      </c>
      <c r="L17">
        <v>35</v>
      </c>
      <c r="N17">
        <f>SUM(B17:L17)</f>
        <v>195</v>
      </c>
    </row>
    <row r="19" spans="1:16" x14ac:dyDescent="0.25">
      <c r="A19" t="s">
        <v>19</v>
      </c>
    </row>
    <row r="20" spans="1:16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</row>
    <row r="21" spans="1:16" x14ac:dyDescent="0.25">
      <c r="A21" t="s">
        <v>11</v>
      </c>
      <c r="B21">
        <v>0</v>
      </c>
      <c r="C21">
        <v>0</v>
      </c>
      <c r="D21">
        <v>0</v>
      </c>
      <c r="E21">
        <v>20</v>
      </c>
      <c r="F21">
        <v>0</v>
      </c>
      <c r="G21">
        <v>0</v>
      </c>
      <c r="H21">
        <v>5</v>
      </c>
      <c r="I21">
        <v>0</v>
      </c>
      <c r="J21">
        <v>0</v>
      </c>
      <c r="K21">
        <v>0</v>
      </c>
      <c r="L21">
        <v>0</v>
      </c>
      <c r="N21">
        <f>SUM(B21:L21)</f>
        <v>25</v>
      </c>
      <c r="O21" t="s">
        <v>18</v>
      </c>
      <c r="P21">
        <f>B14</f>
        <v>30</v>
      </c>
    </row>
    <row r="22" spans="1:16" x14ac:dyDescent="0.25">
      <c r="A22" t="s">
        <v>12</v>
      </c>
      <c r="B22">
        <v>0</v>
      </c>
      <c r="C22">
        <v>20</v>
      </c>
      <c r="D22">
        <v>0</v>
      </c>
      <c r="E22">
        <v>0</v>
      </c>
      <c r="F22">
        <v>10</v>
      </c>
      <c r="G22">
        <v>10</v>
      </c>
      <c r="H22">
        <v>0</v>
      </c>
      <c r="I22">
        <v>0</v>
      </c>
      <c r="J22">
        <v>10</v>
      </c>
      <c r="K22">
        <v>25</v>
      </c>
      <c r="L22">
        <v>0</v>
      </c>
      <c r="N22">
        <f>SUM(B22:L22)</f>
        <v>75</v>
      </c>
      <c r="O22" t="s">
        <v>18</v>
      </c>
      <c r="P22">
        <f>C14</f>
        <v>75</v>
      </c>
    </row>
    <row r="23" spans="1:16" x14ac:dyDescent="0.25">
      <c r="A23" t="s">
        <v>13</v>
      </c>
      <c r="B23">
        <v>0</v>
      </c>
      <c r="C23">
        <v>0</v>
      </c>
      <c r="D23">
        <v>10</v>
      </c>
      <c r="E23">
        <v>0</v>
      </c>
      <c r="F23">
        <v>0</v>
      </c>
      <c r="G23">
        <v>0</v>
      </c>
      <c r="H23">
        <v>20</v>
      </c>
      <c r="I23">
        <v>0</v>
      </c>
      <c r="J23">
        <v>0</v>
      </c>
      <c r="K23">
        <v>0</v>
      </c>
      <c r="L23">
        <v>25</v>
      </c>
      <c r="N23">
        <f>SUM(B23:L23)</f>
        <v>55</v>
      </c>
      <c r="O23" t="s">
        <v>18</v>
      </c>
      <c r="P23">
        <f>D14</f>
        <v>55</v>
      </c>
    </row>
    <row r="24" spans="1:16" x14ac:dyDescent="0.25">
      <c r="A24" t="s">
        <v>14</v>
      </c>
      <c r="B24">
        <v>15</v>
      </c>
      <c r="C24">
        <v>0</v>
      </c>
      <c r="D24">
        <v>0</v>
      </c>
      <c r="E24">
        <v>0</v>
      </c>
      <c r="F24">
        <v>5</v>
      </c>
      <c r="G24">
        <v>0</v>
      </c>
      <c r="H24">
        <v>0</v>
      </c>
      <c r="I24">
        <v>10</v>
      </c>
      <c r="J24">
        <v>0</v>
      </c>
      <c r="K24">
        <v>0</v>
      </c>
      <c r="L24">
        <v>10</v>
      </c>
      <c r="N24">
        <f>SUM(B24:L24)</f>
        <v>40</v>
      </c>
      <c r="O24" t="s">
        <v>18</v>
      </c>
      <c r="P24">
        <f>E14</f>
        <v>40</v>
      </c>
    </row>
    <row r="26" spans="1:16" x14ac:dyDescent="0.25">
      <c r="B26">
        <f>SUM(B21:B24)</f>
        <v>15</v>
      </c>
      <c r="C26">
        <f>SUM(C21:C24)</f>
        <v>20</v>
      </c>
      <c r="D26">
        <f>SUM(D21:D24)</f>
        <v>10</v>
      </c>
      <c r="E26">
        <f>SUM(E21:E24)</f>
        <v>20</v>
      </c>
      <c r="F26">
        <f>SUM(F21:F24)</f>
        <v>15</v>
      </c>
      <c r="G26">
        <f>SUM(G21:G24)</f>
        <v>10</v>
      </c>
      <c r="H26">
        <f>SUM(H21:H24)</f>
        <v>25</v>
      </c>
      <c r="I26">
        <f>SUM(I21:I24)</f>
        <v>10</v>
      </c>
      <c r="J26">
        <f>SUM(J21:J24)</f>
        <v>10</v>
      </c>
      <c r="K26">
        <f>SUM(K21:K24)</f>
        <v>25</v>
      </c>
      <c r="L26">
        <f>SUM(L21:L24)</f>
        <v>35</v>
      </c>
      <c r="N26" t="s">
        <v>20</v>
      </c>
      <c r="O26">
        <f>SUMPRODUCT(B8:L11,B21:L24)</f>
        <v>4625</v>
      </c>
    </row>
    <row r="27" spans="1:16" x14ac:dyDescent="0.25"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 t="s">
        <v>18</v>
      </c>
      <c r="J27" t="s">
        <v>18</v>
      </c>
      <c r="K27" t="s">
        <v>18</v>
      </c>
      <c r="L27" t="s">
        <v>18</v>
      </c>
    </row>
    <row r="28" spans="1:16" x14ac:dyDescent="0.25">
      <c r="B28">
        <f>B17</f>
        <v>15</v>
      </c>
      <c r="C28">
        <f t="shared" ref="C28:L28" si="0">C17</f>
        <v>20</v>
      </c>
      <c r="D28">
        <f t="shared" si="0"/>
        <v>10</v>
      </c>
      <c r="E28">
        <f t="shared" si="0"/>
        <v>20</v>
      </c>
      <c r="F28">
        <f t="shared" si="0"/>
        <v>15</v>
      </c>
      <c r="G28">
        <f t="shared" si="0"/>
        <v>10</v>
      </c>
      <c r="H28">
        <f t="shared" si="0"/>
        <v>25</v>
      </c>
      <c r="I28">
        <f t="shared" si="0"/>
        <v>10</v>
      </c>
      <c r="J28">
        <f t="shared" si="0"/>
        <v>10</v>
      </c>
      <c r="K28">
        <f t="shared" si="0"/>
        <v>25</v>
      </c>
      <c r="L28">
        <f t="shared" si="0"/>
        <v>35</v>
      </c>
    </row>
    <row r="30" spans="1:16" x14ac:dyDescent="0.25">
      <c r="A30" t="s">
        <v>21</v>
      </c>
    </row>
    <row r="31" spans="1:16" x14ac:dyDescent="0.25"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9</v>
      </c>
      <c r="L31" t="s">
        <v>10</v>
      </c>
    </row>
    <row r="32" spans="1:16" x14ac:dyDescent="0.25">
      <c r="A32" t="s">
        <v>11</v>
      </c>
      <c r="B32">
        <v>0</v>
      </c>
      <c r="C32">
        <v>0</v>
      </c>
      <c r="D32">
        <v>0</v>
      </c>
      <c r="E32">
        <v>20</v>
      </c>
      <c r="F32">
        <v>0</v>
      </c>
      <c r="G32">
        <v>0</v>
      </c>
      <c r="H32">
        <v>5</v>
      </c>
      <c r="I32">
        <v>0</v>
      </c>
      <c r="J32">
        <v>0</v>
      </c>
      <c r="K32">
        <v>0</v>
      </c>
      <c r="L32">
        <v>0</v>
      </c>
      <c r="N32">
        <f>SUM(B32:L32)</f>
        <v>25</v>
      </c>
      <c r="O32" t="s">
        <v>18</v>
      </c>
      <c r="P32">
        <f>P21</f>
        <v>30</v>
      </c>
    </row>
    <row r="33" spans="1:16" x14ac:dyDescent="0.25">
      <c r="A33" t="s">
        <v>12</v>
      </c>
      <c r="B33">
        <v>0</v>
      </c>
      <c r="C33">
        <v>20</v>
      </c>
      <c r="D33">
        <v>0</v>
      </c>
      <c r="E33">
        <v>0</v>
      </c>
      <c r="F33">
        <v>10</v>
      </c>
      <c r="G33">
        <v>10</v>
      </c>
      <c r="H33">
        <v>0</v>
      </c>
      <c r="I33">
        <v>0</v>
      </c>
      <c r="J33">
        <v>10</v>
      </c>
      <c r="K33">
        <v>25</v>
      </c>
      <c r="L33">
        <v>0</v>
      </c>
      <c r="N33">
        <f>SUM(B33:L33)</f>
        <v>75</v>
      </c>
      <c r="O33" t="s">
        <v>18</v>
      </c>
      <c r="P33">
        <f>P22</f>
        <v>75</v>
      </c>
    </row>
    <row r="34" spans="1:16" x14ac:dyDescent="0.25">
      <c r="A34" t="s">
        <v>13</v>
      </c>
      <c r="B34">
        <v>15</v>
      </c>
      <c r="C34">
        <v>0</v>
      </c>
      <c r="D34">
        <v>10</v>
      </c>
      <c r="E34">
        <v>0</v>
      </c>
      <c r="F34">
        <v>0</v>
      </c>
      <c r="G34">
        <v>0</v>
      </c>
      <c r="H34">
        <v>20</v>
      </c>
      <c r="I34">
        <v>0</v>
      </c>
      <c r="J34">
        <v>0</v>
      </c>
      <c r="K34">
        <v>0</v>
      </c>
      <c r="L34">
        <v>10</v>
      </c>
      <c r="N34">
        <f>SUM(B34:L34)</f>
        <v>55</v>
      </c>
      <c r="O34" t="s">
        <v>18</v>
      </c>
      <c r="P34">
        <f>P23</f>
        <v>55</v>
      </c>
    </row>
    <row r="35" spans="1:16" x14ac:dyDescent="0.25">
      <c r="A35" t="s">
        <v>14</v>
      </c>
      <c r="B35">
        <v>0</v>
      </c>
      <c r="C35">
        <v>0</v>
      </c>
      <c r="D35">
        <v>0</v>
      </c>
      <c r="E35">
        <v>0</v>
      </c>
      <c r="F35">
        <v>5</v>
      </c>
      <c r="G35">
        <v>0</v>
      </c>
      <c r="H35">
        <v>0</v>
      </c>
      <c r="I35">
        <v>10</v>
      </c>
      <c r="J35">
        <v>0</v>
      </c>
      <c r="K35">
        <v>0</v>
      </c>
      <c r="L35">
        <v>25</v>
      </c>
      <c r="N35">
        <f>SUM(B35:L35)</f>
        <v>40</v>
      </c>
      <c r="O35" t="s">
        <v>18</v>
      </c>
      <c r="P35">
        <f>P24</f>
        <v>40</v>
      </c>
    </row>
    <row r="37" spans="1:16" x14ac:dyDescent="0.25">
      <c r="B37">
        <f>SUM(B32:B35)</f>
        <v>15</v>
      </c>
      <c r="C37">
        <f>SUM(C32:C35)</f>
        <v>20</v>
      </c>
      <c r="D37">
        <f>SUM(D32:D35)</f>
        <v>10</v>
      </c>
      <c r="E37">
        <f>SUM(E32:E35)</f>
        <v>20</v>
      </c>
      <c r="F37">
        <f>SUM(F32:F35)</f>
        <v>15</v>
      </c>
      <c r="G37">
        <f>SUM(G32:G35)</f>
        <v>10</v>
      </c>
      <c r="H37">
        <f>SUM(H32:H35)</f>
        <v>25</v>
      </c>
      <c r="I37">
        <f>SUM(I32:I35)</f>
        <v>10</v>
      </c>
      <c r="J37">
        <f>SUM(J32:J35)</f>
        <v>10</v>
      </c>
      <c r="K37">
        <f>SUM(K32:K35)</f>
        <v>25</v>
      </c>
      <c r="L37">
        <f>SUM(L32:L35)</f>
        <v>35</v>
      </c>
    </row>
    <row r="38" spans="1:16" x14ac:dyDescent="0.25"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18</v>
      </c>
      <c r="K38" t="s">
        <v>18</v>
      </c>
      <c r="L38" t="s">
        <v>18</v>
      </c>
      <c r="N38" t="s">
        <v>20</v>
      </c>
      <c r="O38">
        <f>SUMPRODUCT(B8:L11,B32:L35)</f>
        <v>4655</v>
      </c>
    </row>
    <row r="39" spans="1:16" x14ac:dyDescent="0.25">
      <c r="B39">
        <f>B28</f>
        <v>15</v>
      </c>
      <c r="C39">
        <f t="shared" ref="C39:L39" si="1">C28</f>
        <v>20</v>
      </c>
      <c r="D39">
        <f t="shared" si="1"/>
        <v>10</v>
      </c>
      <c r="E39">
        <f t="shared" si="1"/>
        <v>20</v>
      </c>
      <c r="F39">
        <f t="shared" si="1"/>
        <v>15</v>
      </c>
      <c r="G39">
        <f t="shared" si="1"/>
        <v>10</v>
      </c>
      <c r="H39">
        <f t="shared" si="1"/>
        <v>25</v>
      </c>
      <c r="I39">
        <f t="shared" si="1"/>
        <v>10</v>
      </c>
      <c r="J39">
        <f t="shared" si="1"/>
        <v>10</v>
      </c>
      <c r="K39">
        <f t="shared" si="1"/>
        <v>25</v>
      </c>
      <c r="L39">
        <f t="shared" si="1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2021-10-12T19:35:43Z</dcterms:modified>
</cp:coreProperties>
</file>