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8_{56C0AEA9-1FFE-4DE8-B87A-FE839DD00C0E}" xr6:coauthVersionLast="44" xr6:coauthVersionMax="44" xr10:uidLastSave="{00000000-0000-0000-0000-000000000000}"/>
  <bookViews>
    <workbookView xWindow="-108" yWindow="-108" windowWidth="23256" windowHeight="12576" xr2:uid="{1ED44332-C43E-487B-819E-0DD45953F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</calcChain>
</file>

<file path=xl/sharedStrings.xml><?xml version="1.0" encoding="utf-8"?>
<sst xmlns="http://schemas.openxmlformats.org/spreadsheetml/2006/main" count="700" uniqueCount="700">
  <si>
    <t>concepto</t>
  </si>
  <si>
    <t>Empezar</t>
  </si>
  <si>
    <t>Finalizar</t>
  </si>
  <si>
    <t>Planteamiento del Problema</t>
  </si>
  <si>
    <t>Planeacion</t>
  </si>
  <si>
    <t>Investigacion</t>
  </si>
  <si>
    <t>Reporte</t>
  </si>
  <si>
    <t>Encuestas</t>
  </si>
  <si>
    <t>Viabilidad</t>
  </si>
  <si>
    <t>Aprender HTML,CSS,JAVASCRIPT</t>
  </si>
  <si>
    <t>Aprender AJAX</t>
  </si>
  <si>
    <t>Aprender Larabel</t>
  </si>
  <si>
    <t>Aprender Java</t>
  </si>
  <si>
    <t>Aprender Android Studio</t>
  </si>
  <si>
    <t>Aprender Xamarin</t>
  </si>
  <si>
    <t>Aprender iOS y OS X</t>
  </si>
  <si>
    <t>Aprender Bases de Datos</t>
  </si>
  <si>
    <t>Aprender Interconectividad de Web y Apps</t>
  </si>
  <si>
    <t>Aprender Realidad Aumentada</t>
  </si>
  <si>
    <t>Realizar la Pagina Web</t>
  </si>
  <si>
    <t>Realizar la App Android</t>
  </si>
  <si>
    <t>Realizar la App iOS</t>
  </si>
  <si>
    <t>Realizar pruebas de Rendimiento</t>
  </si>
  <si>
    <t>Realizar Pruebas de Funcionamiento</t>
  </si>
  <si>
    <t>Realizar Pruebas de Penetración</t>
  </si>
  <si>
    <t>Duracion(dias)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</si>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</sst>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/mm/yy;@"/>
    <numFmt numFmtId="167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/>
    <xf numFmtId="166" fontId="0" fillId="0" borderId="1" xfId="0" applyNumberFormat="1" applyFont="1" applyBorder="1" applyAlignment="1">
      <alignment horizontal="center"/>
    </xf>
    <xf numFmtId="0" fontId="0" fillId="0" borderId="0" xfId="0" applyFont="1" applyBorder="1"/>
    <xf numFmtId="2" fontId="0" fillId="0" borderId="1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0" fontId="0" fillId="0" borderId="0" xfId="0" applyBorder="1"/>
    <xf numFmtId="0" fontId="0" fillId="0" borderId="4" xfId="0" applyFont="1" applyBorder="1"/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133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/mm/yy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/mm/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7ECF5-B558-4A44-93BC-F13FD5542495}" name="Table1" displayName="Table1" ref="A1:YM23" headerRowDxfId="661" dataDxfId="659" totalsRowDxfId="660" tableBorderDxfId="666">
  <autoFilter ref="A1:YM23" xr:uid="{8C232F8D-2E4F-44FA-BAF0-A0C9CF4019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</autoFilter>
  <tableColumns count="663">
    <tableColumn id="1" xr3:uid="{36036988-998A-46BC-9BFB-5C6ED4B12E35}" name="concepto" totalsRowLabel="Total" dataDxfId="665" totalsRowDxfId="667"/>
    <tableColumn id="2" xr3:uid="{51F551C5-2145-400F-8B95-444CEEF96A50}" name="Duracion(dias)" dataDxfId="664" totalsRowDxfId="668"/>
    <tableColumn id="3" xr3:uid="{836207C8-1A1E-4B0C-ACE9-046FE3A2EDA5}" name="Empezar" dataDxfId="663" totalsRowDxfId="669">
      <calculatedColumnFormula>D1</calculatedColumnFormula>
    </tableColumn>
    <tableColumn id="4" xr3:uid="{39EC03E8-2FA5-4A7E-A665-D6DCFFD91E6F}" name="Finalizar" dataDxfId="662" totalsRowDxfId="670">
      <calculatedColumnFormula>SUM(C2+B2)</calculatedColumnFormula>
    </tableColumn>
    <tableColumn id="5" xr3:uid="{EE3BA489-D84B-45F3-B611-16D22D75F932}" name="1" dataDxfId="629" totalsRowDxfId="671"/>
    <tableColumn id="6" xr3:uid="{99DDF63F-5282-422F-9D4D-BF11CBAE0D73}" name="2" dataDxfId="628" totalsRowDxfId="672"/>
    <tableColumn id="7" xr3:uid="{B08C8C38-FDFD-46ED-B9B2-148BBCBA8FC2}" name="3" dataDxfId="627" totalsRowDxfId="673"/>
    <tableColumn id="8" xr3:uid="{A7147E1D-D397-48AE-AC8A-43155BD7D30F}" name="4" dataDxfId="626" totalsRowDxfId="674"/>
    <tableColumn id="9" xr3:uid="{CF38AE12-B85E-4974-9967-EC212ACA882F}" name="5" dataDxfId="625" totalsRowDxfId="675"/>
    <tableColumn id="10" xr3:uid="{28FD3F6C-D99B-46C5-904E-487077A07D03}" name="6" dataDxfId="624" totalsRowDxfId="676"/>
    <tableColumn id="11" xr3:uid="{3347516D-24CA-4E20-8D4E-F3B086316D73}" name="7" dataDxfId="623" totalsRowDxfId="677"/>
    <tableColumn id="12" xr3:uid="{75BB2FE9-CA9E-473A-89AC-772896830DB1}" name="8" dataDxfId="622" totalsRowDxfId="678"/>
    <tableColumn id="13" xr3:uid="{F1385A68-6FE9-41BE-BF88-C74F7E1435CB}" name="9" dataDxfId="621" totalsRowDxfId="679"/>
    <tableColumn id="14" xr3:uid="{78736230-F6AF-4A80-9B54-CCB6C82DCAE9}" name="10" dataDxfId="620" totalsRowDxfId="680"/>
    <tableColumn id="15" xr3:uid="{B6D54417-F379-4680-BA9F-4DEC1F88538B}" name="11" dataDxfId="619" totalsRowDxfId="681"/>
    <tableColumn id="16" xr3:uid="{1BF23253-C1E3-40BB-9A8A-FFEA18B6A165}" name="12" dataDxfId="618" totalsRowDxfId="682"/>
    <tableColumn id="17" xr3:uid="{16C32217-A07D-4042-AE29-D205C370E4DF}" name="13" dataDxfId="617" totalsRowDxfId="683"/>
    <tableColumn id="18" xr3:uid="{EC3FF53B-7EBB-4D8C-9C16-4B4DE2DEB775}" name="14" dataDxfId="616" totalsRowDxfId="684"/>
    <tableColumn id="19" xr3:uid="{992370A9-D2C0-4D79-A385-78C63239FD50}" name="15" dataDxfId="615" totalsRowDxfId="685"/>
    <tableColumn id="20" xr3:uid="{DD91597E-6859-46E8-8948-BBCECC0F764F}" name="16" dataDxfId="614" totalsRowDxfId="686"/>
    <tableColumn id="21" xr3:uid="{AA14D47F-F575-4B31-83F2-6AC930F00875}" name="17" dataDxfId="613" totalsRowDxfId="687"/>
    <tableColumn id="22" xr3:uid="{8CC906ED-DB3C-4E24-9FC2-5B676C1E8BD3}" name="18" dataDxfId="612" totalsRowDxfId="688"/>
    <tableColumn id="23" xr3:uid="{09070A8F-64B2-475E-8B72-29B6D4A4526A}" name="19" dataDxfId="611" totalsRowDxfId="689"/>
    <tableColumn id="24" xr3:uid="{E8F4743A-AAD5-4AFA-B662-F869467BC3A4}" name="20" dataDxfId="610" totalsRowDxfId="690"/>
    <tableColumn id="25" xr3:uid="{C3091D02-04F0-4470-A76D-72F5BA1E6B27}" name="21" dataDxfId="609" totalsRowDxfId="691"/>
    <tableColumn id="26" xr3:uid="{1BEFB06A-09B5-4339-98D1-B6870A9C804F}" name="22" dataDxfId="608" totalsRowDxfId="692"/>
    <tableColumn id="27" xr3:uid="{0365702A-E365-44A1-820E-D52A052E3EF9}" name="23" dataDxfId="607" totalsRowDxfId="693"/>
    <tableColumn id="28" xr3:uid="{044BAE3C-FDDF-443F-84A7-0B3EA1F88668}" name="24" dataDxfId="606" totalsRowDxfId="694"/>
    <tableColumn id="29" xr3:uid="{17B5FB7E-627A-429A-9531-BEC99A0D67FB}" name="25" dataDxfId="605" totalsRowDxfId="695"/>
    <tableColumn id="30" xr3:uid="{DAB7A307-7322-4BBF-8370-A1C8BF26E6F9}" name="26" dataDxfId="604" totalsRowDxfId="696"/>
    <tableColumn id="31" xr3:uid="{680FA660-D058-47BA-818A-35347F928798}" name="27" dataDxfId="603" totalsRowDxfId="697"/>
    <tableColumn id="32" xr3:uid="{4ECC7640-E2FD-43ED-91FD-E673A2A471F6}" name="28" dataDxfId="602" totalsRowDxfId="698"/>
    <tableColumn id="33" xr3:uid="{1627E6B2-5B81-4081-BA55-52F934F24144}" name="29" dataDxfId="601" totalsRowDxfId="699"/>
    <tableColumn id="34" xr3:uid="{C4811FCD-EAE2-4AA8-B236-14D372B03D1E}" name="30" dataDxfId="600" totalsRowDxfId="700"/>
    <tableColumn id="35" xr3:uid="{5B4AD360-A227-47C5-8E91-A7C999124BEB}" name="31" dataDxfId="569" totalsRowDxfId="701"/>
    <tableColumn id="36" xr3:uid="{F4F15869-C4A0-45A0-BE82-0D36D2AB670E}" name="32" dataDxfId="568" totalsRowDxfId="702"/>
    <tableColumn id="37" xr3:uid="{74F26EC0-68DB-4CFA-AADB-43607C88AEE1}" name="33" dataDxfId="567" totalsRowDxfId="703"/>
    <tableColumn id="38" xr3:uid="{B23D7CD7-0EB5-40A6-A525-570E1C44EA37}" name="34" dataDxfId="566" totalsRowDxfId="704"/>
    <tableColumn id="39" xr3:uid="{AC3D0FBA-0FFB-4E95-B3E8-9C7315B0F4DA}" name="35" dataDxfId="565" totalsRowDxfId="705"/>
    <tableColumn id="40" xr3:uid="{D44295C5-1182-443C-AFAF-B0F1665AA10D}" name="36" dataDxfId="564" totalsRowDxfId="706"/>
    <tableColumn id="41" xr3:uid="{A7EA7951-7F07-4216-B394-4F0D4005D74E}" name="37" dataDxfId="563" totalsRowDxfId="707"/>
    <tableColumn id="42" xr3:uid="{E6A11CC8-B95D-40DA-B3F7-D44C5656A4D9}" name="38" dataDxfId="562" totalsRowDxfId="708"/>
    <tableColumn id="43" xr3:uid="{678289B9-B35B-4549-BEC1-BBFA27169AF2}" name="39" dataDxfId="561" totalsRowDxfId="709"/>
    <tableColumn id="44" xr3:uid="{959399CB-055E-4782-9D3D-4821EE444AF3}" name="40" dataDxfId="560" totalsRowDxfId="710"/>
    <tableColumn id="45" xr3:uid="{5FE1EF2C-8047-4214-9CE8-38D1564AD1ED}" name="41" dataDxfId="559" totalsRowDxfId="711"/>
    <tableColumn id="46" xr3:uid="{878A9673-2A9B-4CBD-B0DC-CF163B2E70F5}" name="42" dataDxfId="558" totalsRowDxfId="712"/>
    <tableColumn id="47" xr3:uid="{D1877471-1BE3-42F2-8BBB-D58BB10537EC}" name="43" dataDxfId="557" totalsRowDxfId="713"/>
    <tableColumn id="48" xr3:uid="{2DB19290-5FBA-4312-9F54-A0E29E29A1FD}" name="44" dataDxfId="556" totalsRowDxfId="714"/>
    <tableColumn id="49" xr3:uid="{687E3581-6872-47D7-B43B-6C37BC28EE31}" name="45" dataDxfId="555" totalsRowDxfId="715"/>
    <tableColumn id="50" xr3:uid="{C405F635-FC50-4CE5-8FAB-BDE1F808919B}" name="46" dataDxfId="554" totalsRowDxfId="716"/>
    <tableColumn id="51" xr3:uid="{24432CC7-E2EC-45EF-AF12-83C979BEBD66}" name="47" dataDxfId="553" totalsRowDxfId="717"/>
    <tableColumn id="52" xr3:uid="{B0984A3D-A4F2-4443-98BF-854939A4002E}" name="48" dataDxfId="552" totalsRowDxfId="718"/>
    <tableColumn id="53" xr3:uid="{C9B79788-E77D-4E4C-BEB7-79AAE0732F64}" name="49" dataDxfId="551" totalsRowDxfId="719"/>
    <tableColumn id="54" xr3:uid="{CEB622A8-10D9-487D-BF13-7E3256E5FBD7}" name="50" dataDxfId="550" totalsRowDxfId="720"/>
    <tableColumn id="55" xr3:uid="{1D1ECFB8-8676-473D-8DA0-063E5FB76AA3}" name="51" dataDxfId="549" totalsRowDxfId="721"/>
    <tableColumn id="56" xr3:uid="{6CC1ECB6-8B47-4B11-9B33-D19C13635C62}" name="52" dataDxfId="548" totalsRowDxfId="722"/>
    <tableColumn id="57" xr3:uid="{31C15E02-91A6-4ADB-AD9A-956450E6B98E}" name="53" dataDxfId="547" totalsRowDxfId="723"/>
    <tableColumn id="58" xr3:uid="{E8752FA4-7E30-4E47-8B17-C64E98DF2106}" name="54" dataDxfId="546" totalsRowDxfId="724"/>
    <tableColumn id="59" xr3:uid="{26F8247A-D3F2-41BD-B0B4-5A2D13AE3313}" name="55" dataDxfId="545" totalsRowDxfId="725"/>
    <tableColumn id="60" xr3:uid="{9E2F75AA-9254-48F8-AD06-68AA4647458C}" name="56" dataDxfId="544" totalsRowDxfId="726"/>
    <tableColumn id="61" xr3:uid="{C4896845-EF8F-424B-B36C-A348FA47F718}" name="57" dataDxfId="543" totalsRowDxfId="727"/>
    <tableColumn id="62" xr3:uid="{1E29F05C-92CC-4B68-81B6-3E00F81F34B7}" name="58" dataDxfId="542" totalsRowDxfId="728"/>
    <tableColumn id="63" xr3:uid="{70C1C985-7651-4D81-ACCE-43D4D382CF3C}" name="59" dataDxfId="541" totalsRowDxfId="729"/>
    <tableColumn id="64" xr3:uid="{0E626A42-EAAA-42A8-A6AE-BC9411144E44}" name="60" dataDxfId="540" totalsRowDxfId="730"/>
    <tableColumn id="65" xr3:uid="{65476DC8-8C67-4F0A-B11E-8DE29944541E}" name="61" dataDxfId="599" totalsRowDxfId="731"/>
    <tableColumn id="66" xr3:uid="{FCFD8444-2B03-42D4-A82C-8E27674A9299}" name="62" dataDxfId="598" totalsRowDxfId="732"/>
    <tableColumn id="67" xr3:uid="{55594B85-06AC-40C1-99A4-139FE6A7188E}" name="63" dataDxfId="597" totalsRowDxfId="733"/>
    <tableColumn id="68" xr3:uid="{13DF92E8-427C-48EE-AF28-A8DF22E1E866}" name="64" dataDxfId="596" totalsRowDxfId="734"/>
    <tableColumn id="69" xr3:uid="{DF466786-1C4D-43F0-A2FF-17C4548E19DA}" name="65" dataDxfId="595" totalsRowDxfId="735"/>
    <tableColumn id="70" xr3:uid="{5DF8B035-1E4E-4DBC-9E26-C7C388DAA209}" name="66" dataDxfId="594" totalsRowDxfId="736"/>
    <tableColumn id="71" xr3:uid="{4E50FCFD-91AC-4CC0-8EF6-B9755D3B3E6A}" name="67" dataDxfId="593" totalsRowDxfId="737"/>
    <tableColumn id="72" xr3:uid="{F3F6168D-8197-4301-B4C7-46CDC0630F08}" name="68" dataDxfId="592" totalsRowDxfId="738"/>
    <tableColumn id="73" xr3:uid="{2E1DEDE6-92CD-4120-8537-979DF7541A74}" name="69" dataDxfId="591" totalsRowDxfId="739"/>
    <tableColumn id="74" xr3:uid="{44339013-58B4-45D5-B3F7-939367B5352A}" name="70" dataDxfId="590" totalsRowDxfId="740"/>
    <tableColumn id="75" xr3:uid="{179C97EA-76B5-4250-83AC-A5F07362CB0F}" name="71" dataDxfId="589" totalsRowDxfId="741"/>
    <tableColumn id="76" xr3:uid="{6F2B2174-F29E-4E15-B6AA-8D47E580313C}" name="72" dataDxfId="588" totalsRowDxfId="742"/>
    <tableColumn id="77" xr3:uid="{5528A221-87C2-4405-9E79-6B1A545F802E}" name="73" dataDxfId="587" totalsRowDxfId="743"/>
    <tableColumn id="78" xr3:uid="{9B7BFA8E-AFBB-4EF1-BE39-213FD9D9FF8F}" name="74" dataDxfId="586" totalsRowDxfId="744"/>
    <tableColumn id="79" xr3:uid="{3C604C08-BE6C-437E-A541-6F1400483D59}" name="75" dataDxfId="585" totalsRowDxfId="745"/>
    <tableColumn id="80" xr3:uid="{76513F38-0995-4A0F-9584-E852ECC046AE}" name="76" dataDxfId="584" totalsRowDxfId="746"/>
    <tableColumn id="81" xr3:uid="{1E4F0186-959D-4724-8F56-02D48CCDD6CF}" name="77" dataDxfId="583" totalsRowDxfId="747"/>
    <tableColumn id="82" xr3:uid="{B26574BE-D993-488F-B310-1FCFE2C5F7AA}" name="78" dataDxfId="582" totalsRowDxfId="748"/>
    <tableColumn id="83" xr3:uid="{BCFAE635-534E-40CE-BD53-E9B7D19CC00A}" name="79" dataDxfId="581" totalsRowDxfId="749"/>
    <tableColumn id="84" xr3:uid="{A9762E70-A12D-4119-8ACA-EDB45D4B4BBC}" name="80" dataDxfId="580" totalsRowDxfId="750"/>
    <tableColumn id="85" xr3:uid="{8F53CF48-CAAC-4EE4-B02B-D746237EDCC9}" name="81" dataDxfId="579" totalsRowDxfId="751"/>
    <tableColumn id="86" xr3:uid="{882208A7-6222-4721-A632-04E618741875}" name="82" dataDxfId="578" totalsRowDxfId="752"/>
    <tableColumn id="87" xr3:uid="{F35FFCAB-D2A0-485A-9DF0-286E85A39659}" name="83" dataDxfId="577" totalsRowDxfId="753"/>
    <tableColumn id="88" xr3:uid="{84D2C7C0-5B2F-4C1F-8746-235B010A996F}" name="84" dataDxfId="576" totalsRowDxfId="754"/>
    <tableColumn id="89" xr3:uid="{22E5E710-7793-4431-9A5B-A10B0982F3E8}" name="85" dataDxfId="575" totalsRowDxfId="755"/>
    <tableColumn id="90" xr3:uid="{9A38040B-D198-487B-9800-7E3CA1F69ABB}" name="86" dataDxfId="574" totalsRowDxfId="756"/>
    <tableColumn id="91" xr3:uid="{ECD7D9D0-DE18-4D2E-A9D4-C4D8221CA377}" name="87" dataDxfId="573" totalsRowDxfId="757"/>
    <tableColumn id="92" xr3:uid="{8235A21A-BB20-41CC-B562-04189F8E5CB1}" name="88" dataDxfId="572" totalsRowDxfId="758"/>
    <tableColumn id="93" xr3:uid="{10AA8B0E-4608-4486-9761-D4BF276191EF}" name="89" dataDxfId="571" totalsRowDxfId="759"/>
    <tableColumn id="94" xr3:uid="{0BCBE80D-CD9F-4C92-A521-65782B2A7E2B}" name="90" dataDxfId="570" totalsRowDxfId="760"/>
    <tableColumn id="95" xr3:uid="{08D45281-8B12-46E4-8E8E-CC020A00024A}" name="91" dataDxfId="539" totalsRowDxfId="761"/>
    <tableColumn id="96" xr3:uid="{454717C3-E3A6-4080-962D-1D1ED329BB50}" name="92" dataDxfId="538" totalsRowDxfId="762"/>
    <tableColumn id="97" xr3:uid="{3B225E76-E566-4C19-873A-8E9F0D16E41F}" name="93" dataDxfId="537" totalsRowDxfId="763"/>
    <tableColumn id="98" xr3:uid="{7DB278F3-1D31-47C8-B650-B8B7D923F782}" name="94" dataDxfId="536" totalsRowDxfId="764"/>
    <tableColumn id="99" xr3:uid="{6C18BD50-EBBD-4212-A68F-E4AE98921B30}" name="95" dataDxfId="535" totalsRowDxfId="765"/>
    <tableColumn id="100" xr3:uid="{FA76238D-6CC1-4BAD-9C79-173CF9825316}" name="96" dataDxfId="534" totalsRowDxfId="766"/>
    <tableColumn id="101" xr3:uid="{8AEF7FA5-6AB5-47C1-B163-44A0963C4AB1}" name="97" dataDxfId="533" totalsRowDxfId="767"/>
    <tableColumn id="102" xr3:uid="{A81AAD77-929C-4823-B587-FAFEB094BD85}" name="98" dataDxfId="532" totalsRowDxfId="768"/>
    <tableColumn id="103" xr3:uid="{DA9D9EBB-0F21-422E-80F4-4569C373E24D}" name="99" dataDxfId="531" totalsRowDxfId="769"/>
    <tableColumn id="104" xr3:uid="{2EA1F76B-1906-4671-BFAA-3C96120E1AE6}" name="100" dataDxfId="530" totalsRowDxfId="770"/>
    <tableColumn id="105" xr3:uid="{1DC1E165-84FA-4A1B-AE21-6D2AC093D4DD}" name="101" dataDxfId="529" totalsRowDxfId="771"/>
    <tableColumn id="106" xr3:uid="{86F7CB5D-3B8E-4CA3-9115-C587162C8BDE}" name="102" dataDxfId="528" totalsRowDxfId="772"/>
    <tableColumn id="107" xr3:uid="{7490AF31-3D51-4889-9596-381CF321C5F6}" name="103" dataDxfId="527" totalsRowDxfId="773"/>
    <tableColumn id="108" xr3:uid="{74FCB6C2-3DFA-4FD6-B928-456606C50E03}" name="104" dataDxfId="526" totalsRowDxfId="774"/>
    <tableColumn id="109" xr3:uid="{9C88EEA6-450E-407E-A8F2-2998F6EA4B10}" name="105" dataDxfId="525" totalsRowDxfId="775"/>
    <tableColumn id="110" xr3:uid="{D02AEF89-66E5-409C-A5AF-948508706B89}" name="106" dataDxfId="524" totalsRowDxfId="776"/>
    <tableColumn id="111" xr3:uid="{83508433-B0DB-4B2D-8B87-B9EA054B6376}" name="107" dataDxfId="523" totalsRowDxfId="777"/>
    <tableColumn id="112" xr3:uid="{D193A2C0-C7A4-45C2-92BD-3C1BFE0DF5F2}" name="108" dataDxfId="522" totalsRowDxfId="778"/>
    <tableColumn id="113" xr3:uid="{FBED3A1C-2C1A-4D63-9DAC-D1169DD45595}" name="109" dataDxfId="521" totalsRowDxfId="779"/>
    <tableColumn id="114" xr3:uid="{D0AA036B-4D62-49B2-B33F-6A1A30B69AE6}" name="110" dataDxfId="520" totalsRowDxfId="780"/>
    <tableColumn id="115" xr3:uid="{C9E0AD42-34D9-49A5-A69E-5DBB51AA7C5A}" name="111" dataDxfId="519" totalsRowDxfId="781"/>
    <tableColumn id="116" xr3:uid="{AA6C2A06-AC46-4D46-BDA0-6411E15A12A3}" name="112" dataDxfId="518" totalsRowDxfId="782"/>
    <tableColumn id="117" xr3:uid="{03DEE73A-37BE-40A3-85F2-484073210017}" name="113" dataDxfId="517" totalsRowDxfId="783"/>
    <tableColumn id="118" xr3:uid="{8D14D413-C6ED-464A-AECA-776F3B138B7C}" name="114" dataDxfId="516" totalsRowDxfId="784"/>
    <tableColumn id="119" xr3:uid="{5687A22C-2FA4-40A7-8DA3-09FA9E44B5F8}" name="115" dataDxfId="515" totalsRowDxfId="785"/>
    <tableColumn id="120" xr3:uid="{C5FE14EE-2AB7-43B6-8DA2-575D79937A19}" name="116" dataDxfId="514" totalsRowDxfId="786"/>
    <tableColumn id="121" xr3:uid="{47F3B6FF-45D1-40CF-ABE9-2F73456B6160}" name="117" dataDxfId="513" totalsRowDxfId="787"/>
    <tableColumn id="122" xr3:uid="{6C575FDA-B6E6-4B57-931F-768E6BBD2624}" name="118" dataDxfId="512" totalsRowDxfId="788"/>
    <tableColumn id="123" xr3:uid="{82F119B7-F2D1-47E5-8130-F5C2BBAB2358}" name="119" dataDxfId="511" totalsRowDxfId="789"/>
    <tableColumn id="124" xr3:uid="{CACD82A1-853F-46A4-B1A1-62ED4BCED29D}" name="120" dataDxfId="510" totalsRowDxfId="790"/>
    <tableColumn id="125" xr3:uid="{FA990D3C-04B0-40F5-B166-D2F775BDC7FD}" name="121" dataDxfId="509" totalsRowDxfId="791"/>
    <tableColumn id="126" xr3:uid="{59040C82-3649-42F5-B889-4A9DB9D59BAD}" name="122" dataDxfId="508" totalsRowDxfId="792"/>
    <tableColumn id="127" xr3:uid="{DE1E65FA-A34F-4A74-9902-1849197EA1A4}" name="123" dataDxfId="507" totalsRowDxfId="793"/>
    <tableColumn id="128" xr3:uid="{033C4082-DEA7-49DC-B654-470D9062051D}" name="124" dataDxfId="506" totalsRowDxfId="794"/>
    <tableColumn id="129" xr3:uid="{965B5540-D84E-421D-A37E-00143668B3EC}" name="125" dataDxfId="505" totalsRowDxfId="795"/>
    <tableColumn id="130" xr3:uid="{F9C0362C-780F-4855-A82D-CBCC7A7F0F49}" name="126" dataDxfId="504" totalsRowDxfId="796"/>
    <tableColumn id="131" xr3:uid="{8A398BDD-7A61-41A7-BB83-1AF5DCA91C0B}" name="127" dataDxfId="503" totalsRowDxfId="797"/>
    <tableColumn id="132" xr3:uid="{80C01E14-4F12-49D3-AA01-5C13E5C215D2}" name="128" dataDxfId="502" totalsRowDxfId="798"/>
    <tableColumn id="133" xr3:uid="{4D91AE48-83BE-4257-A9CD-35F47C2F1016}" name="129" dataDxfId="501" totalsRowDxfId="799"/>
    <tableColumn id="134" xr3:uid="{D0ACE777-D78A-4DDC-A013-CD693A494872}" name="130" dataDxfId="500" totalsRowDxfId="800"/>
    <tableColumn id="135" xr3:uid="{E8090143-0BEC-4C27-A342-C2D749FAE9FF}" name="131" dataDxfId="499" totalsRowDxfId="801"/>
    <tableColumn id="136" xr3:uid="{FBE40B94-8B70-47E8-B99B-4F8F223C050F}" name="132" dataDxfId="498" totalsRowDxfId="802"/>
    <tableColumn id="137" xr3:uid="{6E640B2B-3110-419B-B127-790384698807}" name="133" dataDxfId="497" totalsRowDxfId="803"/>
    <tableColumn id="138" xr3:uid="{40D89889-0350-44D2-A35B-27CB0342B6F0}" name="134" dataDxfId="496" totalsRowDxfId="804"/>
    <tableColumn id="139" xr3:uid="{91F91B3F-7EC5-4321-9E48-F306E863DFE6}" name="135" dataDxfId="495" totalsRowDxfId="805"/>
    <tableColumn id="140" xr3:uid="{C6B3CE65-22A8-4E87-9177-BD71565A5DBC}" name="136" dataDxfId="494" totalsRowDxfId="806"/>
    <tableColumn id="141" xr3:uid="{B066EFE4-D625-4167-BBBC-04287481FC76}" name="137" dataDxfId="493" totalsRowDxfId="807"/>
    <tableColumn id="142" xr3:uid="{968055B4-3396-47B9-8B2B-7C8929788BC1}" name="138" dataDxfId="492" totalsRowDxfId="808"/>
    <tableColumn id="143" xr3:uid="{FE5BE35B-9303-45A2-B4EF-C9414092BCF1}" name="139" dataDxfId="491" totalsRowDxfId="809"/>
    <tableColumn id="144" xr3:uid="{A9A72390-D8B7-4BF2-B03E-C62FA6D4B00C}" name="140" dataDxfId="490" totalsRowDxfId="810"/>
    <tableColumn id="145" xr3:uid="{C08E11C0-37A4-4379-9185-47421C083EEC}" name="141" dataDxfId="489" totalsRowDxfId="811"/>
    <tableColumn id="146" xr3:uid="{50081364-A7B4-42B2-A213-488504568490}" name="142" dataDxfId="488" totalsRowDxfId="812"/>
    <tableColumn id="147" xr3:uid="{24749DE5-1CE1-4220-93DC-2D89F0B9BD2F}" name="143" dataDxfId="487" totalsRowDxfId="813"/>
    <tableColumn id="148" xr3:uid="{417D6E7A-81F5-4F4A-8440-899AA6EB9FDA}" name="144" dataDxfId="486" totalsRowDxfId="814"/>
    <tableColumn id="149" xr3:uid="{6F2C1026-97EA-49B3-8956-BCDDC6F3CF61}" name="145" dataDxfId="485" totalsRowDxfId="815"/>
    <tableColumn id="150" xr3:uid="{0914E757-B1E8-4049-8273-D895E045182B}" name="146" dataDxfId="484" totalsRowDxfId="816"/>
    <tableColumn id="151" xr3:uid="{B4634543-1A62-45A8-9402-DA441DD36CE3}" name="147" dataDxfId="483" totalsRowDxfId="817"/>
    <tableColumn id="152" xr3:uid="{1EFBB5FE-4EC2-425C-AE31-787EDE4467E0}" name="148" dataDxfId="482" totalsRowDxfId="818"/>
    <tableColumn id="153" xr3:uid="{6883A91F-4432-45E9-BC11-834C2D1EB39E}" name="149" dataDxfId="481" totalsRowDxfId="819"/>
    <tableColumn id="154" xr3:uid="{10E20028-545B-4B3B-B13E-5353C89D38FC}" name="150" dataDxfId="480" totalsRowDxfId="820"/>
    <tableColumn id="155" xr3:uid="{EBD462C4-2624-4806-97FA-D94200332CF7}" name="151" dataDxfId="479" totalsRowDxfId="821"/>
    <tableColumn id="156" xr3:uid="{D38ACDAB-A2CE-48C1-92C1-8B63C1180040}" name="152" dataDxfId="478" totalsRowDxfId="822"/>
    <tableColumn id="157" xr3:uid="{3A9D9950-280F-475F-A2EF-C780D81EDDA0}" name="153" dataDxfId="477" totalsRowDxfId="823"/>
    <tableColumn id="158" xr3:uid="{DD573F73-A15D-4323-98C7-3F5BA357B7E6}" name="154" dataDxfId="476" totalsRowDxfId="824"/>
    <tableColumn id="159" xr3:uid="{9AF4C7F9-C146-44B8-BDA3-2AEC2FB083A2}" name="155" dataDxfId="475" totalsRowDxfId="825"/>
    <tableColumn id="160" xr3:uid="{8B07D35F-B33D-4326-8DD6-0DF1327485A8}" name="156" dataDxfId="474" totalsRowDxfId="826"/>
    <tableColumn id="161" xr3:uid="{6A7D81BF-9026-4AC8-A21D-5CDF598177AC}" name="157" dataDxfId="473" totalsRowDxfId="827"/>
    <tableColumn id="162" xr3:uid="{6787F6BB-1997-4FDA-90EF-CADECAAFDD4D}" name="158" dataDxfId="472" totalsRowDxfId="828"/>
    <tableColumn id="163" xr3:uid="{7043F432-DD21-49DB-BB25-07E74EE06DD5}" name="159" dataDxfId="471" totalsRowDxfId="829"/>
    <tableColumn id="164" xr3:uid="{879CBB3A-A4EE-4372-ABB3-C2D23733BA6F}" name="160" dataDxfId="470" totalsRowDxfId="830"/>
    <tableColumn id="165" xr3:uid="{A73B7DD6-AD98-4E3F-A757-8D7D92C0F302}" name="161" dataDxfId="469" totalsRowDxfId="831"/>
    <tableColumn id="166" xr3:uid="{4B7D23EB-4EC9-4909-B91A-0E729076CE1E}" name="162" dataDxfId="468" totalsRowDxfId="832"/>
    <tableColumn id="167" xr3:uid="{2E087D81-2D8D-4180-A786-013A07B8C94C}" name="163" dataDxfId="467" totalsRowDxfId="833"/>
    <tableColumn id="168" xr3:uid="{1F1228AE-311F-4A2C-8932-0F2E786B77AC}" name="164" dataDxfId="466" totalsRowDxfId="834"/>
    <tableColumn id="169" xr3:uid="{39FB7674-2DB0-4587-AF9E-D8A3128FB6D8}" name="165" dataDxfId="465" totalsRowDxfId="835"/>
    <tableColumn id="170" xr3:uid="{C4818CDF-9F6C-4017-AA20-7E07688E5D35}" name="166" dataDxfId="464" totalsRowDxfId="836"/>
    <tableColumn id="171" xr3:uid="{05F33143-E321-4F67-95AC-3AE8679B7E47}" name="167" dataDxfId="463" totalsRowDxfId="837"/>
    <tableColumn id="172" xr3:uid="{4DBBA3B7-1024-48F1-9DFF-F2A05B8DBABB}" name="168" dataDxfId="462" totalsRowDxfId="838"/>
    <tableColumn id="173" xr3:uid="{802F41FC-4104-4930-81B7-AC2313ABD1F4}" name="169" dataDxfId="461" totalsRowDxfId="839"/>
    <tableColumn id="174" xr3:uid="{EF0A4C46-A179-4290-8C28-1BACDF86C20A}" name="170" dataDxfId="460" totalsRowDxfId="840"/>
    <tableColumn id="175" xr3:uid="{01770798-4B09-412F-A704-750D0A980BC2}" name="171" dataDxfId="459" totalsRowDxfId="841"/>
    <tableColumn id="176" xr3:uid="{D1EDEA78-E0E7-40F7-8AE9-24C82E572491}" name="172" dataDxfId="458" totalsRowDxfId="842"/>
    <tableColumn id="177" xr3:uid="{1C93AAED-17FD-4043-AD6D-FFB53BB0CAF9}" name="173" dataDxfId="457" totalsRowDxfId="843"/>
    <tableColumn id="178" xr3:uid="{FCA8ABEA-0D69-4AF5-ACB4-E1F1E56B5DF9}" name="174" dataDxfId="456" totalsRowDxfId="844"/>
    <tableColumn id="179" xr3:uid="{4E3A5F38-3EB8-46D9-884D-A5BC27B611CF}" name="175" dataDxfId="455" totalsRowDxfId="845"/>
    <tableColumn id="180" xr3:uid="{BF408986-90B1-4097-8C5D-2E5527D1EA5A}" name="176" dataDxfId="454" totalsRowDxfId="846"/>
    <tableColumn id="181" xr3:uid="{F7261948-5EFA-48F4-A823-6CFC57FB43D6}" name="177" dataDxfId="453" totalsRowDxfId="847"/>
    <tableColumn id="182" xr3:uid="{F324717F-AA5D-4226-8073-510EAD3A8549}" name="178" dataDxfId="452" totalsRowDxfId="848"/>
    <tableColumn id="183" xr3:uid="{955EE183-D63F-473D-ACC4-0DDF6DA9E7BC}" name="179" dataDxfId="451" totalsRowDxfId="849"/>
    <tableColumn id="184" xr3:uid="{08A70D58-670A-4F34-8181-D1ABF7B5AC70}" name="180" dataDxfId="450" totalsRowDxfId="850"/>
    <tableColumn id="185" xr3:uid="{911A419E-C771-4DC6-A447-31AB6AF1AC9D}" name="181" dataDxfId="449" totalsRowDxfId="851"/>
    <tableColumn id="186" xr3:uid="{9B4C1B95-8E5D-4678-9AE5-BD33FD1E6382}" name="182" dataDxfId="448" totalsRowDxfId="852"/>
    <tableColumn id="187" xr3:uid="{4852BE70-0A55-4B63-A018-670D7ADDCC57}" name="183" dataDxfId="447" totalsRowDxfId="853"/>
    <tableColumn id="188" xr3:uid="{4AC3B0AF-0BDB-46C2-B37F-B66A7E10E5EF}" name="184" dataDxfId="446" totalsRowDxfId="854"/>
    <tableColumn id="189" xr3:uid="{6CAE4D86-C522-42C8-A0CC-6687578AFA32}" name="185" dataDxfId="445" totalsRowDxfId="855"/>
    <tableColumn id="190" xr3:uid="{4DDEFE4D-94CE-4BFF-9673-1E174938FE11}" name="186" dataDxfId="444" totalsRowDxfId="856"/>
    <tableColumn id="191" xr3:uid="{D75EA89B-B23D-45D4-B1D9-B32A23C6D886}" name="187" dataDxfId="443" totalsRowDxfId="857"/>
    <tableColumn id="192" xr3:uid="{C91E68EE-C7DC-4985-B6D3-AF6B1F363E22}" name="188" dataDxfId="442" totalsRowDxfId="858"/>
    <tableColumn id="193" xr3:uid="{6222DF50-8D52-4566-8DBD-40E2113E2A5C}" name="189" dataDxfId="441" totalsRowDxfId="859"/>
    <tableColumn id="194" xr3:uid="{53887CC2-CBBA-4BE6-BBF5-F56A217C6081}" name="190" dataDxfId="440" totalsRowDxfId="860"/>
    <tableColumn id="195" xr3:uid="{C6EB6991-BA51-4ED5-87B3-80D8F2071470}" name="191" dataDxfId="439" totalsRowDxfId="861"/>
    <tableColumn id="196" xr3:uid="{A19704E4-8E6C-4841-B1AE-FA62E0455F37}" name="192" dataDxfId="438" totalsRowDxfId="862"/>
    <tableColumn id="197" xr3:uid="{F977E245-9C59-4450-BEEC-17C8E4B6EAEB}" name="193" dataDxfId="437" totalsRowDxfId="863"/>
    <tableColumn id="198" xr3:uid="{CF7F53C9-CB1C-4244-B52C-7E5626AFE6BB}" name="194" dataDxfId="436" totalsRowDxfId="864"/>
    <tableColumn id="199" xr3:uid="{9F6E6D5D-6C12-4032-A882-4155F0ABB1C3}" name="195" dataDxfId="435" totalsRowDxfId="865"/>
    <tableColumn id="200" xr3:uid="{C5B36AC5-1811-44A3-B432-5E8B73F38711}" name="196" dataDxfId="434" totalsRowDxfId="866"/>
    <tableColumn id="201" xr3:uid="{4C079705-7E7F-4374-8B38-25C3D0E0847D}" name="197" dataDxfId="433" totalsRowDxfId="867"/>
    <tableColumn id="202" xr3:uid="{23D3CC72-5425-4972-AE8C-89200984B016}" name="198" dataDxfId="432" totalsRowDxfId="868"/>
    <tableColumn id="203" xr3:uid="{0EEA1FBD-87EA-434D-9FA8-BC9317FD41D8}" name="199" dataDxfId="431" totalsRowDxfId="869"/>
    <tableColumn id="204" xr3:uid="{50A69189-6597-4B9A-A5BB-0058A97CE4DC}" name="200" dataDxfId="430" totalsRowDxfId="870"/>
    <tableColumn id="205" xr3:uid="{E21ED31D-0959-4F23-925B-D8686B31F050}" name="201" dataDxfId="429" totalsRowDxfId="871"/>
    <tableColumn id="206" xr3:uid="{4A2E9B34-6BF5-4BF2-B9BA-4F6D9789EE08}" name="202" dataDxfId="428" totalsRowDxfId="872"/>
    <tableColumn id="207" xr3:uid="{7010DAAF-EE0D-42E0-8FBB-2D81AC34F6F9}" name="203" dataDxfId="427" totalsRowDxfId="873"/>
    <tableColumn id="208" xr3:uid="{940819C0-AA41-47DA-8CF1-5B86FC70A319}" name="204" dataDxfId="426" totalsRowDxfId="874"/>
    <tableColumn id="209" xr3:uid="{D9AAD73D-2E67-4569-B4DF-A27B2398D102}" name="205" dataDxfId="425" totalsRowDxfId="875"/>
    <tableColumn id="210" xr3:uid="{14C24C19-97C5-4565-AAB7-EB0613F8C094}" name="206" dataDxfId="424" totalsRowDxfId="876"/>
    <tableColumn id="211" xr3:uid="{9785E822-97F4-49FC-A719-43FBB5996F90}" name="207" dataDxfId="423" totalsRowDxfId="877"/>
    <tableColumn id="212" xr3:uid="{1CEF6DDA-929B-40FB-8069-A613CBD08E4A}" name="208" dataDxfId="422" totalsRowDxfId="878"/>
    <tableColumn id="213" xr3:uid="{77FA0329-CE9A-4EB3-B191-6CB4A6FD74D0}" name="209" dataDxfId="421" totalsRowDxfId="879"/>
    <tableColumn id="214" xr3:uid="{758DF3B5-9B3D-4C1E-92AB-ED3947575F25}" name="210" dataDxfId="420" totalsRowDxfId="880"/>
    <tableColumn id="215" xr3:uid="{564B75E4-88E3-4B07-91F0-3C8BD19FDDE4}" name="211" dataDxfId="419" totalsRowDxfId="881"/>
    <tableColumn id="216" xr3:uid="{D0F50F23-7037-4FE2-BCC4-FEC616A7D13F}" name="212" dataDxfId="418" totalsRowDxfId="882"/>
    <tableColumn id="217" xr3:uid="{4DF6E45A-742D-45D9-A952-24D913AF2597}" name="213" dataDxfId="417" totalsRowDxfId="883"/>
    <tableColumn id="218" xr3:uid="{E265C335-58A0-435D-9DD5-D85BB3F0F0FA}" name="214" dataDxfId="416" totalsRowDxfId="884"/>
    <tableColumn id="219" xr3:uid="{816A9EC9-D336-4212-9B7E-682D4BF52FA6}" name="215" dataDxfId="415" totalsRowDxfId="885"/>
    <tableColumn id="220" xr3:uid="{7E2B5716-DC0D-4349-8D34-4148E70F3720}" name="216" dataDxfId="414" totalsRowDxfId="886"/>
    <tableColumn id="221" xr3:uid="{E40B6BB1-1674-4FBC-95BC-0F9E2F7C021D}" name="217" dataDxfId="413" totalsRowDxfId="887"/>
    <tableColumn id="222" xr3:uid="{4293E48E-4294-45BA-8E5B-2742F66FD882}" name="218" dataDxfId="412" totalsRowDxfId="888"/>
    <tableColumn id="223" xr3:uid="{B243DF6A-A22D-4F09-99E7-49D33BE74CDE}" name="219" dataDxfId="411" totalsRowDxfId="889"/>
    <tableColumn id="224" xr3:uid="{3D63F843-FDFA-4916-A1DF-EC6F0515BA16}" name="220" dataDxfId="410" totalsRowDxfId="890"/>
    <tableColumn id="225" xr3:uid="{B127ECE5-D1F6-489C-A92E-73D8C3E12B36}" name="221" dataDxfId="409" totalsRowDxfId="891"/>
    <tableColumn id="226" xr3:uid="{A5FB13D9-BB8C-407A-99A6-449D235C43A9}" name="222" dataDxfId="408" totalsRowDxfId="892"/>
    <tableColumn id="227" xr3:uid="{A922CB6B-BF0F-4D49-8613-370D2A45C952}" name="223" dataDxfId="407" totalsRowDxfId="893"/>
    <tableColumn id="228" xr3:uid="{B45C7140-A13F-46D4-B636-DF2E85FB9270}" name="224" dataDxfId="406" totalsRowDxfId="894"/>
    <tableColumn id="229" xr3:uid="{EBC60E5E-CED8-46BC-BF79-BB7608B132A8}" name="225" dataDxfId="405" totalsRowDxfId="895"/>
    <tableColumn id="230" xr3:uid="{8DE03FB0-53B7-4DA9-AA7B-C81B014076E3}" name="226" dataDxfId="404" totalsRowDxfId="896"/>
    <tableColumn id="231" xr3:uid="{EC03DD0F-371B-45EE-884D-E3270E739C00}" name="227" dataDxfId="403" totalsRowDxfId="897"/>
    <tableColumn id="232" xr3:uid="{BF87E22A-55B2-492F-AB70-ECF953FF63C2}" name="228" dataDxfId="402" totalsRowDxfId="898"/>
    <tableColumn id="233" xr3:uid="{2BE453D0-5BBD-4046-B475-27ADC65E2669}" name="229" dataDxfId="401" totalsRowDxfId="899"/>
    <tableColumn id="234" xr3:uid="{07C5D213-C000-43CB-8F11-3997C98E23FF}" name="230" dataDxfId="400" totalsRowDxfId="900"/>
    <tableColumn id="235" xr3:uid="{870ACAF8-5E79-48BD-9069-EC4A3C7D23F7}" name="231" dataDxfId="399" totalsRowDxfId="901"/>
    <tableColumn id="236" xr3:uid="{7D3B60E4-E4BC-4B59-BC8D-83D4C81B9F47}" name="232" dataDxfId="398" totalsRowDxfId="902"/>
    <tableColumn id="237" xr3:uid="{08129B73-028D-4EF0-8EB7-C58D1EA37DE6}" name="233" dataDxfId="397" totalsRowDxfId="903"/>
    <tableColumn id="238" xr3:uid="{50BA344F-C17B-4A7E-BC9C-E775B0A9633E}" name="234" dataDxfId="396" totalsRowDxfId="904"/>
    <tableColumn id="239" xr3:uid="{1B58280C-DDFA-4323-BD12-D0E0A0030E07}" name="235" dataDxfId="395" totalsRowDxfId="905"/>
    <tableColumn id="240" xr3:uid="{0D6426DB-9521-4380-AF0F-CE18AE026546}" name="236" dataDxfId="394" totalsRowDxfId="906"/>
    <tableColumn id="241" xr3:uid="{B316FC8F-5F47-4813-A97D-BB8D282DBBA3}" name="237" dataDxfId="393" totalsRowDxfId="907"/>
    <tableColumn id="242" xr3:uid="{A65EB5B7-2F1C-4BF4-8A4F-A0FA6CC62EE4}" name="238" dataDxfId="392" totalsRowDxfId="908"/>
    <tableColumn id="243" xr3:uid="{82DB5825-BB03-4B94-A215-52AC9553BF24}" name="239" dataDxfId="391" totalsRowDxfId="909"/>
    <tableColumn id="244" xr3:uid="{A3909AF3-FDBF-4C96-9AD4-6A5D47BF2C6E}" name="240" dataDxfId="390" totalsRowDxfId="910"/>
    <tableColumn id="245" xr3:uid="{0FDCDE21-5546-4D95-98EB-EA7D59DD99C9}" name="241" dataDxfId="389" totalsRowDxfId="911"/>
    <tableColumn id="246" xr3:uid="{55CF97E6-F165-4A08-9F44-0E2CD0F7532F}" name="242" dataDxfId="388" totalsRowDxfId="912"/>
    <tableColumn id="247" xr3:uid="{EEACF2C0-8E77-404C-8DF4-12E6C95F57D6}" name="243" dataDxfId="387" totalsRowDxfId="913"/>
    <tableColumn id="248" xr3:uid="{AF17A8E0-ADDE-482A-8930-6997051C7D89}" name="244" dataDxfId="386" totalsRowDxfId="914"/>
    <tableColumn id="249" xr3:uid="{2C0446BC-2C1F-478D-8AF8-B1FA801A3219}" name="245" dataDxfId="385" totalsRowDxfId="915"/>
    <tableColumn id="250" xr3:uid="{3BD4FE75-3321-4100-B96D-E79949685FB6}" name="246" dataDxfId="384" totalsRowDxfId="916"/>
    <tableColumn id="251" xr3:uid="{2AE55D94-8C36-4727-8B63-0F857D0FF8C5}" name="247" dataDxfId="383" totalsRowDxfId="917"/>
    <tableColumn id="252" xr3:uid="{A0A69B27-5471-49F4-9603-9F10041B4DEB}" name="248" dataDxfId="382" totalsRowDxfId="918"/>
    <tableColumn id="253" xr3:uid="{1F517C7C-DE11-42C0-A8B6-857F5522DA60}" name="249" dataDxfId="381" totalsRowDxfId="919"/>
    <tableColumn id="254" xr3:uid="{541E9658-5A13-4C68-9012-198617D9759E}" name="250" dataDxfId="380" totalsRowDxfId="920"/>
    <tableColumn id="255" xr3:uid="{D83EDAED-D257-47EE-B965-6C8D3799F50C}" name="251" dataDxfId="379" totalsRowDxfId="921"/>
    <tableColumn id="256" xr3:uid="{7E9F671A-E712-46BD-9C55-A1E51CB8B987}" name="252" dataDxfId="378" totalsRowDxfId="922"/>
    <tableColumn id="257" xr3:uid="{098FE531-72DD-4D04-9B0E-5E99D4C58545}" name="253" dataDxfId="377" totalsRowDxfId="923"/>
    <tableColumn id="258" xr3:uid="{BCDF3C86-FF66-4232-A412-D95B287BECFF}" name="254" dataDxfId="376" totalsRowDxfId="924"/>
    <tableColumn id="259" xr3:uid="{7E632C32-807B-4924-A0C3-A14708678650}" name="255" dataDxfId="375" totalsRowDxfId="925"/>
    <tableColumn id="260" xr3:uid="{D4E5F651-BBCE-4E6D-AEAB-880EA2024F04}" name="256" dataDxfId="374" totalsRowDxfId="926"/>
    <tableColumn id="261" xr3:uid="{79BD90E5-31F1-4D16-BA04-F02F86DBC148}" name="257" dataDxfId="373" totalsRowDxfId="927"/>
    <tableColumn id="262" xr3:uid="{A755696F-C325-4F8F-8387-7ABE4AFE902D}" name="258" dataDxfId="372" totalsRowDxfId="928"/>
    <tableColumn id="263" xr3:uid="{2C7268DA-D9AC-4963-85AF-2E0E994F320B}" name="259" dataDxfId="371" totalsRowDxfId="929"/>
    <tableColumn id="264" xr3:uid="{23EF31E6-8441-4FC5-BE61-BBDE011F85E1}" name="260" dataDxfId="370" totalsRowDxfId="930"/>
    <tableColumn id="265" xr3:uid="{C04AECE9-7989-4759-9F7F-3BB87BD89F4C}" name="261" dataDxfId="369" totalsRowDxfId="931"/>
    <tableColumn id="266" xr3:uid="{22A65D21-F7E8-428D-ABBC-F5B0BD8C8084}" name="262" dataDxfId="368" totalsRowDxfId="932"/>
    <tableColumn id="267" xr3:uid="{B5ACC1A8-5E55-4DF2-A692-346AB64DC257}" name="263" dataDxfId="367" totalsRowDxfId="933"/>
    <tableColumn id="268" xr3:uid="{8554E1E4-3208-49F8-A9E0-CE5BB90E29CF}" name="264" dataDxfId="366" totalsRowDxfId="934"/>
    <tableColumn id="269" xr3:uid="{20884F16-2799-4D19-8E5B-A55EC114F499}" name="265" dataDxfId="365" totalsRowDxfId="935"/>
    <tableColumn id="270" xr3:uid="{9BCA48F7-FAE4-49F8-A313-BD0D209D6C9B}" name="266" dataDxfId="364" totalsRowDxfId="936"/>
    <tableColumn id="271" xr3:uid="{65A99409-6D30-449E-8C14-0F60606354AF}" name="267" dataDxfId="363" totalsRowDxfId="937"/>
    <tableColumn id="272" xr3:uid="{E43B0F76-7E02-4298-B56B-26F87512B8B5}" name="268" dataDxfId="362" totalsRowDxfId="938"/>
    <tableColumn id="273" xr3:uid="{9E362FC0-BCEF-4E8B-8D3F-B2765311A0F1}" name="269" dataDxfId="361" totalsRowDxfId="939"/>
    <tableColumn id="274" xr3:uid="{B9D658E0-22BF-4FA7-BF64-7849695CA73C}" name="270" dataDxfId="360" totalsRowDxfId="940"/>
    <tableColumn id="275" xr3:uid="{0CB3E361-BCDB-4945-A867-FACC41E2C155}" name="271" dataDxfId="359" totalsRowDxfId="941"/>
    <tableColumn id="276" xr3:uid="{1E66164A-597A-4317-8410-43438493D7EA}" name="272" dataDxfId="358" totalsRowDxfId="942"/>
    <tableColumn id="277" xr3:uid="{61C19F37-B514-44FA-BD58-46E51EA1173A}" name="273" dataDxfId="357" totalsRowDxfId="943"/>
    <tableColumn id="278" xr3:uid="{A6BBE87E-318A-4D0B-86E2-B20A0668E897}" name="274" dataDxfId="356" totalsRowDxfId="944"/>
    <tableColumn id="279" xr3:uid="{4199E009-1720-48FD-920F-8D75FAD6A48A}" name="275" dataDxfId="355" totalsRowDxfId="945"/>
    <tableColumn id="280" xr3:uid="{5BE407AF-5EA6-409D-BE2D-6911165917F8}" name="276" dataDxfId="354" totalsRowDxfId="946"/>
    <tableColumn id="281" xr3:uid="{A3C4E9D9-1103-4740-8B78-0356EA5775FE}" name="277" dataDxfId="353" totalsRowDxfId="947"/>
    <tableColumn id="282" xr3:uid="{D6249027-1D43-4E38-A6E2-0071C53A319C}" name="278" dataDxfId="352" totalsRowDxfId="948"/>
    <tableColumn id="283" xr3:uid="{6FC01E6F-9B69-4679-A6CD-48B0AB575C47}" name="279" dataDxfId="351" totalsRowDxfId="949"/>
    <tableColumn id="284" xr3:uid="{8F2C22B9-0586-4EF7-B01C-46DE16724381}" name="280" dataDxfId="350" totalsRowDxfId="950"/>
    <tableColumn id="285" xr3:uid="{B2BC8291-D582-4243-B06D-C932CC92F580}" name="281" dataDxfId="349" totalsRowDxfId="951"/>
    <tableColumn id="286" xr3:uid="{2B5AE082-1317-4E66-8C04-FF827F06B875}" name="282" dataDxfId="348" totalsRowDxfId="952"/>
    <tableColumn id="287" xr3:uid="{15115CBA-F44D-4FF3-9023-8A747409738B}" name="283" dataDxfId="347" totalsRowDxfId="953"/>
    <tableColumn id="288" xr3:uid="{9BE83A8E-5350-435F-A11A-A9B39E89B96F}" name="284" dataDxfId="346" totalsRowDxfId="954"/>
    <tableColumn id="289" xr3:uid="{B39AF68C-745D-4E17-8B24-68B9822F1F1A}" name="285" dataDxfId="345" totalsRowDxfId="955"/>
    <tableColumn id="290" xr3:uid="{FFDE1D03-BA07-4D0C-81D8-D8CA2A398FF6}" name="286" dataDxfId="344" totalsRowDxfId="956"/>
    <tableColumn id="291" xr3:uid="{53C9C7B4-C553-437E-B022-4D8EF8EB9E18}" name="287" dataDxfId="343" totalsRowDxfId="957"/>
    <tableColumn id="292" xr3:uid="{BCB86B08-1288-48BB-B973-3D51DA22B259}" name="288" dataDxfId="342" totalsRowDxfId="958"/>
    <tableColumn id="293" xr3:uid="{EDB12811-A121-4F3B-92C5-1FFFD77CAE28}" name="289" dataDxfId="341" totalsRowDxfId="959"/>
    <tableColumn id="294" xr3:uid="{D5E058E5-F88E-4051-A0CB-98795998E678}" name="290" dataDxfId="340" totalsRowDxfId="960"/>
    <tableColumn id="295" xr3:uid="{BFA138C5-35D9-47A2-911A-A6AB0ADA00C1}" name="291" dataDxfId="339" totalsRowDxfId="961"/>
    <tableColumn id="296" xr3:uid="{DA4EF8E3-434C-4E18-9D3C-547B7692677E}" name="292" dataDxfId="338" totalsRowDxfId="962"/>
    <tableColumn id="297" xr3:uid="{35A92C92-948D-42CC-B79B-69BDDFA2C857}" name="293" dataDxfId="337" totalsRowDxfId="963"/>
    <tableColumn id="298" xr3:uid="{564475C9-028C-4AAE-A2E3-D5BB686135F7}" name="294" dataDxfId="336" totalsRowDxfId="964"/>
    <tableColumn id="299" xr3:uid="{7FAADDAF-BD9C-4F97-BBFE-0BC7BA94F54A}" name="295" dataDxfId="335" totalsRowDxfId="965"/>
    <tableColumn id="300" xr3:uid="{95F821F3-039A-45CA-8CFB-FEA4C4403C27}" name="296" dataDxfId="334" totalsRowDxfId="966"/>
    <tableColumn id="301" xr3:uid="{53395F18-26D5-4131-B329-5F384D6C4972}" name="297" dataDxfId="333" totalsRowDxfId="967"/>
    <tableColumn id="302" xr3:uid="{10F463BE-C783-4B4A-B12B-07F2286D88B8}" name="298" dataDxfId="332" totalsRowDxfId="968"/>
    <tableColumn id="303" xr3:uid="{E958A14C-A0DE-4F9A-BF20-3CA6B0D19BCC}" name="299" dataDxfId="331" totalsRowDxfId="969"/>
    <tableColumn id="304" xr3:uid="{456780F5-B2A6-40AD-BB4E-14C4129CC42C}" name="300" dataDxfId="330" totalsRowDxfId="970"/>
    <tableColumn id="305" xr3:uid="{2A7876BF-7EA0-4BC6-A63B-9EEA7D91BE78}" name="301" dataDxfId="329" totalsRowDxfId="971"/>
    <tableColumn id="306" xr3:uid="{0C135B80-C9EC-438E-A0B8-A19E02FF0AF0}" name="302" dataDxfId="328" totalsRowDxfId="972"/>
    <tableColumn id="307" xr3:uid="{90C49293-FCDC-4266-B1A1-7DE3CB8951A9}" name="303" dataDxfId="327" totalsRowDxfId="973"/>
    <tableColumn id="308" xr3:uid="{BBB97B4B-C9DD-4187-BAEA-2BF9479FDCF1}" name="304" dataDxfId="326" totalsRowDxfId="974"/>
    <tableColumn id="309" xr3:uid="{19229EDC-1CC7-4B62-9B02-5F2BDCA79E7B}" name="305" dataDxfId="325" totalsRowDxfId="975"/>
    <tableColumn id="310" xr3:uid="{F01810FD-338F-4F08-9B3A-D9573EB81C65}" name="306" dataDxfId="324" totalsRowDxfId="976"/>
    <tableColumn id="311" xr3:uid="{8F3C8C8F-8F15-49DF-A6FF-08F9F28A2051}" name="307" dataDxfId="323" totalsRowDxfId="977"/>
    <tableColumn id="312" xr3:uid="{5D6A2C32-193B-4C21-B3FB-945D834AC215}" name="308" dataDxfId="322" totalsRowDxfId="978"/>
    <tableColumn id="313" xr3:uid="{4EA6854F-A10E-4B19-ABDC-04A0AA1AB87F}" name="309" dataDxfId="321" totalsRowDxfId="979"/>
    <tableColumn id="314" xr3:uid="{70E9D2EB-8499-4BB6-B2CB-C1E0A0007EA7}" name="310" dataDxfId="320" totalsRowDxfId="980"/>
    <tableColumn id="315" xr3:uid="{8507ADAA-D832-442F-AE36-80D1F78CC01F}" name="311" dataDxfId="319" totalsRowDxfId="981"/>
    <tableColumn id="316" xr3:uid="{A3760330-A525-4930-A5A9-14E8BD89D5A1}" name="312" dataDxfId="318" totalsRowDxfId="982"/>
    <tableColumn id="317" xr3:uid="{756CB75B-552F-49A7-B962-BAE2D27521F4}" name="313" dataDxfId="317" totalsRowDxfId="983"/>
    <tableColumn id="318" xr3:uid="{938064FB-F889-4327-AF94-AA7C543E5EAB}" name="314" dataDxfId="316" totalsRowDxfId="984"/>
    <tableColumn id="319" xr3:uid="{1825ECF5-2F49-4003-BF21-E0A62A44E251}" name="315" dataDxfId="315" totalsRowDxfId="985"/>
    <tableColumn id="320" xr3:uid="{0B2EA309-CD2D-47B2-9051-DF00EC3BFDB1}" name="316" dataDxfId="314" totalsRowDxfId="986"/>
    <tableColumn id="321" xr3:uid="{2668D357-B5A3-4EFD-A919-8C680B0242AC}" name="317" dataDxfId="313" totalsRowDxfId="987"/>
    <tableColumn id="322" xr3:uid="{75FB33EF-33F1-4CF4-90D8-ADD7AC99AF02}" name="318" dataDxfId="312" totalsRowDxfId="988"/>
    <tableColumn id="323" xr3:uid="{9950E840-3620-412F-928A-8C639F616B13}" name="319" dataDxfId="311" totalsRowDxfId="989"/>
    <tableColumn id="324" xr3:uid="{21BC9187-D3AD-42E0-9CC1-65CE080F0C89}" name="320" dataDxfId="310" totalsRowDxfId="990"/>
    <tableColumn id="325" xr3:uid="{91CAF949-1486-46E5-A339-8178504537A9}" name="321" dataDxfId="309" totalsRowDxfId="991"/>
    <tableColumn id="326" xr3:uid="{8226E7E4-BB43-4C0F-8FF1-8575876D97BB}" name="322" dataDxfId="308" totalsRowDxfId="992"/>
    <tableColumn id="327" xr3:uid="{E559C6FA-B443-4F2E-AB80-07CC712D08C0}" name="323" dataDxfId="307" totalsRowDxfId="993"/>
    <tableColumn id="328" xr3:uid="{30DAFF20-3C52-4BEF-8C50-13E9A6189817}" name="324" dataDxfId="306" totalsRowDxfId="994"/>
    <tableColumn id="329" xr3:uid="{1CE837DA-59A5-4893-AED9-85499CF9C51A}" name="325" dataDxfId="305" totalsRowDxfId="995"/>
    <tableColumn id="330" xr3:uid="{8AA7B3BA-0F29-4814-A152-0F99056BEC24}" name="326" dataDxfId="304" totalsRowDxfId="996"/>
    <tableColumn id="331" xr3:uid="{01FA7CB6-061D-4A83-AFCD-06C3FFBBC7E4}" name="327" dataDxfId="303" totalsRowDxfId="997"/>
    <tableColumn id="332" xr3:uid="{577264AC-5BCF-4F30-8AAB-0E5CFE72C0DA}" name="328" dataDxfId="302" totalsRowDxfId="998"/>
    <tableColumn id="333" xr3:uid="{39CC8BD8-93E3-46B0-83A6-79DE368284D2}" name="329" dataDxfId="301" totalsRowDxfId="999"/>
    <tableColumn id="334" xr3:uid="{EB89C308-F0D2-473A-88D7-04BC99BEA6EA}" name="330" dataDxfId="300" totalsRowDxfId="1000"/>
    <tableColumn id="335" xr3:uid="{0111551D-408F-446C-81EB-B83D5FEC392E}" name="331" dataDxfId="299" totalsRowDxfId="1001"/>
    <tableColumn id="336" xr3:uid="{78028EAA-886D-4673-9345-84D97B1F1353}" name="332" dataDxfId="298" totalsRowDxfId="1002"/>
    <tableColumn id="337" xr3:uid="{C6E02ED6-127D-48D6-8011-641E99F5CF41}" name="333" dataDxfId="297" totalsRowDxfId="1003"/>
    <tableColumn id="338" xr3:uid="{85A0A1C4-7348-4DDB-86BE-3293C0E4C693}" name="334" dataDxfId="296" totalsRowDxfId="1004"/>
    <tableColumn id="339" xr3:uid="{CDD4D674-CABD-4B77-A7FF-EA3884417D37}" name="335" dataDxfId="295" totalsRowDxfId="1005"/>
    <tableColumn id="340" xr3:uid="{1B2FE9A6-EE26-4432-AD07-8D3EB6C23F4B}" name="336" dataDxfId="294" totalsRowDxfId="1006"/>
    <tableColumn id="341" xr3:uid="{C43D24D8-3FFC-4054-A60E-9885A9B48CA7}" name="337" dataDxfId="293" totalsRowDxfId="1007"/>
    <tableColumn id="342" xr3:uid="{B400E0FD-6E71-48C9-A20E-66CB0149D06B}" name="338" dataDxfId="292" totalsRowDxfId="1008"/>
    <tableColumn id="343" xr3:uid="{B9671697-9321-4EE3-B463-2E77C8432C45}" name="339" dataDxfId="291" totalsRowDxfId="1009"/>
    <tableColumn id="344" xr3:uid="{C03423D0-04F8-46EB-B3F2-1D318106F5CC}" name="340" dataDxfId="290" totalsRowDxfId="1010"/>
    <tableColumn id="345" xr3:uid="{56F37E6C-983F-4A6A-9023-81FAFBA8F7C8}" name="341" dataDxfId="289" totalsRowDxfId="1011"/>
    <tableColumn id="346" xr3:uid="{C0A50EA3-A8EE-4ADD-AC44-D9C76F31A7EA}" name="342" dataDxfId="288" totalsRowDxfId="1012"/>
    <tableColumn id="347" xr3:uid="{7B128A92-381D-4DB7-B136-10FA63552B7C}" name="343" dataDxfId="287" totalsRowDxfId="1013"/>
    <tableColumn id="348" xr3:uid="{6C2BB5CD-98AD-4B26-8626-B337DDC56545}" name="344" dataDxfId="286" totalsRowDxfId="1014"/>
    <tableColumn id="349" xr3:uid="{86B8B3F3-41C9-43E5-97AC-515967EF14FF}" name="345" dataDxfId="285" totalsRowDxfId="1015"/>
    <tableColumn id="350" xr3:uid="{4994C549-AD04-404F-B12F-1C9EC56C9C82}" name="346" dataDxfId="284" totalsRowDxfId="1016"/>
    <tableColumn id="351" xr3:uid="{E5E4F295-590D-4F3C-A82E-B3E383968B16}" name="347" dataDxfId="283" totalsRowDxfId="1017"/>
    <tableColumn id="352" xr3:uid="{E11E03C8-EDFF-41F4-B1A5-C571481B04C6}" name="348" dataDxfId="282" totalsRowDxfId="1018"/>
    <tableColumn id="353" xr3:uid="{40E4A417-F506-4D15-820C-6E8E9EB7DA0C}" name="349" dataDxfId="281" totalsRowDxfId="1019"/>
    <tableColumn id="354" xr3:uid="{7D918A7B-78F0-472A-9A93-DC449109C964}" name="350" dataDxfId="280" totalsRowDxfId="1020"/>
    <tableColumn id="355" xr3:uid="{07D4CC3D-BCBF-4D72-93E0-F89174BE2C73}" name="351" dataDxfId="279" totalsRowDxfId="1021"/>
    <tableColumn id="356" xr3:uid="{5DD27749-8036-4E39-9A80-29079D8E7512}" name="352" dataDxfId="278" totalsRowDxfId="1022"/>
    <tableColumn id="357" xr3:uid="{99046D96-95D3-4154-A547-ECB1D32E59EE}" name="353" dataDxfId="277" totalsRowDxfId="1023"/>
    <tableColumn id="358" xr3:uid="{D0133E77-37BA-4D33-97A7-F5C37B96BD06}" name="354" dataDxfId="276" totalsRowDxfId="1024"/>
    <tableColumn id="359" xr3:uid="{CCD13217-9BA4-4AB9-8ACB-D75FF606C3CC}" name="355" dataDxfId="275" totalsRowDxfId="1025"/>
    <tableColumn id="360" xr3:uid="{63E6AE08-3F1E-4FA1-A2CA-810DE0FFD324}" name="356" dataDxfId="274" totalsRowDxfId="1026"/>
    <tableColumn id="361" xr3:uid="{BED46398-50D8-4D19-BB8C-9619BE761FB0}" name="357" dataDxfId="273" totalsRowDxfId="1027"/>
    <tableColumn id="362" xr3:uid="{13143FB3-BBC1-42A2-AC90-82328ED5A431}" name="358" dataDxfId="272" totalsRowDxfId="1028"/>
    <tableColumn id="363" xr3:uid="{BF764ABE-1A83-4C95-AF84-1E016A2E7460}" name="359" dataDxfId="271" totalsRowDxfId="1029"/>
    <tableColumn id="364" xr3:uid="{4E315664-D341-40C5-B93C-B3DCCB8B7D89}" name="360" dataDxfId="270" totalsRowDxfId="1030"/>
    <tableColumn id="365" xr3:uid="{64E817CA-CC02-41C6-AF70-D1B3B962D6EE}" name="361" dataDxfId="269" totalsRowDxfId="1031"/>
    <tableColumn id="366" xr3:uid="{22DAAB6A-B706-4FD2-9F2C-1163C1866333}" name="362" dataDxfId="268" totalsRowDxfId="1032"/>
    <tableColumn id="367" xr3:uid="{98FA879B-271C-4213-ABF5-B7D1DD3DB465}" name="363" dataDxfId="267" totalsRowDxfId="1033"/>
    <tableColumn id="368" xr3:uid="{52C7D913-FDED-478B-A2B4-00A7EC69CB30}" name="364" dataDxfId="266" totalsRowDxfId="1034"/>
    <tableColumn id="369" xr3:uid="{1EFC8A87-CC0C-4398-8D2D-9E81EBBB61B1}" name="365" dataDxfId="265" totalsRowDxfId="1035"/>
    <tableColumn id="370" xr3:uid="{3B66FA7F-DFE1-4BD7-A832-BCE5E5AF278A}" name="366" dataDxfId="264" totalsRowDxfId="1036"/>
    <tableColumn id="371" xr3:uid="{062C00D4-1D67-46DA-84FE-4A6FBF8B62DE}" name="367" dataDxfId="263" totalsRowDxfId="1037"/>
    <tableColumn id="372" xr3:uid="{4FB45846-06BA-4DA5-B69B-FEFB4B7D0CF3}" name="368" dataDxfId="262" totalsRowDxfId="1038"/>
    <tableColumn id="373" xr3:uid="{600B4968-F11D-4CAF-B7B1-DF3675F29365}" name="369" dataDxfId="261" totalsRowDxfId="1039"/>
    <tableColumn id="374" xr3:uid="{01A5E12F-F9D4-4D57-98F4-E6120DC60E0F}" name="370" dataDxfId="260" totalsRowDxfId="1040"/>
    <tableColumn id="375" xr3:uid="{5B1597C8-B5E8-42AE-A2DE-D0146B4F1039}" name="371" dataDxfId="259" totalsRowDxfId="1041"/>
    <tableColumn id="376" xr3:uid="{FAB3D1A7-AC2D-412D-B2A4-CC08726BB604}" name="372" dataDxfId="258" totalsRowDxfId="1042"/>
    <tableColumn id="377" xr3:uid="{1B701CCC-D2FF-4F09-8A4C-9A2930DF8A23}" name="373" dataDxfId="257" totalsRowDxfId="1043"/>
    <tableColumn id="378" xr3:uid="{1BD4F7C2-FEB4-4EE3-A706-5F122C6EC02E}" name="374" dataDxfId="256" totalsRowDxfId="1044"/>
    <tableColumn id="379" xr3:uid="{C102B14A-1CCA-4793-BDFE-B4CA594F97C0}" name="375" dataDxfId="255" totalsRowDxfId="1045"/>
    <tableColumn id="380" xr3:uid="{70264B9F-DB02-4A90-9C49-B43A95FE67C5}" name="376" dataDxfId="254" totalsRowDxfId="1046"/>
    <tableColumn id="381" xr3:uid="{CE73B248-2429-4474-9EC0-EC8889E7AE83}" name="377" dataDxfId="253" totalsRowDxfId="1047"/>
    <tableColumn id="382" xr3:uid="{DA3E5F23-97E7-4A91-9D89-34A1134398F2}" name="378" dataDxfId="252" totalsRowDxfId="1048"/>
    <tableColumn id="383" xr3:uid="{6DF039C1-BCC2-4AEE-A532-C1CD4330EF3C}" name="379" dataDxfId="251" totalsRowDxfId="1049"/>
    <tableColumn id="384" xr3:uid="{E8937D36-034D-4BBA-B4B2-3928A5AC4BF7}" name="380" dataDxfId="250" totalsRowDxfId="1050"/>
    <tableColumn id="385" xr3:uid="{91455D45-04B3-4723-B5EB-33C798AF74AD}" name="381" dataDxfId="249" totalsRowDxfId="1051"/>
    <tableColumn id="386" xr3:uid="{5E9F032C-E532-4538-A56E-A075AA094319}" name="382" dataDxfId="248" totalsRowDxfId="1052"/>
    <tableColumn id="387" xr3:uid="{2AC132BA-55AF-4CB5-8828-C535ECFF3653}" name="383" dataDxfId="247" totalsRowDxfId="1053"/>
    <tableColumn id="388" xr3:uid="{A3B67250-9168-46D7-A515-8B85423E3CED}" name="384" dataDxfId="246" totalsRowDxfId="1054"/>
    <tableColumn id="389" xr3:uid="{7AB87EE1-9CA1-4399-B1E0-82FD4D917241}" name="385" dataDxfId="245" totalsRowDxfId="1055"/>
    <tableColumn id="390" xr3:uid="{051FB23C-5A26-4118-99C8-0FF024F69923}" name="386" dataDxfId="244" totalsRowDxfId="1056"/>
    <tableColumn id="391" xr3:uid="{F841FA2C-0203-4751-8B07-413F598E3F23}" name="387" dataDxfId="243" totalsRowDxfId="1057"/>
    <tableColumn id="392" xr3:uid="{BC926882-A992-4314-AC95-1B2076D5EEE1}" name="388" dataDxfId="242" totalsRowDxfId="1058"/>
    <tableColumn id="393" xr3:uid="{AB1DE136-4055-4C35-846F-2A487493F9EF}" name="389" dataDxfId="241" totalsRowDxfId="1059"/>
    <tableColumn id="394" xr3:uid="{39813B70-865E-4057-AA55-7529C1C101A9}" name="390" dataDxfId="240" totalsRowDxfId="1060"/>
    <tableColumn id="395" xr3:uid="{5F664781-1A0E-4183-9A16-D478D812C0CC}" name="391" dataDxfId="239" totalsRowDxfId="1061"/>
    <tableColumn id="396" xr3:uid="{30D5A51D-E3E1-4EAA-B1BE-42F0E2942313}" name="392" dataDxfId="238" totalsRowDxfId="1062"/>
    <tableColumn id="397" xr3:uid="{2BB4EA77-F363-4235-9256-E2464787C899}" name="393" dataDxfId="237" totalsRowDxfId="1063"/>
    <tableColumn id="398" xr3:uid="{5994C9CD-4509-4B6B-9D9D-C6C9A02BE148}" name="394" dataDxfId="236" totalsRowDxfId="1064"/>
    <tableColumn id="399" xr3:uid="{A2C7DF1E-0FCA-4D16-B7D8-F645E1BA46DC}" name="395" dataDxfId="235" totalsRowDxfId="1065"/>
    <tableColumn id="400" xr3:uid="{5B8A431B-8EE1-4CEA-89E9-C62BB2680E2D}" name="396" dataDxfId="234" totalsRowDxfId="1066"/>
    <tableColumn id="401" xr3:uid="{DF77573D-A31A-4231-9C9E-C55DC15FDA45}" name="397" dataDxfId="233" totalsRowDxfId="1067"/>
    <tableColumn id="402" xr3:uid="{7977AB3B-95EE-4F52-9103-1066B4543CCD}" name="398" dataDxfId="232" totalsRowDxfId="1068"/>
    <tableColumn id="403" xr3:uid="{395B1853-4D1E-41EA-B4B7-5B4AA4AF7936}" name="399" dataDxfId="231" totalsRowDxfId="1069"/>
    <tableColumn id="404" xr3:uid="{B82BEC00-D7AC-4C38-B628-BFA9D7860D29}" name="400" dataDxfId="230" totalsRowDxfId="1070"/>
    <tableColumn id="405" xr3:uid="{5F86B9A7-4C49-4F88-A141-0ABFC6A09A35}" name="401" dataDxfId="229" totalsRowDxfId="1071"/>
    <tableColumn id="406" xr3:uid="{DC03888D-804C-4251-84CD-23CDBE68E0A7}" name="402" dataDxfId="228" totalsRowDxfId="1072"/>
    <tableColumn id="407" xr3:uid="{33583F02-993D-4B20-BAFE-9F88E7CBF231}" name="403" dataDxfId="227" totalsRowDxfId="1073"/>
    <tableColumn id="408" xr3:uid="{AD363944-E18B-44DE-B4AD-E463DB968259}" name="404" dataDxfId="226" totalsRowDxfId="1074"/>
    <tableColumn id="409" xr3:uid="{E2BCA95E-DFE3-458D-9797-0289CDF8A1D3}" name="405" dataDxfId="225" totalsRowDxfId="1075"/>
    <tableColumn id="410" xr3:uid="{905D0BD1-5023-4577-813F-5C6E907266A6}" name="406" dataDxfId="224" totalsRowDxfId="1076"/>
    <tableColumn id="411" xr3:uid="{274A5ABE-353B-48F3-B7F4-F02F1C6160B5}" name="407" dataDxfId="223" totalsRowDxfId="1077"/>
    <tableColumn id="412" xr3:uid="{066B8BF1-42F3-4DB0-B2A4-CFFED68DE3F1}" name="408" dataDxfId="222" totalsRowDxfId="1078"/>
    <tableColumn id="413" xr3:uid="{0A0A04F4-B593-4C20-BFC2-4D4B72E73D8B}" name="409" dataDxfId="221" totalsRowDxfId="1079"/>
    <tableColumn id="414" xr3:uid="{AEACAE4B-7D70-4C4F-A7CE-72C19A5BDD4A}" name="410" dataDxfId="220" totalsRowDxfId="1080"/>
    <tableColumn id="415" xr3:uid="{2CE95033-DBFD-4E14-B46D-8C4A92F1D750}" name="411" dataDxfId="219" totalsRowDxfId="1081"/>
    <tableColumn id="416" xr3:uid="{92F0E389-3C9E-4C28-B006-29F4CE29D6B0}" name="412" dataDxfId="218" totalsRowDxfId="1082"/>
    <tableColumn id="417" xr3:uid="{D3D61A46-42DE-4F83-81BF-5936FC7E3287}" name="413" dataDxfId="217" totalsRowDxfId="1083"/>
    <tableColumn id="418" xr3:uid="{A2D9309B-66A6-427F-A8BE-E3165F7FB0FA}" name="414" dataDxfId="216" totalsRowDxfId="1084"/>
    <tableColumn id="419" xr3:uid="{904D3539-AAC9-4A9F-9A35-D462CCEBC0E7}" name="415" dataDxfId="215" totalsRowDxfId="1085"/>
    <tableColumn id="420" xr3:uid="{357532D5-3DCE-4518-8CBD-990A78BF06FC}" name="416" dataDxfId="214" totalsRowDxfId="1086"/>
    <tableColumn id="421" xr3:uid="{1BB867B7-29AA-4FE0-B33E-0F90906B469F}" name="417" dataDxfId="213" totalsRowDxfId="1087"/>
    <tableColumn id="422" xr3:uid="{AE35ABAE-F7D7-4098-88E3-177493BBCEFC}" name="418" dataDxfId="212" totalsRowDxfId="1088"/>
    <tableColumn id="423" xr3:uid="{809A6393-85DB-42A5-81D3-79CB00FF678F}" name="419" dataDxfId="211" totalsRowDxfId="1089"/>
    <tableColumn id="424" xr3:uid="{0EDB5F4A-870B-40E4-9A48-D2809E38C7A4}" name="420" dataDxfId="210" totalsRowDxfId="1090"/>
    <tableColumn id="425" xr3:uid="{12C8D88F-B3CE-4864-AA41-F628E5CD7C52}" name="421" dataDxfId="209" totalsRowDxfId="1091"/>
    <tableColumn id="426" xr3:uid="{FAE5D562-3426-40B7-BF29-F7C2173B6691}" name="422" dataDxfId="208" totalsRowDxfId="1092"/>
    <tableColumn id="427" xr3:uid="{FB764037-9D34-4EC8-A11C-1339B5DBB051}" name="423" dataDxfId="207" totalsRowDxfId="1093"/>
    <tableColumn id="428" xr3:uid="{684D7055-C230-4B49-83BC-814CA775076E}" name="424" dataDxfId="206" totalsRowDxfId="1094"/>
    <tableColumn id="429" xr3:uid="{9139E7F7-BC71-418C-B481-99B9CD355013}" name="425" dataDxfId="205" totalsRowDxfId="1095"/>
    <tableColumn id="430" xr3:uid="{D289F0F3-F675-4123-92CD-4BC90FDE9CBB}" name="426" dataDxfId="204" totalsRowDxfId="1096"/>
    <tableColumn id="431" xr3:uid="{062A8374-8315-44AC-A007-97E0E20ECA93}" name="427" dataDxfId="203" totalsRowDxfId="1097"/>
    <tableColumn id="432" xr3:uid="{C9A064B9-C1D1-4F26-A07F-72D9F50EE5D1}" name="428" dataDxfId="202" totalsRowDxfId="1098"/>
    <tableColumn id="433" xr3:uid="{2C83D6C0-ED47-4046-B737-953C1928D697}" name="429" dataDxfId="201" totalsRowDxfId="1099"/>
    <tableColumn id="434" xr3:uid="{CCAFC9BE-6DE1-4635-9130-738277168C2F}" name="430" dataDxfId="200" totalsRowDxfId="1100"/>
    <tableColumn id="435" xr3:uid="{519EFAC7-D235-43C7-B9E1-6673686CB769}" name="431" dataDxfId="199" totalsRowDxfId="1101"/>
    <tableColumn id="436" xr3:uid="{5C5F1B69-5F9B-438E-B1B0-600BD49131BC}" name="432" dataDxfId="198" totalsRowDxfId="1102"/>
    <tableColumn id="437" xr3:uid="{526F58FC-2CAC-4B78-B2B6-2FDD618FDEEB}" name="433" dataDxfId="197" totalsRowDxfId="1103"/>
    <tableColumn id="438" xr3:uid="{469026B3-47BB-4F48-A2E3-A00C3F512F5A}" name="434" dataDxfId="196" totalsRowDxfId="1104"/>
    <tableColumn id="439" xr3:uid="{3D104D28-0FDC-44BC-B887-587E7A6097C5}" name="435" dataDxfId="195" totalsRowDxfId="1105"/>
    <tableColumn id="440" xr3:uid="{3E05A9F8-EA03-4280-A25F-6E4E1FBD72BF}" name="436" dataDxfId="194" totalsRowDxfId="1106"/>
    <tableColumn id="441" xr3:uid="{9AE07E7F-14F4-4B8A-A4D0-95616107ED2B}" name="437" dataDxfId="193" totalsRowDxfId="1107"/>
    <tableColumn id="442" xr3:uid="{823C614C-D0D4-4191-B759-79658A15D60D}" name="438" dataDxfId="192" totalsRowDxfId="1108"/>
    <tableColumn id="443" xr3:uid="{3B4B61F4-291A-4652-973B-8C3FFC389737}" name="439" dataDxfId="191" totalsRowDxfId="1109"/>
    <tableColumn id="444" xr3:uid="{26C28150-096F-4F51-B610-7D313A163CFC}" name="440" dataDxfId="190" totalsRowDxfId="1110"/>
    <tableColumn id="445" xr3:uid="{EF6EBB08-3766-4B63-9F93-338A137D81C7}" name="441" dataDxfId="189" totalsRowDxfId="1111"/>
    <tableColumn id="446" xr3:uid="{E80CAED4-6BC7-4395-BE58-FBB9F3AB8C94}" name="442" dataDxfId="188" totalsRowDxfId="1112"/>
    <tableColumn id="447" xr3:uid="{F9C22716-11C8-45DB-A2FC-E59C9A87D425}" name="443" dataDxfId="187" totalsRowDxfId="1113"/>
    <tableColumn id="448" xr3:uid="{5C5A09DB-3C80-4F21-B8DE-79727947068F}" name="444" dataDxfId="186" totalsRowDxfId="1114"/>
    <tableColumn id="449" xr3:uid="{2A6E2B80-31C6-4482-A13E-98E2D3E4AAAA}" name="445" dataDxfId="185" totalsRowDxfId="1115"/>
    <tableColumn id="450" xr3:uid="{20FAD630-3C4B-425C-8B22-653BEB532A67}" name="446" dataDxfId="184" totalsRowDxfId="1116"/>
    <tableColumn id="451" xr3:uid="{1A2A26D1-8E77-4647-9EE7-7C8506E109A3}" name="447" dataDxfId="183" totalsRowDxfId="1117"/>
    <tableColumn id="452" xr3:uid="{8922B3A0-27F6-4373-8F32-E8491F7238E4}" name="448" dataDxfId="182" totalsRowDxfId="1118"/>
    <tableColumn id="453" xr3:uid="{A08C4242-080F-4042-BD5C-0CBC9F32BA03}" name="449" dataDxfId="181" totalsRowDxfId="1119"/>
    <tableColumn id="454" xr3:uid="{1B5A062D-27CC-452C-AAC9-3B2DFCD98695}" name="450" dataDxfId="180" totalsRowDxfId="1120"/>
    <tableColumn id="455" xr3:uid="{0B72634B-2182-41C6-99A7-F209E1C9613D}" name="451" dataDxfId="179" totalsRowDxfId="1121"/>
    <tableColumn id="456" xr3:uid="{39DB173E-CF88-4FB9-9E20-16229E3606AD}" name="452" dataDxfId="178" totalsRowDxfId="1122"/>
    <tableColumn id="457" xr3:uid="{4DAB3527-8CEE-4198-9C08-EB971205592F}" name="453" dataDxfId="177" totalsRowDxfId="1123"/>
    <tableColumn id="458" xr3:uid="{7B7C5ABB-7E3C-499E-873B-0675D19E1684}" name="454" dataDxfId="176" totalsRowDxfId="1124"/>
    <tableColumn id="459" xr3:uid="{06E61827-2EC7-4196-927D-4FE4DF3E7129}" name="455" dataDxfId="175" totalsRowDxfId="1125"/>
    <tableColumn id="460" xr3:uid="{1F9CF565-3DA7-46B8-900E-7F5DC2D599B6}" name="456" dataDxfId="174" totalsRowDxfId="1126"/>
    <tableColumn id="461" xr3:uid="{442582D1-3A9A-4E7D-864A-38AD12097AD8}" name="457" dataDxfId="173" totalsRowDxfId="1127"/>
    <tableColumn id="462" xr3:uid="{FD7BDCB7-41E9-4C9D-8129-59488750A0C3}" name="458" dataDxfId="172" totalsRowDxfId="1128"/>
    <tableColumn id="463" xr3:uid="{B08DDD00-774B-4741-BEFF-1BDBB189896C}" name="459" dataDxfId="171" totalsRowDxfId="1129"/>
    <tableColumn id="464" xr3:uid="{FFB74CD0-779B-4F86-B273-0B95BACB5370}" name="460" dataDxfId="170" totalsRowDxfId="1130"/>
    <tableColumn id="465" xr3:uid="{2A8B6AD3-7DB7-4210-AF64-450B0762FE73}" name="461" dataDxfId="169" totalsRowDxfId="1131"/>
    <tableColumn id="466" xr3:uid="{03C6644A-3F13-4E55-8C0D-6CE73AC095FB}" name="462" dataDxfId="168" totalsRowDxfId="1132"/>
    <tableColumn id="467" xr3:uid="{5A177DB4-F722-4DF4-A867-AAA95E09B000}" name="463" dataDxfId="167" totalsRowDxfId="1133"/>
    <tableColumn id="468" xr3:uid="{C507676C-99D2-4017-ADC5-38E496AA6C8C}" name="464" dataDxfId="166" totalsRowDxfId="1134"/>
    <tableColumn id="469" xr3:uid="{83FAED61-8077-4DF6-9D48-BA191EDB960F}" name="465" dataDxfId="165" totalsRowDxfId="1135"/>
    <tableColumn id="470" xr3:uid="{16C71882-9C6F-4FF2-9840-F58571A58FB7}" name="466" dataDxfId="164" totalsRowDxfId="1136"/>
    <tableColumn id="471" xr3:uid="{B2B2BD03-D2BF-4FF5-8B2E-1DBF890CFCDB}" name="467" dataDxfId="163" totalsRowDxfId="1137"/>
    <tableColumn id="472" xr3:uid="{96BCD535-A064-4A9E-8461-2B3AD21B2EB9}" name="468" dataDxfId="162" totalsRowDxfId="1138"/>
    <tableColumn id="473" xr3:uid="{82615C53-30C5-44AB-ADF0-76751855476F}" name="469" dataDxfId="161" totalsRowDxfId="1139"/>
    <tableColumn id="474" xr3:uid="{7562F2AE-3F2A-4E83-99A1-E6556D2BD822}" name="470" dataDxfId="160" totalsRowDxfId="1140"/>
    <tableColumn id="475" xr3:uid="{B5643145-1757-4E24-9F33-703320867223}" name="471" dataDxfId="159" totalsRowDxfId="1141"/>
    <tableColumn id="476" xr3:uid="{814A7D03-4602-4C78-BDE0-10FB13E8A4C3}" name="472" dataDxfId="158" totalsRowDxfId="1142"/>
    <tableColumn id="477" xr3:uid="{00A16DAB-2CA6-44E7-909E-B50E96EA5CD2}" name="473" dataDxfId="157" totalsRowDxfId="1143"/>
    <tableColumn id="478" xr3:uid="{1B22B474-DBC9-4ED5-BDCF-27F4E9D04D0F}" name="474" dataDxfId="156" totalsRowDxfId="1144"/>
    <tableColumn id="479" xr3:uid="{77D746F0-1D09-44BD-B1CB-727A994A6389}" name="475" dataDxfId="155" totalsRowDxfId="1145"/>
    <tableColumn id="480" xr3:uid="{AD24CEBF-8C9A-4EB0-8279-4979F503C1D0}" name="476" dataDxfId="154" totalsRowDxfId="1146"/>
    <tableColumn id="481" xr3:uid="{EFAE95F6-C57C-44C1-B6E5-67650398A598}" name="477" dataDxfId="153" totalsRowDxfId="1147"/>
    <tableColumn id="482" xr3:uid="{8FC479D0-35B9-4F44-9B4F-8E57D1CF62C6}" name="478" dataDxfId="152" totalsRowDxfId="1148"/>
    <tableColumn id="483" xr3:uid="{CD357086-6B6A-4DBB-80F5-1074F3529242}" name="479" dataDxfId="151" totalsRowDxfId="1149"/>
    <tableColumn id="484" xr3:uid="{9EF1A3D1-CCD6-4357-A9A1-6F3B842D1D7A}" name="480" dataDxfId="150" totalsRowDxfId="1150"/>
    <tableColumn id="485" xr3:uid="{73BFBA15-6AB6-4A4A-B1B0-3B6F55346001}" name="481" dataDxfId="149" totalsRowDxfId="1151"/>
    <tableColumn id="486" xr3:uid="{392C0989-DCE1-4BFA-874F-42AA29BDA8C7}" name="482" dataDxfId="148" totalsRowDxfId="1152"/>
    <tableColumn id="487" xr3:uid="{B80FD189-A93C-4F72-B1AC-AD986C6D837B}" name="483" dataDxfId="147" totalsRowDxfId="1153"/>
    <tableColumn id="488" xr3:uid="{01A2ECB3-0D8A-4C41-AABF-87009DD28095}" name="484" dataDxfId="146" totalsRowDxfId="1154"/>
    <tableColumn id="489" xr3:uid="{8ECAA338-0360-4C5A-9C6D-AC7A6AAD1A89}" name="485" dataDxfId="145" totalsRowDxfId="1155"/>
    <tableColumn id="490" xr3:uid="{B1B84952-13CC-4936-9272-A81EC204CF55}" name="486" dataDxfId="144" totalsRowDxfId="1156"/>
    <tableColumn id="491" xr3:uid="{ABA4E0E9-9BE9-49B8-9030-AEEEAA416DAD}" name="487" dataDxfId="143" totalsRowDxfId="1157"/>
    <tableColumn id="492" xr3:uid="{0FE54F13-94A2-4B57-A5A3-8A01DFB7050D}" name="488" dataDxfId="142" totalsRowDxfId="1158"/>
    <tableColumn id="493" xr3:uid="{CE73BB4D-E081-4CC0-8973-C1B0A27EA43D}" name="489" dataDxfId="141" totalsRowDxfId="1159"/>
    <tableColumn id="494" xr3:uid="{77E355C3-9E66-4B39-B23C-F3FE0DE83B31}" name="490" dataDxfId="140" totalsRowDxfId="1160"/>
    <tableColumn id="495" xr3:uid="{4D797ABD-E74F-420C-A998-831B41082EDF}" name="491" dataDxfId="139" totalsRowDxfId="1161"/>
    <tableColumn id="496" xr3:uid="{90840ADE-2E16-4EA7-8D68-86475EC14E6B}" name="492" dataDxfId="138" totalsRowDxfId="1162"/>
    <tableColumn id="497" xr3:uid="{B3A70806-CE34-41BB-B752-84DD36AA5C87}" name="493" dataDxfId="137" totalsRowDxfId="1163"/>
    <tableColumn id="498" xr3:uid="{82D6E026-C98D-4BA8-BBB1-77E3E137B95B}" name="494" dataDxfId="136" totalsRowDxfId="1164"/>
    <tableColumn id="499" xr3:uid="{8C2CD3B2-83FD-4A82-BB4C-632554E853CB}" name="495" dataDxfId="135" totalsRowDxfId="1165"/>
    <tableColumn id="500" xr3:uid="{1FF39F46-540D-464D-9028-B7CA53308E46}" name="496" dataDxfId="134" totalsRowDxfId="1166"/>
    <tableColumn id="501" xr3:uid="{E14E7B20-A783-4E98-BC57-923E56195A7F}" name="497" dataDxfId="133" totalsRowDxfId="1167"/>
    <tableColumn id="502" xr3:uid="{E34CB2E4-125F-4AFF-8CC0-8421F6B99125}" name="498" dataDxfId="132" totalsRowDxfId="1168"/>
    <tableColumn id="503" xr3:uid="{BF27F692-5ED6-433D-87C0-DC57F7DA075E}" name="499" dataDxfId="131" totalsRowDxfId="1169"/>
    <tableColumn id="504" xr3:uid="{3C9ABE05-C774-4B28-A678-DCA9060E6AB8}" name="500" dataDxfId="130" totalsRowDxfId="1170"/>
    <tableColumn id="505" xr3:uid="{2FA9A1D6-90EF-47C4-9552-A154F3AFC3E5}" name="501" dataDxfId="129" totalsRowDxfId="1171"/>
    <tableColumn id="506" xr3:uid="{3097AC77-8E94-451F-A9BA-4F6627A3CC65}" name="502" dataDxfId="128" totalsRowDxfId="1172"/>
    <tableColumn id="507" xr3:uid="{6A20D121-379F-4404-8AA5-0CF44029825D}" name="503" dataDxfId="127" totalsRowDxfId="1173"/>
    <tableColumn id="508" xr3:uid="{2C620326-E43B-48EE-BF3C-0B1A7E8FF35C}" name="504" dataDxfId="126" totalsRowDxfId="1174"/>
    <tableColumn id="509" xr3:uid="{F3266AF2-C4A1-48A4-B5FA-7A080751169F}" name="505" dataDxfId="125" totalsRowDxfId="1175"/>
    <tableColumn id="510" xr3:uid="{7931D81E-B883-4522-87F0-C1C157FF69E8}" name="506" dataDxfId="124" totalsRowDxfId="1176"/>
    <tableColumn id="511" xr3:uid="{76C88BEB-B682-4087-928F-BD0CAB95DCF3}" name="507" dataDxfId="123" totalsRowDxfId="1177"/>
    <tableColumn id="512" xr3:uid="{5A53E589-7D01-4B08-B2A5-50613968FC75}" name="508" dataDxfId="122" totalsRowDxfId="1178"/>
    <tableColumn id="513" xr3:uid="{51293593-4999-46E7-9F00-41BA3F6D51E3}" name="509" dataDxfId="121" totalsRowDxfId="1179"/>
    <tableColumn id="514" xr3:uid="{C4CE9A04-D614-45B9-96B2-D4F7D732F326}" name="510" dataDxfId="120" totalsRowDxfId="1180"/>
    <tableColumn id="515" xr3:uid="{8292E209-FCF1-42A6-B87D-FF3CB41B1BE4}" name="511" dataDxfId="119" totalsRowDxfId="1181"/>
    <tableColumn id="516" xr3:uid="{0DD3FC3E-88C5-4455-BA17-F913A8FDC6AB}" name="512" dataDxfId="118" totalsRowDxfId="1182"/>
    <tableColumn id="517" xr3:uid="{4305239C-0E62-487A-B976-DF30B164C13B}" name="513" dataDxfId="117" totalsRowDxfId="1183"/>
    <tableColumn id="518" xr3:uid="{B51965D8-7F7E-4B39-9A00-EF3AAB07E120}" name="514" dataDxfId="116" totalsRowDxfId="1184"/>
    <tableColumn id="519" xr3:uid="{DC5324A2-E2B7-4345-AEFD-468E633AECDA}" name="515" dataDxfId="115" totalsRowDxfId="1185"/>
    <tableColumn id="520" xr3:uid="{7C384BEA-3ADE-45DC-9B35-3995EF750DE1}" name="516" dataDxfId="114" totalsRowDxfId="1186"/>
    <tableColumn id="521" xr3:uid="{8818FD95-D379-40C6-A7B7-78C1EADE1669}" name="517" dataDxfId="113" totalsRowDxfId="1187"/>
    <tableColumn id="522" xr3:uid="{DBAFD570-656D-4E13-A3F4-4BFE77D2479A}" name="518" dataDxfId="112" totalsRowDxfId="1188"/>
    <tableColumn id="523" xr3:uid="{F4F17571-0EC3-4BAA-B421-B360910F2AC7}" name="519" dataDxfId="111" totalsRowDxfId="1189"/>
    <tableColumn id="524" xr3:uid="{32D951D2-0800-4863-A409-91AF48368247}" name="520" dataDxfId="110" totalsRowDxfId="1190"/>
    <tableColumn id="525" xr3:uid="{C2D0ED21-8516-4956-9E77-407AB7B818A7}" name="521" dataDxfId="109" totalsRowDxfId="1191"/>
    <tableColumn id="526" xr3:uid="{35A2011D-AE81-4307-8D9D-0A7F06510A46}" name="522" dataDxfId="108" totalsRowDxfId="1192"/>
    <tableColumn id="527" xr3:uid="{BCDEC64A-5103-44C9-BCC0-53EE95D6FCD6}" name="523" dataDxfId="107" totalsRowDxfId="1193"/>
    <tableColumn id="528" xr3:uid="{AD5BA673-4D58-4F2F-AD54-50954F93B26A}" name="524" dataDxfId="106" totalsRowDxfId="1194"/>
    <tableColumn id="529" xr3:uid="{5FA5BC23-69E9-4284-B4CC-483C724661DE}" name="525" dataDxfId="105" totalsRowDxfId="1195"/>
    <tableColumn id="530" xr3:uid="{04CDE903-5571-4E70-925B-0E5C90DE5962}" name="526" dataDxfId="104" totalsRowDxfId="1196"/>
    <tableColumn id="531" xr3:uid="{4EAC57CE-5FF9-4BD3-ADEF-0EA41DF2536D}" name="527" dataDxfId="103" totalsRowDxfId="1197"/>
    <tableColumn id="532" xr3:uid="{C025120F-0E36-4D66-9E1A-795F59E52A44}" name="528" dataDxfId="102" totalsRowDxfId="1198"/>
    <tableColumn id="533" xr3:uid="{81F8C343-CCF2-404A-9861-E5194DF94082}" name="529" dataDxfId="101" totalsRowDxfId="1199"/>
    <tableColumn id="534" xr3:uid="{466A3271-5074-4BF0-8A9C-CAC82883B24D}" name="530" dataDxfId="100" totalsRowDxfId="1200"/>
    <tableColumn id="535" xr3:uid="{6D129838-041D-4C33-B8CA-7F822E60E820}" name="531" dataDxfId="99" totalsRowDxfId="1201"/>
    <tableColumn id="536" xr3:uid="{441E0D12-300F-4CE2-80B6-CCD6EC9404B6}" name="532" dataDxfId="98" totalsRowDxfId="1202"/>
    <tableColumn id="537" xr3:uid="{7FDB4158-F84F-49AC-8A11-2F36C1D52795}" name="533" dataDxfId="97" totalsRowDxfId="1203"/>
    <tableColumn id="538" xr3:uid="{3B050EBE-9ADA-4764-B016-621CFAD0D969}" name="534" dataDxfId="96" totalsRowDxfId="1204"/>
    <tableColumn id="539" xr3:uid="{ECF5C4B8-10EB-4344-A82C-A6148CAB268E}" name="535" dataDxfId="95" totalsRowDxfId="1205"/>
    <tableColumn id="540" xr3:uid="{7D02EFFC-EBB0-445F-89E0-D5C2D005F8EB}" name="536" dataDxfId="94" totalsRowDxfId="1206"/>
    <tableColumn id="541" xr3:uid="{99D25E37-6B8C-47C8-95B6-A242AFC743B6}" name="537" dataDxfId="93" totalsRowDxfId="1207"/>
    <tableColumn id="542" xr3:uid="{B0F44DDC-11E5-4B27-B20A-61A44E9DCC1A}" name="538" dataDxfId="92" totalsRowDxfId="1208"/>
    <tableColumn id="543" xr3:uid="{33A97E16-0822-43C6-97F1-1E0DC11A980D}" name="539" dataDxfId="91" totalsRowDxfId="1209"/>
    <tableColumn id="544" xr3:uid="{9F2ED4FE-1ED7-4996-A15A-19B6C8D6D1E1}" name="540" dataDxfId="90" totalsRowDxfId="1210"/>
    <tableColumn id="545" xr3:uid="{64A2B41C-5814-46FA-BB27-663636D3CAB1}" name="541" dataDxfId="89" totalsRowDxfId="1211"/>
    <tableColumn id="546" xr3:uid="{F80510E6-CAFD-4B9A-93F6-64F6C5E75789}" name="542" dataDxfId="88" totalsRowDxfId="1212"/>
    <tableColumn id="547" xr3:uid="{2E6BCB98-9018-425D-88D0-8B308D4FE1B7}" name="543" dataDxfId="87" totalsRowDxfId="1213"/>
    <tableColumn id="548" xr3:uid="{76CEF0B2-88F2-45C3-821E-2FFF473D083B}" name="544" dataDxfId="86" totalsRowDxfId="1214"/>
    <tableColumn id="549" xr3:uid="{F9678A85-F95C-45B3-9E5B-4833E8C69A26}" name="545" dataDxfId="85" totalsRowDxfId="1215"/>
    <tableColumn id="550" xr3:uid="{66B47CE1-386E-441A-8F3C-A7E6B90909D8}" name="546" dataDxfId="84" totalsRowDxfId="1216"/>
    <tableColumn id="551" xr3:uid="{1EB1D097-5BEC-4943-BA81-10671CE26DCB}" name="547" dataDxfId="83" totalsRowDxfId="1217"/>
    <tableColumn id="552" xr3:uid="{F37040BA-E246-46EA-A4E4-A14DD47DE089}" name="548" dataDxfId="82" totalsRowDxfId="1218"/>
    <tableColumn id="553" xr3:uid="{F90765DD-453C-4676-81E9-6A5B7C72CACF}" name="549" dataDxfId="81" totalsRowDxfId="1219"/>
    <tableColumn id="554" xr3:uid="{A3DE42A5-FDF1-4D20-9A2D-75EDFB4213EF}" name="550" dataDxfId="80" totalsRowDxfId="1220"/>
    <tableColumn id="555" xr3:uid="{3E352AE5-95C8-4E6F-8D5A-56C54F917C5B}" name="551" dataDxfId="79" totalsRowDxfId="1221"/>
    <tableColumn id="556" xr3:uid="{D252C2DC-B054-4000-A6CC-64BCF2DB0D4C}" name="552" dataDxfId="78" totalsRowDxfId="1222"/>
    <tableColumn id="557" xr3:uid="{9F94B712-1A19-4134-8D64-B1E37AC4EE1C}" name="553" dataDxfId="77" totalsRowDxfId="1223"/>
    <tableColumn id="558" xr3:uid="{0E52A719-7506-4D2F-8EF7-65FC075AC6CD}" name="554" dataDxfId="76" totalsRowDxfId="1224"/>
    <tableColumn id="559" xr3:uid="{128209EE-B9D8-4889-B913-3512EFDF694E}" name="555" dataDxfId="75" totalsRowDxfId="1225"/>
    <tableColumn id="560" xr3:uid="{BF7FDAE8-22CF-49CE-9804-0A67D0624241}" name="556" dataDxfId="74" totalsRowDxfId="1226"/>
    <tableColumn id="561" xr3:uid="{561A731D-1015-4A71-BB0E-0D0EC891F128}" name="557" dataDxfId="73" totalsRowDxfId="1227"/>
    <tableColumn id="562" xr3:uid="{F95F3822-D851-4143-9DC5-01C1218616E2}" name="558" dataDxfId="72" totalsRowDxfId="1228"/>
    <tableColumn id="563" xr3:uid="{CE4884BC-D631-4727-A612-DE279BA5F3EF}" name="559" dataDxfId="71" totalsRowDxfId="1229"/>
    <tableColumn id="564" xr3:uid="{D8259EC3-A3D1-47D8-92C4-52653E09466F}" name="560" dataDxfId="70" totalsRowDxfId="1230"/>
    <tableColumn id="565" xr3:uid="{E2AA2385-A84D-438E-9A5E-1367445DBC8E}" name="561" dataDxfId="69" totalsRowDxfId="1231"/>
    <tableColumn id="566" xr3:uid="{F4C586C7-55C3-495A-B600-E6F5E4810B42}" name="562" dataDxfId="68" totalsRowDxfId="1232"/>
    <tableColumn id="567" xr3:uid="{2B8D3DCC-3CB0-4BD2-8F3A-1C481FD304DC}" name="563" dataDxfId="67" totalsRowDxfId="1233"/>
    <tableColumn id="568" xr3:uid="{6C0BA077-C2BE-4E3C-AAC9-A96FC6631009}" name="564" dataDxfId="66" totalsRowDxfId="1234"/>
    <tableColumn id="569" xr3:uid="{FCD013C8-25D1-4358-8FA7-C9D2FDED3DF2}" name="565" dataDxfId="65" totalsRowDxfId="1235"/>
    <tableColumn id="570" xr3:uid="{B49A0AED-8CA8-42C9-981F-C8C280292CBA}" name="566" dataDxfId="64" totalsRowDxfId="1236"/>
    <tableColumn id="571" xr3:uid="{4C042DB5-A549-47DE-9BA4-C3FAA80E61AB}" name="567" dataDxfId="63" totalsRowDxfId="1237"/>
    <tableColumn id="572" xr3:uid="{B09E21DF-69BD-4D87-AB56-D714E935109B}" name="568" dataDxfId="62" totalsRowDxfId="1238"/>
    <tableColumn id="573" xr3:uid="{9AFEB277-FBD7-489C-8C4A-462E71C77EA9}" name="569" dataDxfId="61" totalsRowDxfId="1239"/>
    <tableColumn id="574" xr3:uid="{345FAACE-9BD5-41A3-B6D2-33C28A443226}" name="570" dataDxfId="60" totalsRowDxfId="1240"/>
    <tableColumn id="575" xr3:uid="{6ED22374-24ED-4F8C-8B78-EBDF395A6517}" name="571" dataDxfId="59" totalsRowDxfId="1241"/>
    <tableColumn id="576" xr3:uid="{79625FD9-024E-49AE-919B-CDD467EE1F32}" name="572" dataDxfId="58" totalsRowDxfId="1242"/>
    <tableColumn id="577" xr3:uid="{F320B576-D0E6-431F-8CA7-E6FC95E7E689}" name="573" dataDxfId="57" totalsRowDxfId="1243"/>
    <tableColumn id="578" xr3:uid="{D0DCDA1F-5DC5-436E-8F97-5F229526960F}" name="574" dataDxfId="56" totalsRowDxfId="1244"/>
    <tableColumn id="579" xr3:uid="{DCFE4BDD-F451-4F75-95EF-0E046F909DAE}" name="575" dataDxfId="55" totalsRowDxfId="1245"/>
    <tableColumn id="580" xr3:uid="{B422CC7A-77BF-4262-9B71-E5B20C37CA68}" name="576" dataDxfId="54" totalsRowDxfId="1246"/>
    <tableColumn id="581" xr3:uid="{F6BD63A6-8DAF-4F03-B243-B5C5EABAFB46}" name="577" dataDxfId="53" totalsRowDxfId="1247"/>
    <tableColumn id="582" xr3:uid="{240E94A8-13C8-4E68-A954-C9805F6A4E5B}" name="578" dataDxfId="52" totalsRowDxfId="1248"/>
    <tableColumn id="583" xr3:uid="{9FEC3B3C-A0F4-441C-B6EB-FBD8A23468B8}" name="579" dataDxfId="51" totalsRowDxfId="1249"/>
    <tableColumn id="584" xr3:uid="{5A6F1081-B2A3-477E-9C82-3E801AC4B959}" name="580" dataDxfId="50" totalsRowDxfId="1250"/>
    <tableColumn id="585" xr3:uid="{EF4A0CD6-F74C-4E9E-ADB4-CC7125BBB2DB}" name="581" dataDxfId="49" totalsRowDxfId="1251"/>
    <tableColumn id="586" xr3:uid="{77D053B6-762A-4025-B33B-79C1E70417DA}" name="582" dataDxfId="48" totalsRowDxfId="1252"/>
    <tableColumn id="587" xr3:uid="{E826DBA2-E333-4FF7-939F-63253988CCCE}" name="583" dataDxfId="47" totalsRowDxfId="1253"/>
    <tableColumn id="588" xr3:uid="{8BFF3EBE-E8C3-45A2-A509-C9988885CEA3}" name="584" dataDxfId="46" totalsRowDxfId="1254"/>
    <tableColumn id="589" xr3:uid="{070E54B6-A00A-49EA-9767-E989781D8BB8}" name="585" dataDxfId="45" totalsRowDxfId="1255"/>
    <tableColumn id="590" xr3:uid="{2065A23D-BDEF-468E-BCA8-913343B30107}" name="586" dataDxfId="44" totalsRowDxfId="1256"/>
    <tableColumn id="591" xr3:uid="{B7E28245-2F2C-494E-9956-CDFB8E148C65}" name="587" dataDxfId="43" totalsRowDxfId="1257"/>
    <tableColumn id="592" xr3:uid="{D6E4FC20-3CD6-42D7-B929-9E8ADC7C71E8}" name="588" dataDxfId="42" totalsRowDxfId="1258"/>
    <tableColumn id="593" xr3:uid="{DB9A8561-5BF3-44D2-A745-5475F345C27A}" name="589" dataDxfId="41" totalsRowDxfId="1259"/>
    <tableColumn id="594" xr3:uid="{2ACADAC9-0A7E-45A5-8474-61E9A8412E28}" name="590" dataDxfId="40" totalsRowDxfId="1260"/>
    <tableColumn id="595" xr3:uid="{7E0161D5-5AC6-4F6A-9FAC-CC87A39B1C5A}" name="591" dataDxfId="39" totalsRowDxfId="1261"/>
    <tableColumn id="596" xr3:uid="{4FD3165E-2592-4504-A3D4-4215BF3EA35A}" name="592" dataDxfId="38" totalsRowDxfId="1262"/>
    <tableColumn id="597" xr3:uid="{56BD2767-485D-4E22-A4F6-9351B6DC2254}" name="593" dataDxfId="37" totalsRowDxfId="1263"/>
    <tableColumn id="598" xr3:uid="{D28BEBAB-680F-4E45-8CF7-D144920BE980}" name="594" dataDxfId="36" totalsRowDxfId="1264"/>
    <tableColumn id="599" xr3:uid="{0649AF0B-2FFC-4EDD-B983-980F75F685B5}" name="595" dataDxfId="35" totalsRowDxfId="1265"/>
    <tableColumn id="600" xr3:uid="{C3161631-7C7C-47C5-9E63-7FE539855BCC}" name="596" dataDxfId="34" totalsRowDxfId="1266"/>
    <tableColumn id="601" xr3:uid="{817C6CCD-E0D2-404F-A92D-0E8D04DFC444}" name="597" dataDxfId="33" totalsRowDxfId="1267"/>
    <tableColumn id="602" xr3:uid="{A6ABD131-F9FF-4B78-807D-F658BE28C693}" name="598" dataDxfId="32" totalsRowDxfId="1268"/>
    <tableColumn id="603" xr3:uid="{F2232505-ED7E-4B8F-B7E0-B33799215C36}" name="599" dataDxfId="31" totalsRowDxfId="1269"/>
    <tableColumn id="604" xr3:uid="{AFC0311C-C54F-419A-B6DD-F55AC5B53991}" name="600" dataDxfId="30" totalsRowDxfId="1270"/>
    <tableColumn id="605" xr3:uid="{5747801F-25D8-4318-BEEF-FE86F6466D81}" name="601" dataDxfId="29" totalsRowDxfId="1271"/>
    <tableColumn id="606" xr3:uid="{8169B3D7-4796-4A27-B372-8E3F5B32CE22}" name="602" dataDxfId="28" totalsRowDxfId="1272"/>
    <tableColumn id="607" xr3:uid="{A466913B-AEB8-4E26-A3B4-8616639ECF52}" name="603" dataDxfId="27" totalsRowDxfId="1273"/>
    <tableColumn id="608" xr3:uid="{2E74F1D5-4B0E-4FE6-8BD1-B950803299DF}" name="604" dataDxfId="26" totalsRowDxfId="1274"/>
    <tableColumn id="609" xr3:uid="{28736348-B1F9-4E1A-B438-1AD700F5A7EA}" name="605" dataDxfId="25" totalsRowDxfId="1275"/>
    <tableColumn id="610" xr3:uid="{0DE11FA0-72BE-4E51-8A14-9F25A20ADE09}" name="606" dataDxfId="24" totalsRowDxfId="1276"/>
    <tableColumn id="611" xr3:uid="{862AC494-A370-423A-87A2-BA7B56FDA777}" name="607" dataDxfId="23" totalsRowDxfId="1277"/>
    <tableColumn id="612" xr3:uid="{02AB5A61-2278-45A5-9A7B-CEE55ADD02E0}" name="608" dataDxfId="22" totalsRowDxfId="1278"/>
    <tableColumn id="613" xr3:uid="{E6FCD73A-EB5E-4529-90F8-CC3697C9351F}" name="609" dataDxfId="21" totalsRowDxfId="1279"/>
    <tableColumn id="614" xr3:uid="{E5B32A47-6273-4B80-95A2-81643A888AF8}" name="610" dataDxfId="20" totalsRowDxfId="1280"/>
    <tableColumn id="615" xr3:uid="{8DA3A892-5CE5-4DB8-A3CC-FDFDFDA2DA82}" name="611" dataDxfId="19" totalsRowDxfId="1281"/>
    <tableColumn id="616" xr3:uid="{010FBB82-F72B-4DD6-A635-4547E01A695E}" name="612" dataDxfId="18" totalsRowDxfId="1282"/>
    <tableColumn id="617" xr3:uid="{863DF032-B305-463E-862C-8F83B20D9BB8}" name="613" dataDxfId="17" totalsRowDxfId="1283"/>
    <tableColumn id="618" xr3:uid="{D0B5B1A0-1DD6-4C07-8403-DA05A59F43DE}" name="614" dataDxfId="16" totalsRowDxfId="1284"/>
    <tableColumn id="619" xr3:uid="{858D34F4-53AF-4F06-9542-991E4934E4D8}" name="615" dataDxfId="15" totalsRowDxfId="1285"/>
    <tableColumn id="620" xr3:uid="{C52AAF49-DFD6-4443-BA24-1D99DEAA75CE}" name="616" dataDxfId="14" totalsRowDxfId="1286"/>
    <tableColumn id="621" xr3:uid="{BB371D36-75E5-4464-A191-353F15D0B512}" name="617" dataDxfId="13" totalsRowDxfId="1287"/>
    <tableColumn id="622" xr3:uid="{35771142-5902-4D8B-9471-D0110940FDD6}" name="618" dataDxfId="12" totalsRowDxfId="1288"/>
    <tableColumn id="623" xr3:uid="{8712C3B2-DCF2-4EC6-A3B5-D24F4AB41B01}" name="619" dataDxfId="11" totalsRowDxfId="1289"/>
    <tableColumn id="624" xr3:uid="{D67B16FC-D710-4EBE-BBBE-37895D70D198}" name="620" dataDxfId="10" totalsRowDxfId="1290"/>
    <tableColumn id="625" xr3:uid="{7C984ADA-3814-4A2B-BEB7-2D5A690CF802}" name="621" dataDxfId="9" totalsRowDxfId="1291"/>
    <tableColumn id="626" xr3:uid="{E7B15E2B-D93A-48E8-AD09-9181C736820A}" name="622" dataDxfId="8" totalsRowDxfId="1292"/>
    <tableColumn id="627" xr3:uid="{08075298-0EC8-4E37-81CB-ACBB64D124EC}" name="623" dataDxfId="7" totalsRowDxfId="1293"/>
    <tableColumn id="628" xr3:uid="{08417B1B-0624-41C0-9D6A-54E9AE1AC30B}" name="624" dataDxfId="6" totalsRowDxfId="1294"/>
    <tableColumn id="629" xr3:uid="{0EE7BFF2-2EAC-4C2D-8739-9616816DD21D}" name="625" dataDxfId="5" totalsRowDxfId="1295"/>
    <tableColumn id="630" xr3:uid="{6CCFB292-ADF0-4AF4-AA93-326FD924CFE2}" name="626" dataDxfId="4" totalsRowDxfId="1296"/>
    <tableColumn id="631" xr3:uid="{050AC479-D3B7-4E83-94AC-5FFD909FF174}" name="627" dataDxfId="3" totalsRowDxfId="1297"/>
    <tableColumn id="632" xr3:uid="{26E184F5-DEE1-419B-BA60-F079463635D5}" name="628" dataDxfId="2" totalsRowDxfId="1298"/>
    <tableColumn id="633" xr3:uid="{BF09B90D-6A8B-4D44-B272-2964A663ECC2}" name="629" dataDxfId="1" totalsRowDxfId="1299"/>
    <tableColumn id="634" xr3:uid="{1DA10066-DD41-4951-87C9-0EF21A859B6A}" name="630" dataDxfId="0" totalsRowDxfId="1300"/>
    <tableColumn id="635" xr3:uid="{CA99B433-2851-4FAC-B7BA-9F7C1FA548B1}" name="631" dataDxfId="658" totalsRowDxfId="1301"/>
    <tableColumn id="636" xr3:uid="{995CF08F-376D-4A8C-A6D6-9429F6AA537A}" name="632" dataDxfId="657" totalsRowDxfId="1302"/>
    <tableColumn id="637" xr3:uid="{5975899F-EB3F-4773-B10B-94BBCEA6CC57}" name="633" dataDxfId="656" totalsRowDxfId="1303"/>
    <tableColumn id="638" xr3:uid="{DEFEAA19-A6D4-4509-B31F-31186FEFFD06}" name="634" dataDxfId="655" totalsRowDxfId="1304"/>
    <tableColumn id="639" xr3:uid="{71E2C4FF-8256-4A1E-8982-C35C715175DC}" name="635" dataDxfId="654" totalsRowDxfId="1305"/>
    <tableColumn id="640" xr3:uid="{7FAEAB1F-7703-446F-A1D6-0FF514C55A50}" name="636" dataDxfId="653" totalsRowDxfId="1306"/>
    <tableColumn id="641" xr3:uid="{A7F7F5C4-A9F3-472B-B892-934C86E26E69}" name="637" dataDxfId="652" totalsRowDxfId="1307"/>
    <tableColumn id="642" xr3:uid="{68DE3AF2-9027-42A6-92A3-DB5836B10FD7}" name="638" dataDxfId="651" totalsRowDxfId="1308"/>
    <tableColumn id="643" xr3:uid="{1D7976FE-9F3A-4168-9344-A4B5180B27C4}" name="639" dataDxfId="650" totalsRowDxfId="1309"/>
    <tableColumn id="644" xr3:uid="{62EC6D05-FAA0-43F1-B148-B9104EC90880}" name="640" dataDxfId="649" totalsRowDxfId="1310"/>
    <tableColumn id="645" xr3:uid="{3E9472C6-E6F2-4693-AE34-051B0D4B51E0}" name="641" dataDxfId="648" totalsRowDxfId="1311"/>
    <tableColumn id="646" xr3:uid="{51AC3BF4-FE59-44D4-A6D7-318B247A1FA2}" name="642" dataDxfId="647" totalsRowDxfId="1312"/>
    <tableColumn id="647" xr3:uid="{2A744983-0790-4A3F-99DD-A14CE9CE47B9}" name="643" dataDxfId="646" totalsRowDxfId="1313"/>
    <tableColumn id="648" xr3:uid="{D72327D2-E366-4D96-85E0-94FDEB9762DB}" name="644" dataDxfId="645" totalsRowDxfId="1314"/>
    <tableColumn id="649" xr3:uid="{67747458-4E4E-42C1-A029-B61D9851616E}" name="645" dataDxfId="644" totalsRowDxfId="1315"/>
    <tableColumn id="650" xr3:uid="{919B03C0-A1A2-48DE-8EFA-E7A4CE391758}" name="646" dataDxfId="643" totalsRowDxfId="1316"/>
    <tableColumn id="651" xr3:uid="{78D71FB1-8ED7-493F-9A7F-38CCF0FCA1E6}" name="647" dataDxfId="642" totalsRowDxfId="1317"/>
    <tableColumn id="652" xr3:uid="{739B1AF0-C602-4F85-88B1-29A007190312}" name="648" dataDxfId="641" totalsRowDxfId="1318"/>
    <tableColumn id="653" xr3:uid="{ECE75F11-8AF6-42CB-B486-C30B4BA2CA3D}" name="649" dataDxfId="640" totalsRowDxfId="1319"/>
    <tableColumn id="654" xr3:uid="{8D7B02E4-979B-4CFD-A13F-21BEA05808C8}" name="650" dataDxfId="639" totalsRowDxfId="1320"/>
    <tableColumn id="655" xr3:uid="{141C41C9-741A-4244-8ACB-7C1B8B9C15AE}" name="651" dataDxfId="638" totalsRowDxfId="1321"/>
    <tableColumn id="656" xr3:uid="{3F5F6489-D3EE-4E56-B357-67E39FF6F8E1}" name="652" dataDxfId="637" totalsRowDxfId="1322"/>
    <tableColumn id="657" xr3:uid="{E3E67F82-D16D-45BD-A739-5CC442A9AA56}" name="653" dataDxfId="636" totalsRowDxfId="1323"/>
    <tableColumn id="658" xr3:uid="{CB31905F-302E-4094-8E62-2380AD359585}" name="654" dataDxfId="635" totalsRowDxfId="1324"/>
    <tableColumn id="659" xr3:uid="{7A347FED-6EB7-4561-8ED0-040AF3BC8EAD}" name="655" dataDxfId="634" totalsRowDxfId="1325"/>
    <tableColumn id="660" xr3:uid="{2E172852-E76B-48DE-84FA-497DE668DA33}" name="656" dataDxfId="633" totalsRowDxfId="1326"/>
    <tableColumn id="661" xr3:uid="{1B953B18-F82B-42E0-B155-274C5153CB1B}" name="657" dataDxfId="632" totalsRowDxfId="1327"/>
    <tableColumn id="662" xr3:uid="{8B322917-D428-497B-A10E-1793C7B540C2}" name="658" dataDxfId="631" totalsRowDxfId="1328"/>
    <tableColumn id="663" xr3:uid="{86003D2E-6AE9-4792-A258-A237F50BB72E}" name="659" totalsRowFunction="count" dataDxfId="630" totalsRowDxfId="1329"/>
  </tableColumns>
  <tableStyleInfo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E038-7045-4C05-ADE0-C612593B0051}">
  <dimension ref="A1:ZB24"/>
  <sheetViews>
    <sheetView tabSelected="1" zoomScaleNormal="100" workbookViewId="0">
      <selection activeCell="M3" sqref="M3"/>
    </sheetView>
  </sheetViews>
  <sheetFormatPr defaultRowHeight="14.4" x14ac:dyDescent="0.3"/>
  <cols>
    <col min="1" max="1" width="35.77734375" style="3" customWidth="1"/>
    <col min="2" max="2" width="25.77734375" style="1" customWidth="1"/>
    <col min="3" max="3" width="21.88671875" style="4" customWidth="1"/>
    <col min="4" max="4" width="15.77734375" style="5" customWidth="1"/>
    <col min="5" max="5" width="0.88671875" style="7" customWidth="1"/>
    <col min="6" max="34" width="0.88671875" style="14" customWidth="1"/>
    <col min="35" max="663" width="0.88671875" customWidth="1"/>
  </cols>
  <sheetData>
    <row r="1" spans="1:678" x14ac:dyDescent="0.3">
      <c r="A1" s="8" t="s">
        <v>0</v>
      </c>
      <c r="B1" s="9" t="s">
        <v>25</v>
      </c>
      <c r="C1" s="10" t="s">
        <v>1</v>
      </c>
      <c r="D1" s="13" t="s">
        <v>2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45</v>
      </c>
      <c r="Y1" s="11" t="s">
        <v>46</v>
      </c>
      <c r="Z1" s="11" t="s">
        <v>47</v>
      </c>
      <c r="AA1" s="11" t="s">
        <v>48</v>
      </c>
      <c r="AB1" s="11" t="s">
        <v>49</v>
      </c>
      <c r="AC1" s="11" t="s">
        <v>50</v>
      </c>
      <c r="AD1" s="11" t="s">
        <v>51</v>
      </c>
      <c r="AE1" s="11" t="s">
        <v>52</v>
      </c>
      <c r="AF1" s="11" t="s">
        <v>53</v>
      </c>
      <c r="AG1" s="11" t="s">
        <v>54</v>
      </c>
      <c r="AH1" s="15" t="s">
        <v>55</v>
      </c>
      <c r="AI1" s="11" t="s">
        <v>56</v>
      </c>
      <c r="AJ1" s="11" t="s">
        <v>57</v>
      </c>
      <c r="AK1" s="11" t="s">
        <v>58</v>
      </c>
      <c r="AL1" s="11" t="s">
        <v>59</v>
      </c>
      <c r="AM1" s="11" t="s">
        <v>60</v>
      </c>
      <c r="AN1" s="11" t="s">
        <v>61</v>
      </c>
      <c r="AO1" s="11" t="s">
        <v>62</v>
      </c>
      <c r="AP1" s="11" t="s">
        <v>63</v>
      </c>
      <c r="AQ1" s="11" t="s">
        <v>64</v>
      </c>
      <c r="AR1" s="11" t="s">
        <v>65</v>
      </c>
      <c r="AS1" s="11" t="s">
        <v>66</v>
      </c>
      <c r="AT1" s="11" t="s">
        <v>67</v>
      </c>
      <c r="AU1" s="11" t="s">
        <v>68</v>
      </c>
      <c r="AV1" s="11" t="s">
        <v>69</v>
      </c>
      <c r="AW1" s="11" t="s">
        <v>70</v>
      </c>
      <c r="AX1" s="11" t="s">
        <v>71</v>
      </c>
      <c r="AY1" s="11" t="s">
        <v>72</v>
      </c>
      <c r="AZ1" s="11" t="s">
        <v>73</v>
      </c>
      <c r="BA1" s="11" t="s">
        <v>74</v>
      </c>
      <c r="BB1" s="11" t="s">
        <v>75</v>
      </c>
      <c r="BC1" s="11" t="s">
        <v>76</v>
      </c>
      <c r="BD1" s="11" t="s">
        <v>77</v>
      </c>
      <c r="BE1" s="11" t="s">
        <v>78</v>
      </c>
      <c r="BF1" s="11" t="s">
        <v>79</v>
      </c>
      <c r="BG1" s="11" t="s">
        <v>80</v>
      </c>
      <c r="BH1" s="11" t="s">
        <v>81</v>
      </c>
      <c r="BI1" s="11" t="s">
        <v>82</v>
      </c>
      <c r="BJ1" s="11" t="s">
        <v>83</v>
      </c>
      <c r="BK1" s="11" t="s">
        <v>84</v>
      </c>
      <c r="BL1" s="11" t="s">
        <v>85</v>
      </c>
      <c r="BM1" s="11" t="s">
        <v>86</v>
      </c>
      <c r="BN1" s="11" t="s">
        <v>87</v>
      </c>
      <c r="BO1" s="11" t="s">
        <v>88</v>
      </c>
      <c r="BP1" s="11" t="s">
        <v>89</v>
      </c>
      <c r="BQ1" s="11" t="s">
        <v>90</v>
      </c>
      <c r="BR1" s="11" t="s">
        <v>91</v>
      </c>
      <c r="BS1" s="11" t="s">
        <v>92</v>
      </c>
      <c r="BT1" s="11" t="s">
        <v>93</v>
      </c>
      <c r="BU1" s="11" t="s">
        <v>94</v>
      </c>
      <c r="BV1" s="11" t="s">
        <v>95</v>
      </c>
      <c r="BW1" s="11" t="s">
        <v>96</v>
      </c>
      <c r="BX1" s="11" t="s">
        <v>97</v>
      </c>
      <c r="BY1" s="11" t="s">
        <v>98</v>
      </c>
      <c r="BZ1" s="11" t="s">
        <v>99</v>
      </c>
      <c r="CA1" s="11" t="s">
        <v>100</v>
      </c>
      <c r="CB1" s="11" t="s">
        <v>101</v>
      </c>
      <c r="CC1" s="11" t="s">
        <v>102</v>
      </c>
      <c r="CD1" s="11" t="s">
        <v>103</v>
      </c>
      <c r="CE1" s="11" t="s">
        <v>104</v>
      </c>
      <c r="CF1" s="11" t="s">
        <v>105</v>
      </c>
      <c r="CG1" s="11" t="s">
        <v>106</v>
      </c>
      <c r="CH1" s="11" t="s">
        <v>107</v>
      </c>
      <c r="CI1" s="11" t="s">
        <v>108</v>
      </c>
      <c r="CJ1" s="11" t="s">
        <v>109</v>
      </c>
      <c r="CK1" s="11" t="s">
        <v>110</v>
      </c>
      <c r="CL1" s="11" t="s">
        <v>111</v>
      </c>
      <c r="CM1" s="11" t="s">
        <v>112</v>
      </c>
      <c r="CN1" s="11" t="s">
        <v>113</v>
      </c>
      <c r="CO1" s="11" t="s">
        <v>114</v>
      </c>
      <c r="CP1" s="11" t="s">
        <v>115</v>
      </c>
      <c r="CQ1" s="11" t="s">
        <v>116</v>
      </c>
      <c r="CR1" s="11" t="s">
        <v>117</v>
      </c>
      <c r="CS1" s="11" t="s">
        <v>118</v>
      </c>
      <c r="CT1" s="11" t="s">
        <v>119</v>
      </c>
      <c r="CU1" s="11" t="s">
        <v>120</v>
      </c>
      <c r="CV1" s="11" t="s">
        <v>121</v>
      </c>
      <c r="CW1" s="11" t="s">
        <v>122</v>
      </c>
      <c r="CX1" s="11" t="s">
        <v>123</v>
      </c>
      <c r="CY1" s="11" t="s">
        <v>124</v>
      </c>
      <c r="CZ1" s="11" t="s">
        <v>125</v>
      </c>
      <c r="DA1" s="11" t="s">
        <v>126</v>
      </c>
      <c r="DB1" s="11" t="s">
        <v>127</v>
      </c>
      <c r="DC1" s="11" t="s">
        <v>128</v>
      </c>
      <c r="DD1" s="11" t="s">
        <v>129</v>
      </c>
      <c r="DE1" s="11" t="s">
        <v>130</v>
      </c>
      <c r="DF1" s="11" t="s">
        <v>131</v>
      </c>
      <c r="DG1" s="11" t="s">
        <v>132</v>
      </c>
      <c r="DH1" s="11" t="s">
        <v>133</v>
      </c>
      <c r="DI1" s="11" t="s">
        <v>134</v>
      </c>
      <c r="DJ1" s="11" t="s">
        <v>135</v>
      </c>
      <c r="DK1" s="11" t="s">
        <v>136</v>
      </c>
      <c r="DL1" s="11" t="s">
        <v>137</v>
      </c>
      <c r="DM1" s="11" t="s">
        <v>138</v>
      </c>
      <c r="DN1" s="11" t="s">
        <v>139</v>
      </c>
      <c r="DO1" s="11" t="s">
        <v>140</v>
      </c>
      <c r="DP1" s="11" t="s">
        <v>141</v>
      </c>
      <c r="DQ1" s="11" t="s">
        <v>142</v>
      </c>
      <c r="DR1" s="11" t="s">
        <v>143</v>
      </c>
      <c r="DS1" s="11" t="s">
        <v>144</v>
      </c>
      <c r="DT1" s="11" t="s">
        <v>145</v>
      </c>
      <c r="DU1" s="11" t="s">
        <v>146</v>
      </c>
      <c r="DV1" s="11" t="s">
        <v>147</v>
      </c>
      <c r="DW1" s="11" t="s">
        <v>148</v>
      </c>
      <c r="DX1" s="11" t="s">
        <v>149</v>
      </c>
      <c r="DY1" s="11" t="s">
        <v>150</v>
      </c>
      <c r="DZ1" s="11" t="s">
        <v>151</v>
      </c>
      <c r="EA1" s="11" t="s">
        <v>152</v>
      </c>
      <c r="EB1" s="11" t="s">
        <v>153</v>
      </c>
      <c r="EC1" s="11" t="s">
        <v>154</v>
      </c>
      <c r="ED1" s="11" t="s">
        <v>155</v>
      </c>
      <c r="EE1" s="11" t="s">
        <v>156</v>
      </c>
      <c r="EF1" s="11" t="s">
        <v>157</v>
      </c>
      <c r="EG1" s="11" t="s">
        <v>158</v>
      </c>
      <c r="EH1" s="11" t="s">
        <v>159</v>
      </c>
      <c r="EI1" s="11" t="s">
        <v>160</v>
      </c>
      <c r="EJ1" s="11" t="s">
        <v>161</v>
      </c>
      <c r="EK1" s="11" t="s">
        <v>162</v>
      </c>
      <c r="EL1" s="11" t="s">
        <v>163</v>
      </c>
      <c r="EM1" s="11" t="s">
        <v>164</v>
      </c>
      <c r="EN1" s="15" t="s">
        <v>165</v>
      </c>
      <c r="EO1" s="11" t="s">
        <v>166</v>
      </c>
      <c r="EP1" s="11" t="s">
        <v>167</v>
      </c>
      <c r="EQ1" s="11" t="s">
        <v>168</v>
      </c>
      <c r="ER1" s="11" t="s">
        <v>169</v>
      </c>
      <c r="ES1" s="11" t="s">
        <v>170</v>
      </c>
      <c r="ET1" s="11" t="s">
        <v>171</v>
      </c>
      <c r="EU1" s="11" t="s">
        <v>172</v>
      </c>
      <c r="EV1" s="11" t="s">
        <v>173</v>
      </c>
      <c r="EW1" s="11" t="s">
        <v>174</v>
      </c>
      <c r="EX1" s="11" t="s">
        <v>175</v>
      </c>
      <c r="EY1" s="11" t="s">
        <v>176</v>
      </c>
      <c r="EZ1" s="11" t="s">
        <v>177</v>
      </c>
      <c r="FA1" s="11" t="s">
        <v>178</v>
      </c>
      <c r="FB1" s="11" t="s">
        <v>179</v>
      </c>
      <c r="FC1" s="11" t="s">
        <v>180</v>
      </c>
      <c r="FD1" s="11" t="s">
        <v>181</v>
      </c>
      <c r="FE1" s="11" t="s">
        <v>182</v>
      </c>
      <c r="FF1" s="11" t="s">
        <v>183</v>
      </c>
      <c r="FG1" s="11" t="s">
        <v>184</v>
      </c>
      <c r="FH1" s="11" t="s">
        <v>185</v>
      </c>
      <c r="FI1" s="11" t="s">
        <v>186</v>
      </c>
      <c r="FJ1" s="11" t="s">
        <v>187</v>
      </c>
      <c r="FK1" s="11" t="s">
        <v>188</v>
      </c>
      <c r="FL1" s="11" t="s">
        <v>189</v>
      </c>
      <c r="FM1" s="11" t="s">
        <v>190</v>
      </c>
      <c r="FN1" s="11" t="s">
        <v>191</v>
      </c>
      <c r="FO1" s="11" t="s">
        <v>192</v>
      </c>
      <c r="FP1" s="11" t="s">
        <v>193</v>
      </c>
      <c r="FQ1" s="11" t="s">
        <v>194</v>
      </c>
      <c r="FR1" s="11" t="s">
        <v>195</v>
      </c>
      <c r="FS1" s="11" t="s">
        <v>196</v>
      </c>
      <c r="FT1" s="11" t="s">
        <v>197</v>
      </c>
      <c r="FU1" s="11" t="s">
        <v>198</v>
      </c>
      <c r="FV1" s="11" t="s">
        <v>199</v>
      </c>
      <c r="FW1" s="11" t="s">
        <v>200</v>
      </c>
      <c r="FX1" s="11" t="s">
        <v>201</v>
      </c>
      <c r="FY1" s="11" t="s">
        <v>202</v>
      </c>
      <c r="FZ1" s="11" t="s">
        <v>203</v>
      </c>
      <c r="GA1" s="11" t="s">
        <v>204</v>
      </c>
      <c r="GB1" s="11" t="s">
        <v>205</v>
      </c>
      <c r="GC1" s="11" t="s">
        <v>206</v>
      </c>
      <c r="GD1" s="11" t="s">
        <v>207</v>
      </c>
      <c r="GE1" s="11" t="s">
        <v>208</v>
      </c>
      <c r="GF1" s="11" t="s">
        <v>209</v>
      </c>
      <c r="GG1" s="11" t="s">
        <v>210</v>
      </c>
      <c r="GH1" s="11" t="s">
        <v>211</v>
      </c>
      <c r="GI1" s="11" t="s">
        <v>212</v>
      </c>
      <c r="GJ1" s="11" t="s">
        <v>213</v>
      </c>
      <c r="GK1" s="11" t="s">
        <v>214</v>
      </c>
      <c r="GL1" s="11" t="s">
        <v>215</v>
      </c>
      <c r="GM1" s="11" t="s">
        <v>216</v>
      </c>
      <c r="GN1" s="11" t="s">
        <v>217</v>
      </c>
      <c r="GO1" s="11" t="s">
        <v>218</v>
      </c>
      <c r="GP1" s="11" t="s">
        <v>219</v>
      </c>
      <c r="GQ1" s="11" t="s">
        <v>220</v>
      </c>
      <c r="GR1" s="11" t="s">
        <v>221</v>
      </c>
      <c r="GS1" s="11" t="s">
        <v>222</v>
      </c>
      <c r="GT1" s="11" t="s">
        <v>223</v>
      </c>
      <c r="GU1" s="11" t="s">
        <v>224</v>
      </c>
      <c r="GV1" s="11" t="s">
        <v>225</v>
      </c>
      <c r="GW1" s="11" t="s">
        <v>226</v>
      </c>
      <c r="GX1" s="11" t="s">
        <v>227</v>
      </c>
      <c r="GY1" s="11" t="s">
        <v>228</v>
      </c>
      <c r="GZ1" s="11" t="s">
        <v>229</v>
      </c>
      <c r="HA1" s="11" t="s">
        <v>230</v>
      </c>
      <c r="HB1" s="11" t="s">
        <v>231</v>
      </c>
      <c r="HC1" s="11" t="s">
        <v>232</v>
      </c>
      <c r="HD1" s="11" t="s">
        <v>233</v>
      </c>
      <c r="HE1" s="11" t="s">
        <v>234</v>
      </c>
      <c r="HF1" s="11" t="s">
        <v>235</v>
      </c>
      <c r="HG1" s="15" t="s">
        <v>236</v>
      </c>
      <c r="HH1" s="11" t="s">
        <v>237</v>
      </c>
      <c r="HI1" s="11" t="s">
        <v>238</v>
      </c>
      <c r="HJ1" s="11" t="s">
        <v>239</v>
      </c>
      <c r="HK1" s="11" t="s">
        <v>240</v>
      </c>
      <c r="HL1" s="11" t="s">
        <v>241</v>
      </c>
      <c r="HM1" s="11" t="s">
        <v>242</v>
      </c>
      <c r="HN1" s="11" t="s">
        <v>243</v>
      </c>
      <c r="HO1" s="11" t="s">
        <v>244</v>
      </c>
      <c r="HP1" s="11" t="s">
        <v>245</v>
      </c>
      <c r="HQ1" s="11" t="s">
        <v>246</v>
      </c>
      <c r="HR1" s="11" t="s">
        <v>247</v>
      </c>
      <c r="HS1" s="11" t="s">
        <v>248</v>
      </c>
      <c r="HT1" s="11" t="s">
        <v>249</v>
      </c>
      <c r="HU1" s="11" t="s">
        <v>250</v>
      </c>
      <c r="HV1" s="11" t="s">
        <v>251</v>
      </c>
      <c r="HW1" s="11" t="s">
        <v>252</v>
      </c>
      <c r="HX1" s="11" t="s">
        <v>253</v>
      </c>
      <c r="HY1" s="11" t="s">
        <v>254</v>
      </c>
      <c r="HZ1" s="11" t="s">
        <v>255</v>
      </c>
      <c r="IA1" s="11" t="s">
        <v>256</v>
      </c>
      <c r="IB1" s="11" t="s">
        <v>257</v>
      </c>
      <c r="IC1" s="11" t="s">
        <v>258</v>
      </c>
      <c r="ID1" s="11" t="s">
        <v>259</v>
      </c>
      <c r="IE1" s="11" t="s">
        <v>260</v>
      </c>
      <c r="IF1" s="11" t="s">
        <v>261</v>
      </c>
      <c r="IG1" s="11" t="s">
        <v>262</v>
      </c>
      <c r="IH1" s="11" t="s">
        <v>263</v>
      </c>
      <c r="II1" s="11" t="s">
        <v>264</v>
      </c>
      <c r="IJ1" s="11" t="s">
        <v>265</v>
      </c>
      <c r="IK1" s="11" t="s">
        <v>266</v>
      </c>
      <c r="IL1" s="11" t="s">
        <v>267</v>
      </c>
      <c r="IM1" s="11" t="s">
        <v>268</v>
      </c>
      <c r="IN1" s="11" t="s">
        <v>269</v>
      </c>
      <c r="IO1" s="11" t="s">
        <v>270</v>
      </c>
      <c r="IP1" s="11" t="s">
        <v>271</v>
      </c>
      <c r="IQ1" s="11" t="s">
        <v>272</v>
      </c>
      <c r="IR1" s="11" t="s">
        <v>273</v>
      </c>
      <c r="IS1" s="11" t="s">
        <v>274</v>
      </c>
      <c r="IT1" s="11" t="s">
        <v>275</v>
      </c>
      <c r="IU1" s="11" t="s">
        <v>276</v>
      </c>
      <c r="IV1" s="11" t="s">
        <v>277</v>
      </c>
      <c r="IW1" s="11" t="s">
        <v>278</v>
      </c>
      <c r="IX1" s="11" t="s">
        <v>279</v>
      </c>
      <c r="IY1" s="11" t="s">
        <v>280</v>
      </c>
      <c r="IZ1" s="11" t="s">
        <v>281</v>
      </c>
      <c r="JA1" s="11" t="s">
        <v>282</v>
      </c>
      <c r="JB1" s="11" t="s">
        <v>283</v>
      </c>
      <c r="JC1" s="11" t="s">
        <v>284</v>
      </c>
      <c r="JD1" s="11" t="s">
        <v>285</v>
      </c>
      <c r="JE1" s="11" t="s">
        <v>286</v>
      </c>
      <c r="JF1" s="11" t="s">
        <v>287</v>
      </c>
      <c r="JG1" s="11" t="s">
        <v>288</v>
      </c>
      <c r="JH1" s="11" t="s">
        <v>289</v>
      </c>
      <c r="JI1" s="11" t="s">
        <v>290</v>
      </c>
      <c r="JJ1" s="11" t="s">
        <v>291</v>
      </c>
      <c r="JK1" s="11" t="s">
        <v>292</v>
      </c>
      <c r="JL1" s="11" t="s">
        <v>293</v>
      </c>
      <c r="JM1" s="11" t="s">
        <v>294</v>
      </c>
      <c r="JN1" s="11" t="s">
        <v>295</v>
      </c>
      <c r="JO1" s="11" t="s">
        <v>296</v>
      </c>
      <c r="JP1" s="11" t="s">
        <v>297</v>
      </c>
      <c r="JQ1" s="11" t="s">
        <v>298</v>
      </c>
      <c r="JR1" s="11" t="s">
        <v>299</v>
      </c>
      <c r="JS1" s="11" t="s">
        <v>300</v>
      </c>
      <c r="JT1" s="11" t="s">
        <v>301</v>
      </c>
      <c r="JU1" s="11" t="s">
        <v>302</v>
      </c>
      <c r="JV1" s="11" t="s">
        <v>303</v>
      </c>
      <c r="JW1" s="11" t="s">
        <v>304</v>
      </c>
      <c r="JX1" s="11" t="s">
        <v>305</v>
      </c>
      <c r="JY1" s="11" t="s">
        <v>306</v>
      </c>
      <c r="JZ1" s="11" t="s">
        <v>307</v>
      </c>
      <c r="KA1" s="11" t="s">
        <v>308</v>
      </c>
      <c r="KB1" s="11" t="s">
        <v>309</v>
      </c>
      <c r="KC1" s="11" t="s">
        <v>310</v>
      </c>
      <c r="KD1" s="11" t="s">
        <v>311</v>
      </c>
      <c r="KE1" s="11" t="s">
        <v>312</v>
      </c>
      <c r="KF1" s="11" t="s">
        <v>313</v>
      </c>
      <c r="KG1" s="11" t="s">
        <v>314</v>
      </c>
      <c r="KH1" s="11" t="s">
        <v>315</v>
      </c>
      <c r="KI1" s="11" t="s">
        <v>316</v>
      </c>
      <c r="KJ1" s="11" t="s">
        <v>317</v>
      </c>
      <c r="KK1" s="11" t="s">
        <v>318</v>
      </c>
      <c r="KL1" s="11" t="s">
        <v>319</v>
      </c>
      <c r="KM1" s="11" t="s">
        <v>320</v>
      </c>
      <c r="KN1" s="11" t="s">
        <v>321</v>
      </c>
      <c r="KO1" s="11" t="s">
        <v>322</v>
      </c>
      <c r="KP1" s="11" t="s">
        <v>323</v>
      </c>
      <c r="KQ1" s="11" t="s">
        <v>324</v>
      </c>
      <c r="KR1" s="11" t="s">
        <v>325</v>
      </c>
      <c r="KS1" s="11" t="s">
        <v>326</v>
      </c>
      <c r="KT1" s="11" t="s">
        <v>327</v>
      </c>
      <c r="KU1" s="11" t="s">
        <v>328</v>
      </c>
      <c r="KV1" s="11" t="s">
        <v>329</v>
      </c>
      <c r="KW1" s="11" t="s">
        <v>330</v>
      </c>
      <c r="KX1" s="11" t="s">
        <v>331</v>
      </c>
      <c r="KY1" s="11" t="s">
        <v>332</v>
      </c>
      <c r="KZ1" s="11" t="s">
        <v>333</v>
      </c>
      <c r="LA1" s="11" t="s">
        <v>334</v>
      </c>
      <c r="LB1" s="11" t="s">
        <v>335</v>
      </c>
      <c r="LC1" s="11" t="s">
        <v>336</v>
      </c>
      <c r="LD1" s="11" t="s">
        <v>337</v>
      </c>
      <c r="LE1" s="11" t="s">
        <v>338</v>
      </c>
      <c r="LF1" s="11" t="s">
        <v>339</v>
      </c>
      <c r="LG1" s="11" t="s">
        <v>340</v>
      </c>
      <c r="LH1" s="11" t="s">
        <v>341</v>
      </c>
      <c r="LI1" s="11" t="s">
        <v>342</v>
      </c>
      <c r="LJ1" s="11" t="s">
        <v>343</v>
      </c>
      <c r="LK1" s="11" t="s">
        <v>344</v>
      </c>
      <c r="LL1" s="11" t="s">
        <v>345</v>
      </c>
      <c r="LM1" s="11" t="s">
        <v>346</v>
      </c>
      <c r="LN1" s="11" t="s">
        <v>347</v>
      </c>
      <c r="LO1" s="11" t="s">
        <v>348</v>
      </c>
      <c r="LP1" s="11" t="s">
        <v>349</v>
      </c>
      <c r="LQ1" s="11" t="s">
        <v>350</v>
      </c>
      <c r="LR1" s="11" t="s">
        <v>351</v>
      </c>
      <c r="LS1" s="11" t="s">
        <v>352</v>
      </c>
      <c r="LT1" s="11" t="s">
        <v>353</v>
      </c>
      <c r="LU1" s="11" t="s">
        <v>354</v>
      </c>
      <c r="LV1" s="11" t="s">
        <v>355</v>
      </c>
      <c r="LW1" s="11" t="s">
        <v>356</v>
      </c>
      <c r="LX1" s="11" t="s">
        <v>357</v>
      </c>
      <c r="LY1" s="11" t="s">
        <v>358</v>
      </c>
      <c r="LZ1" s="11" t="s">
        <v>359</v>
      </c>
      <c r="MA1" s="11" t="s">
        <v>360</v>
      </c>
      <c r="MB1" s="11" t="s">
        <v>361</v>
      </c>
      <c r="MC1" s="11" t="s">
        <v>362</v>
      </c>
      <c r="MD1" s="11" t="s">
        <v>363</v>
      </c>
      <c r="ME1" s="11" t="s">
        <v>364</v>
      </c>
      <c r="MF1" s="11" t="s">
        <v>365</v>
      </c>
      <c r="MG1" s="11" t="s">
        <v>366</v>
      </c>
      <c r="MH1" s="11" t="s">
        <v>367</v>
      </c>
      <c r="MI1" s="11" t="s">
        <v>368</v>
      </c>
      <c r="MJ1" s="11" t="s">
        <v>369</v>
      </c>
      <c r="MK1" s="11" t="s">
        <v>370</v>
      </c>
      <c r="ML1" s="11" t="s">
        <v>371</v>
      </c>
      <c r="MM1" s="11" t="s">
        <v>372</v>
      </c>
      <c r="MN1" s="11" t="s">
        <v>373</v>
      </c>
      <c r="MO1" s="11" t="s">
        <v>374</v>
      </c>
      <c r="MP1" s="11" t="s">
        <v>375</v>
      </c>
      <c r="MQ1" s="11" t="s">
        <v>376</v>
      </c>
      <c r="MR1" s="11" t="s">
        <v>377</v>
      </c>
      <c r="MS1" s="11" t="s">
        <v>378</v>
      </c>
      <c r="MT1" s="11" t="s">
        <v>379</v>
      </c>
      <c r="MU1" s="11" t="s">
        <v>380</v>
      </c>
      <c r="MV1" s="11" t="s">
        <v>381</v>
      </c>
      <c r="MW1" s="11" t="s">
        <v>382</v>
      </c>
      <c r="MX1" s="11" t="s">
        <v>383</v>
      </c>
      <c r="MY1" s="11" t="s">
        <v>384</v>
      </c>
      <c r="MZ1" s="11" t="s">
        <v>385</v>
      </c>
      <c r="NA1" s="11" t="s">
        <v>386</v>
      </c>
      <c r="NB1" s="11" t="s">
        <v>387</v>
      </c>
      <c r="NC1" s="11" t="s">
        <v>388</v>
      </c>
      <c r="ND1" s="11" t="s">
        <v>389</v>
      </c>
      <c r="NE1" s="11" t="s">
        <v>390</v>
      </c>
      <c r="NF1" s="11" t="s">
        <v>391</v>
      </c>
      <c r="NG1" s="11" t="s">
        <v>392</v>
      </c>
      <c r="NH1" s="11" t="s">
        <v>393</v>
      </c>
      <c r="NI1" s="11" t="s">
        <v>394</v>
      </c>
      <c r="NJ1" s="11" t="s">
        <v>395</v>
      </c>
      <c r="NK1" s="11" t="s">
        <v>396</v>
      </c>
      <c r="NL1" s="11" t="s">
        <v>397</v>
      </c>
      <c r="NM1" s="11" t="s">
        <v>398</v>
      </c>
      <c r="NN1" s="11" t="s">
        <v>399</v>
      </c>
      <c r="NO1" s="11" t="s">
        <v>400</v>
      </c>
      <c r="NP1" s="11" t="s">
        <v>401</v>
      </c>
      <c r="NQ1" s="11" t="s">
        <v>402</v>
      </c>
      <c r="NR1" s="11" t="s">
        <v>403</v>
      </c>
      <c r="NS1" s="11" t="s">
        <v>404</v>
      </c>
      <c r="NT1" s="11" t="s">
        <v>405</v>
      </c>
      <c r="NU1" s="11" t="s">
        <v>406</v>
      </c>
      <c r="NV1" s="11" t="s">
        <v>407</v>
      </c>
      <c r="NW1" s="11" t="s">
        <v>408</v>
      </c>
      <c r="NX1" s="11" t="s">
        <v>409</v>
      </c>
      <c r="NY1" s="11" t="s">
        <v>410</v>
      </c>
      <c r="NZ1" s="11" t="s">
        <v>411</v>
      </c>
      <c r="OA1" s="11" t="s">
        <v>412</v>
      </c>
      <c r="OB1" s="11" t="s">
        <v>413</v>
      </c>
      <c r="OC1" s="11" t="s">
        <v>414</v>
      </c>
      <c r="OD1" s="11" t="s">
        <v>415</v>
      </c>
      <c r="OE1" s="11" t="s">
        <v>416</v>
      </c>
      <c r="OF1" s="11" t="s">
        <v>417</v>
      </c>
      <c r="OG1" s="11" t="s">
        <v>418</v>
      </c>
      <c r="OH1" s="11" t="s">
        <v>419</v>
      </c>
      <c r="OI1" s="11" t="s">
        <v>420</v>
      </c>
      <c r="OJ1" s="11" t="s">
        <v>421</v>
      </c>
      <c r="OK1" s="11" t="s">
        <v>422</v>
      </c>
      <c r="OL1" s="11" t="s">
        <v>423</v>
      </c>
      <c r="OM1" s="11" t="s">
        <v>424</v>
      </c>
      <c r="ON1" s="11" t="s">
        <v>425</v>
      </c>
      <c r="OO1" s="11" t="s">
        <v>426</v>
      </c>
      <c r="OP1" s="11" t="s">
        <v>427</v>
      </c>
      <c r="OQ1" s="11" t="s">
        <v>428</v>
      </c>
      <c r="OR1" s="11" t="s">
        <v>429</v>
      </c>
      <c r="OS1" s="11" t="s">
        <v>430</v>
      </c>
      <c r="OT1" s="11" t="s">
        <v>431</v>
      </c>
      <c r="OU1" s="11" t="s">
        <v>432</v>
      </c>
      <c r="OV1" s="11" t="s">
        <v>433</v>
      </c>
      <c r="OW1" s="11" t="s">
        <v>434</v>
      </c>
      <c r="OX1" s="11" t="s">
        <v>435</v>
      </c>
      <c r="OY1" s="11" t="s">
        <v>436</v>
      </c>
      <c r="OZ1" s="11" t="s">
        <v>437</v>
      </c>
      <c r="PA1" s="11" t="s">
        <v>438</v>
      </c>
      <c r="PB1" s="11" t="s">
        <v>439</v>
      </c>
      <c r="PC1" s="11" t="s">
        <v>440</v>
      </c>
      <c r="PD1" s="11" t="s">
        <v>441</v>
      </c>
      <c r="PE1" s="11" t="s">
        <v>442</v>
      </c>
      <c r="PF1" s="11" t="s">
        <v>443</v>
      </c>
      <c r="PG1" s="11" t="s">
        <v>444</v>
      </c>
      <c r="PH1" s="11" t="s">
        <v>445</v>
      </c>
      <c r="PI1" s="11" t="s">
        <v>446</v>
      </c>
      <c r="PJ1" s="11" t="s">
        <v>447</v>
      </c>
      <c r="PK1" s="11" t="s">
        <v>448</v>
      </c>
      <c r="PL1" s="11" t="s">
        <v>449</v>
      </c>
      <c r="PM1" s="11" t="s">
        <v>450</v>
      </c>
      <c r="PN1" s="11" t="s">
        <v>451</v>
      </c>
      <c r="PO1" s="11" t="s">
        <v>452</v>
      </c>
      <c r="PP1" s="11" t="s">
        <v>453</v>
      </c>
      <c r="PQ1" s="11" t="s">
        <v>454</v>
      </c>
      <c r="PR1" s="11" t="s">
        <v>455</v>
      </c>
      <c r="PS1" s="11" t="s">
        <v>456</v>
      </c>
      <c r="PT1" s="11" t="s">
        <v>457</v>
      </c>
      <c r="PU1" s="11" t="s">
        <v>458</v>
      </c>
      <c r="PV1" s="11" t="s">
        <v>459</v>
      </c>
      <c r="PW1" s="11" t="s">
        <v>460</v>
      </c>
      <c r="PX1" s="11" t="s">
        <v>461</v>
      </c>
      <c r="PY1" s="11" t="s">
        <v>462</v>
      </c>
      <c r="PZ1" s="11" t="s">
        <v>463</v>
      </c>
      <c r="QA1" s="11" t="s">
        <v>464</v>
      </c>
      <c r="QB1" s="11" t="s">
        <v>465</v>
      </c>
      <c r="QC1" s="11" t="s">
        <v>466</v>
      </c>
      <c r="QD1" s="11" t="s">
        <v>467</v>
      </c>
      <c r="QE1" s="11" t="s">
        <v>468</v>
      </c>
      <c r="QF1" s="11" t="s">
        <v>469</v>
      </c>
      <c r="QG1" s="11" t="s">
        <v>470</v>
      </c>
      <c r="QH1" s="11" t="s">
        <v>471</v>
      </c>
      <c r="QI1" s="11" t="s">
        <v>472</v>
      </c>
      <c r="QJ1" s="11" t="s">
        <v>473</v>
      </c>
      <c r="QK1" s="11" t="s">
        <v>474</v>
      </c>
      <c r="QL1" s="11" t="s">
        <v>475</v>
      </c>
      <c r="QM1" s="11" t="s">
        <v>476</v>
      </c>
      <c r="QN1" s="11" t="s">
        <v>477</v>
      </c>
      <c r="QO1" s="11" t="s">
        <v>478</v>
      </c>
      <c r="QP1" s="11" t="s">
        <v>479</v>
      </c>
      <c r="QQ1" s="11" t="s">
        <v>480</v>
      </c>
      <c r="QR1" s="11" t="s">
        <v>481</v>
      </c>
      <c r="QS1" s="11" t="s">
        <v>482</v>
      </c>
      <c r="QT1" s="11" t="s">
        <v>483</v>
      </c>
      <c r="QU1" s="11" t="s">
        <v>484</v>
      </c>
      <c r="QV1" s="11" t="s">
        <v>485</v>
      </c>
      <c r="QW1" s="11" t="s">
        <v>486</v>
      </c>
      <c r="QX1" s="11" t="s">
        <v>487</v>
      </c>
      <c r="QY1" s="11" t="s">
        <v>488</v>
      </c>
      <c r="QZ1" s="11" t="s">
        <v>489</v>
      </c>
      <c r="RA1" s="11" t="s">
        <v>490</v>
      </c>
      <c r="RB1" s="11" t="s">
        <v>491</v>
      </c>
      <c r="RC1" s="11" t="s">
        <v>492</v>
      </c>
      <c r="RD1" s="11" t="s">
        <v>493</v>
      </c>
      <c r="RE1" s="11" t="s">
        <v>494</v>
      </c>
      <c r="RF1" s="11" t="s">
        <v>495</v>
      </c>
      <c r="RG1" s="11" t="s">
        <v>496</v>
      </c>
      <c r="RH1" s="11" t="s">
        <v>497</v>
      </c>
      <c r="RI1" s="11" t="s">
        <v>498</v>
      </c>
      <c r="RJ1" s="11" t="s">
        <v>499</v>
      </c>
      <c r="RK1" s="11" t="s">
        <v>500</v>
      </c>
      <c r="RL1" s="11" t="s">
        <v>501</v>
      </c>
      <c r="RM1" s="11" t="s">
        <v>502</v>
      </c>
      <c r="RN1" s="11" t="s">
        <v>503</v>
      </c>
      <c r="RO1" s="11" t="s">
        <v>504</v>
      </c>
      <c r="RP1" s="11" t="s">
        <v>505</v>
      </c>
      <c r="RQ1" s="11" t="s">
        <v>506</v>
      </c>
      <c r="RR1" s="11" t="s">
        <v>507</v>
      </c>
      <c r="RS1" s="11" t="s">
        <v>508</v>
      </c>
      <c r="RT1" s="11" t="s">
        <v>509</v>
      </c>
      <c r="RU1" s="11" t="s">
        <v>510</v>
      </c>
      <c r="RV1" s="11" t="s">
        <v>511</v>
      </c>
      <c r="RW1" s="11" t="s">
        <v>512</v>
      </c>
      <c r="RX1" s="11" t="s">
        <v>513</v>
      </c>
      <c r="RY1" s="11" t="s">
        <v>514</v>
      </c>
      <c r="RZ1" s="11" t="s">
        <v>515</v>
      </c>
      <c r="SA1" s="11" t="s">
        <v>516</v>
      </c>
      <c r="SB1" s="11" t="s">
        <v>517</v>
      </c>
      <c r="SC1" s="11" t="s">
        <v>518</v>
      </c>
      <c r="SD1" s="11" t="s">
        <v>519</v>
      </c>
      <c r="SE1" s="11" t="s">
        <v>520</v>
      </c>
      <c r="SF1" s="11" t="s">
        <v>521</v>
      </c>
      <c r="SG1" s="11" t="s">
        <v>522</v>
      </c>
      <c r="SH1" s="11" t="s">
        <v>523</v>
      </c>
      <c r="SI1" s="11" t="s">
        <v>524</v>
      </c>
      <c r="SJ1" s="11" t="s">
        <v>525</v>
      </c>
      <c r="SK1" s="11" t="s">
        <v>526</v>
      </c>
      <c r="SL1" s="11" t="s">
        <v>527</v>
      </c>
      <c r="SM1" s="11" t="s">
        <v>528</v>
      </c>
      <c r="SN1" s="11" t="s">
        <v>529</v>
      </c>
      <c r="SO1" s="11" t="s">
        <v>530</v>
      </c>
      <c r="SP1" s="11" t="s">
        <v>531</v>
      </c>
      <c r="SQ1" s="11" t="s">
        <v>532</v>
      </c>
      <c r="SR1" s="11" t="s">
        <v>533</v>
      </c>
      <c r="SS1" s="11" t="s">
        <v>534</v>
      </c>
      <c r="ST1" s="11" t="s">
        <v>535</v>
      </c>
      <c r="SU1" s="11" t="s">
        <v>536</v>
      </c>
      <c r="SV1" s="11" t="s">
        <v>537</v>
      </c>
      <c r="SW1" s="11" t="s">
        <v>538</v>
      </c>
      <c r="SX1" s="11" t="s">
        <v>539</v>
      </c>
      <c r="SY1" s="11" t="s">
        <v>540</v>
      </c>
      <c r="SZ1" s="11" t="s">
        <v>541</v>
      </c>
      <c r="TA1" s="11" t="s">
        <v>542</v>
      </c>
      <c r="TB1" s="11" t="s">
        <v>543</v>
      </c>
      <c r="TC1" s="11" t="s">
        <v>544</v>
      </c>
      <c r="TD1" s="11" t="s">
        <v>545</v>
      </c>
      <c r="TE1" s="11" t="s">
        <v>546</v>
      </c>
      <c r="TF1" s="11" t="s">
        <v>547</v>
      </c>
      <c r="TG1" s="11" t="s">
        <v>548</v>
      </c>
      <c r="TH1" s="11" t="s">
        <v>549</v>
      </c>
      <c r="TI1" s="11" t="s">
        <v>550</v>
      </c>
      <c r="TJ1" s="11" t="s">
        <v>551</v>
      </c>
      <c r="TK1" s="11" t="s">
        <v>552</v>
      </c>
      <c r="TL1" s="11" t="s">
        <v>553</v>
      </c>
      <c r="TM1" s="11" t="s">
        <v>554</v>
      </c>
      <c r="TN1" s="11" t="s">
        <v>555</v>
      </c>
      <c r="TO1" s="11" t="s">
        <v>556</v>
      </c>
      <c r="TP1" s="11" t="s">
        <v>557</v>
      </c>
      <c r="TQ1" s="11" t="s">
        <v>558</v>
      </c>
      <c r="TR1" s="11" t="s">
        <v>559</v>
      </c>
      <c r="TS1" s="11" t="s">
        <v>560</v>
      </c>
      <c r="TT1" s="11" t="s">
        <v>561</v>
      </c>
      <c r="TU1" s="11" t="s">
        <v>562</v>
      </c>
      <c r="TV1" s="11" t="s">
        <v>563</v>
      </c>
      <c r="TW1" s="11" t="s">
        <v>564</v>
      </c>
      <c r="TX1" s="11" t="s">
        <v>565</v>
      </c>
      <c r="TY1" s="11" t="s">
        <v>566</v>
      </c>
      <c r="TZ1" s="11" t="s">
        <v>567</v>
      </c>
      <c r="UA1" s="11" t="s">
        <v>568</v>
      </c>
      <c r="UB1" s="11" t="s">
        <v>569</v>
      </c>
      <c r="UC1" s="11" t="s">
        <v>570</v>
      </c>
      <c r="UD1" s="11" t="s">
        <v>571</v>
      </c>
      <c r="UE1" s="11" t="s">
        <v>572</v>
      </c>
      <c r="UF1" s="11" t="s">
        <v>573</v>
      </c>
      <c r="UG1" s="11" t="s">
        <v>574</v>
      </c>
      <c r="UH1" s="11" t="s">
        <v>575</v>
      </c>
      <c r="UI1" s="11" t="s">
        <v>576</v>
      </c>
      <c r="UJ1" s="11" t="s">
        <v>577</v>
      </c>
      <c r="UK1" s="11" t="s">
        <v>578</v>
      </c>
      <c r="UL1" s="11" t="s">
        <v>579</v>
      </c>
      <c r="UM1" s="11" t="s">
        <v>580</v>
      </c>
      <c r="UN1" s="11" t="s">
        <v>581</v>
      </c>
      <c r="UO1" s="11" t="s">
        <v>582</v>
      </c>
      <c r="UP1" s="11" t="s">
        <v>583</v>
      </c>
      <c r="UQ1" s="11" t="s">
        <v>584</v>
      </c>
      <c r="UR1" s="11" t="s">
        <v>585</v>
      </c>
      <c r="US1" s="11" t="s">
        <v>586</v>
      </c>
      <c r="UT1" s="11" t="s">
        <v>587</v>
      </c>
      <c r="UU1" s="11" t="s">
        <v>588</v>
      </c>
      <c r="UV1" s="11" t="s">
        <v>589</v>
      </c>
      <c r="UW1" s="11" t="s">
        <v>590</v>
      </c>
      <c r="UX1" s="11" t="s">
        <v>591</v>
      </c>
      <c r="UY1" s="11" t="s">
        <v>592</v>
      </c>
      <c r="UZ1" s="11" t="s">
        <v>593</v>
      </c>
      <c r="VA1" s="11" t="s">
        <v>594</v>
      </c>
      <c r="VB1" s="11" t="s">
        <v>595</v>
      </c>
      <c r="VC1" s="11" t="s">
        <v>596</v>
      </c>
      <c r="VD1" s="11" t="s">
        <v>597</v>
      </c>
      <c r="VE1" s="11" t="s">
        <v>598</v>
      </c>
      <c r="VF1" s="11" t="s">
        <v>599</v>
      </c>
      <c r="VG1" s="11" t="s">
        <v>600</v>
      </c>
      <c r="VH1" s="11" t="s">
        <v>601</v>
      </c>
      <c r="VI1" s="11" t="s">
        <v>602</v>
      </c>
      <c r="VJ1" s="11" t="s">
        <v>603</v>
      </c>
      <c r="VK1" s="11" t="s">
        <v>604</v>
      </c>
      <c r="VL1" s="11" t="s">
        <v>605</v>
      </c>
      <c r="VM1" s="11" t="s">
        <v>606</v>
      </c>
      <c r="VN1" s="11" t="s">
        <v>607</v>
      </c>
      <c r="VO1" s="11" t="s">
        <v>608</v>
      </c>
      <c r="VP1" s="11" t="s">
        <v>609</v>
      </c>
      <c r="VQ1" s="11" t="s">
        <v>610</v>
      </c>
      <c r="VR1" s="11" t="s">
        <v>611</v>
      </c>
      <c r="VS1" s="11" t="s">
        <v>612</v>
      </c>
      <c r="VT1" s="11" t="s">
        <v>613</v>
      </c>
      <c r="VU1" s="11" t="s">
        <v>614</v>
      </c>
      <c r="VV1" s="11" t="s">
        <v>615</v>
      </c>
      <c r="VW1" s="11" t="s">
        <v>616</v>
      </c>
      <c r="VX1" s="11" t="s">
        <v>617</v>
      </c>
      <c r="VY1" s="11" t="s">
        <v>618</v>
      </c>
      <c r="VZ1" s="11" t="s">
        <v>619</v>
      </c>
      <c r="WA1" s="11" t="s">
        <v>620</v>
      </c>
      <c r="WB1" s="11" t="s">
        <v>621</v>
      </c>
      <c r="WC1" s="11" t="s">
        <v>622</v>
      </c>
      <c r="WD1" s="11" t="s">
        <v>623</v>
      </c>
      <c r="WE1" s="11" t="s">
        <v>624</v>
      </c>
      <c r="WF1" s="11" t="s">
        <v>625</v>
      </c>
      <c r="WG1" s="11" t="s">
        <v>626</v>
      </c>
      <c r="WH1" s="11" t="s">
        <v>627</v>
      </c>
      <c r="WI1" s="11" t="s">
        <v>628</v>
      </c>
      <c r="WJ1" s="11" t="s">
        <v>629</v>
      </c>
      <c r="WK1" s="11" t="s">
        <v>630</v>
      </c>
      <c r="WL1" s="11" t="s">
        <v>631</v>
      </c>
      <c r="WM1" s="11" t="s">
        <v>632</v>
      </c>
      <c r="WN1" s="11" t="s">
        <v>633</v>
      </c>
      <c r="WO1" s="11" t="s">
        <v>634</v>
      </c>
      <c r="WP1" s="11" t="s">
        <v>635</v>
      </c>
      <c r="WQ1" s="11" t="s">
        <v>636</v>
      </c>
      <c r="WR1" s="11" t="s">
        <v>637</v>
      </c>
      <c r="WS1" s="11" t="s">
        <v>638</v>
      </c>
      <c r="WT1" s="11" t="s">
        <v>639</v>
      </c>
      <c r="WU1" s="11" t="s">
        <v>640</v>
      </c>
      <c r="WV1" s="11" t="s">
        <v>641</v>
      </c>
      <c r="WW1" s="11" t="s">
        <v>642</v>
      </c>
      <c r="WX1" s="11" t="s">
        <v>643</v>
      </c>
      <c r="WY1" s="11" t="s">
        <v>644</v>
      </c>
      <c r="WZ1" s="11" t="s">
        <v>645</v>
      </c>
      <c r="XA1" s="11" t="s">
        <v>646</v>
      </c>
      <c r="XB1" s="11" t="s">
        <v>647</v>
      </c>
      <c r="XC1" s="11" t="s">
        <v>648</v>
      </c>
      <c r="XD1" s="11" t="s">
        <v>649</v>
      </c>
      <c r="XE1" s="11" t="s">
        <v>650</v>
      </c>
      <c r="XF1" s="11" t="s">
        <v>651</v>
      </c>
      <c r="XG1" s="11" t="s">
        <v>652</v>
      </c>
      <c r="XH1" s="11" t="s">
        <v>653</v>
      </c>
      <c r="XI1" s="11" t="s">
        <v>654</v>
      </c>
      <c r="XJ1" s="11" t="s">
        <v>655</v>
      </c>
      <c r="XK1" s="11" t="s">
        <v>656</v>
      </c>
      <c r="XL1" s="11" t="s">
        <v>657</v>
      </c>
      <c r="XM1" s="11" t="s">
        <v>658</v>
      </c>
      <c r="XN1" s="11" t="s">
        <v>659</v>
      </c>
      <c r="XO1" s="11" t="s">
        <v>660</v>
      </c>
      <c r="XP1" s="11" t="s">
        <v>661</v>
      </c>
      <c r="XQ1" s="11" t="s">
        <v>662</v>
      </c>
      <c r="XR1" s="11" t="s">
        <v>663</v>
      </c>
      <c r="XS1" s="11" t="s">
        <v>664</v>
      </c>
      <c r="XT1" s="11" t="s">
        <v>665</v>
      </c>
      <c r="XU1" s="11" t="s">
        <v>666</v>
      </c>
      <c r="XV1" s="11" t="s">
        <v>667</v>
      </c>
      <c r="XW1" s="11" t="s">
        <v>668</v>
      </c>
      <c r="XX1" s="11" t="s">
        <v>669</v>
      </c>
      <c r="XY1" s="11" t="s">
        <v>670</v>
      </c>
      <c r="XZ1" s="11" t="s">
        <v>671</v>
      </c>
      <c r="YA1" s="11" t="s">
        <v>672</v>
      </c>
      <c r="YB1" s="11" t="s">
        <v>673</v>
      </c>
      <c r="YC1" s="11" t="s">
        <v>674</v>
      </c>
      <c r="YD1" s="11" t="s">
        <v>675</v>
      </c>
      <c r="YE1" s="11" t="s">
        <v>676</v>
      </c>
      <c r="YF1" s="11" t="s">
        <v>677</v>
      </c>
      <c r="YG1" s="11" t="s">
        <v>678</v>
      </c>
      <c r="YH1" s="11" t="s">
        <v>679</v>
      </c>
      <c r="YI1" s="11" t="s">
        <v>680</v>
      </c>
      <c r="YJ1" s="11" t="s">
        <v>681</v>
      </c>
      <c r="YK1" s="11" t="s">
        <v>682</v>
      </c>
      <c r="YL1" s="11" t="s">
        <v>683</v>
      </c>
      <c r="YM1" s="11" t="s">
        <v>684</v>
      </c>
      <c r="YN1" s="6" t="s">
        <v>685</v>
      </c>
      <c r="YO1" s="6" t="s">
        <v>686</v>
      </c>
      <c r="YP1" s="6" t="s">
        <v>687</v>
      </c>
      <c r="YQ1" s="6" t="s">
        <v>688</v>
      </c>
      <c r="YR1" s="6" t="s">
        <v>689</v>
      </c>
      <c r="YS1" s="6" t="s">
        <v>690</v>
      </c>
      <c r="YT1" s="6" t="s">
        <v>691</v>
      </c>
      <c r="YU1" s="6" t="s">
        <v>692</v>
      </c>
      <c r="YV1" s="6" t="s">
        <v>693</v>
      </c>
      <c r="YW1" s="6" t="s">
        <v>694</v>
      </c>
      <c r="YX1" s="6" t="s">
        <v>695</v>
      </c>
      <c r="YY1" s="6" t="s">
        <v>696</v>
      </c>
      <c r="YZ1" s="6" t="s">
        <v>697</v>
      </c>
      <c r="ZA1" s="6" t="s">
        <v>698</v>
      </c>
      <c r="ZB1" s="6" t="s">
        <v>699</v>
      </c>
    </row>
    <row r="2" spans="1:678" x14ac:dyDescent="0.3">
      <c r="A2" s="8" t="s">
        <v>3</v>
      </c>
      <c r="B2" s="12">
        <v>20</v>
      </c>
      <c r="C2" s="10">
        <v>43665.333333333336</v>
      </c>
      <c r="D2" s="13">
        <f>SUM(C2+B2)</f>
        <v>43685.333333333336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7"/>
      <c r="Z2" s="17"/>
      <c r="AA2" s="17"/>
      <c r="AB2" s="17"/>
      <c r="AC2" s="17"/>
      <c r="AD2" s="17"/>
      <c r="AE2" s="17"/>
      <c r="AF2" s="17"/>
      <c r="AG2" s="17"/>
      <c r="AH2" s="18"/>
      <c r="AI2" s="20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8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8"/>
      <c r="CQ2" s="20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8"/>
      <c r="DU2" s="20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8"/>
      <c r="EY2" s="20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8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8"/>
      <c r="HH2" s="20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8"/>
      <c r="IK2" s="20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8"/>
      <c r="JO2" s="20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8"/>
      <c r="KS2" s="20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8"/>
      <c r="LW2" s="20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8"/>
      <c r="NA2" s="20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8"/>
      <c r="OE2" s="20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8"/>
      <c r="PI2" s="20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8"/>
      <c r="QM2" s="20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8"/>
      <c r="RQ2" s="20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8"/>
      <c r="SU2" s="20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8"/>
      <c r="TY2" s="20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8"/>
      <c r="VC2" s="20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8"/>
      <c r="WG2" s="20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8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</row>
    <row r="3" spans="1:678" x14ac:dyDescent="0.3">
      <c r="A3" s="8" t="s">
        <v>4</v>
      </c>
      <c r="B3" s="12">
        <v>60</v>
      </c>
      <c r="C3" s="10">
        <f>D2</f>
        <v>43685.333333333336</v>
      </c>
      <c r="D3" s="13">
        <f t="shared" ref="D3:D23" si="0">SUM(C3+B3)</f>
        <v>43745.333333333336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9"/>
      <c r="AI3" s="21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9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7"/>
      <c r="CH3" s="17"/>
      <c r="CI3" s="17"/>
      <c r="CJ3" s="17"/>
      <c r="CK3" s="17"/>
      <c r="CL3" s="17"/>
      <c r="CM3" s="17"/>
      <c r="CN3" s="17"/>
      <c r="CO3" s="17"/>
      <c r="CP3" s="18"/>
      <c r="CQ3" s="20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8"/>
      <c r="DU3" s="20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8"/>
      <c r="EY3" s="20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8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8"/>
      <c r="HH3" s="20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8"/>
      <c r="IK3" s="20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8"/>
      <c r="JO3" s="20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8"/>
      <c r="KS3" s="20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8"/>
      <c r="LW3" s="20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8"/>
      <c r="NA3" s="20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8"/>
      <c r="OE3" s="20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8"/>
      <c r="PI3" s="20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8"/>
      <c r="QM3" s="20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8"/>
      <c r="RQ3" s="20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8"/>
      <c r="SU3" s="20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8"/>
      <c r="TY3" s="20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8"/>
      <c r="VC3" s="20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8"/>
      <c r="WG3" s="20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8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</row>
    <row r="4" spans="1:678" x14ac:dyDescent="0.3">
      <c r="A4" s="8" t="s">
        <v>5</v>
      </c>
      <c r="B4" s="12">
        <v>30</v>
      </c>
      <c r="C4" s="10">
        <f t="shared" ref="C4:C23" si="1">D3</f>
        <v>43745.333333333336</v>
      </c>
      <c r="D4" s="13">
        <f t="shared" si="0"/>
        <v>43775.333333333336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8"/>
      <c r="AI4" s="20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8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21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22"/>
      <c r="DK4" s="17"/>
      <c r="DL4" s="17"/>
      <c r="DM4" s="17"/>
      <c r="DN4" s="17"/>
      <c r="DO4" s="17"/>
      <c r="DP4" s="17"/>
      <c r="DQ4" s="17"/>
      <c r="DR4" s="17"/>
      <c r="DS4" s="17"/>
      <c r="DT4" s="18"/>
      <c r="DU4" s="20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8"/>
      <c r="EY4" s="20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8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8"/>
      <c r="HH4" s="20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8"/>
      <c r="IK4" s="20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8"/>
      <c r="JO4" s="20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8"/>
      <c r="KS4" s="20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8"/>
      <c r="LW4" s="20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8"/>
      <c r="NA4" s="20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8"/>
      <c r="OE4" s="20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8"/>
      <c r="PI4" s="20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8"/>
      <c r="QM4" s="20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8"/>
      <c r="RQ4" s="20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8"/>
      <c r="SU4" s="20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8"/>
      <c r="TY4" s="20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8"/>
      <c r="VC4" s="20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8"/>
      <c r="WG4" s="20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8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</row>
    <row r="5" spans="1:678" x14ac:dyDescent="0.3">
      <c r="A5" s="8" t="s">
        <v>6</v>
      </c>
      <c r="B5" s="12">
        <v>25</v>
      </c>
      <c r="C5" s="10">
        <f t="shared" si="1"/>
        <v>43775.333333333336</v>
      </c>
      <c r="D5" s="13">
        <f t="shared" si="0"/>
        <v>43800.333333333336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8"/>
      <c r="AI5" s="20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8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8"/>
      <c r="CQ5" s="20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21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22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8"/>
      <c r="EY5" s="20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8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8"/>
      <c r="HH5" s="20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8"/>
      <c r="IK5" s="20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8"/>
      <c r="JO5" s="20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8"/>
      <c r="KS5" s="20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8"/>
      <c r="LW5" s="20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8"/>
      <c r="NA5" s="20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8"/>
      <c r="OE5" s="20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8"/>
      <c r="PI5" s="20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8"/>
      <c r="QM5" s="20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8"/>
      <c r="RQ5" s="20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8"/>
      <c r="SU5" s="20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8"/>
      <c r="TY5" s="20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8"/>
      <c r="VC5" s="20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8"/>
      <c r="WG5" s="20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8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</row>
    <row r="6" spans="1:678" x14ac:dyDescent="0.3">
      <c r="A6" s="8" t="s">
        <v>7</v>
      </c>
      <c r="B6" s="12">
        <v>15</v>
      </c>
      <c r="C6" s="10">
        <f t="shared" si="1"/>
        <v>43800.333333333336</v>
      </c>
      <c r="D6" s="13">
        <f t="shared" si="0"/>
        <v>43815.333333333336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8"/>
      <c r="AI6" s="20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8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8"/>
      <c r="CQ6" s="20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8"/>
      <c r="DU6" s="20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9"/>
      <c r="EX6" s="18"/>
      <c r="EY6" s="20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8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8"/>
      <c r="HH6" s="20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8"/>
      <c r="IK6" s="20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8"/>
      <c r="JO6" s="20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8"/>
      <c r="KS6" s="20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8"/>
      <c r="LW6" s="20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8"/>
      <c r="NA6" s="20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8"/>
      <c r="OE6" s="20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8"/>
      <c r="PI6" s="20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8"/>
      <c r="QM6" s="20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8"/>
      <c r="RQ6" s="20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8"/>
      <c r="SU6" s="20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8"/>
      <c r="TY6" s="20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8"/>
      <c r="VC6" s="20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8"/>
      <c r="WG6" s="20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8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</row>
    <row r="7" spans="1:678" x14ac:dyDescent="0.3">
      <c r="A7" s="8" t="s">
        <v>8</v>
      </c>
      <c r="B7" s="12">
        <v>15</v>
      </c>
      <c r="C7" s="10">
        <f t="shared" si="1"/>
        <v>43815.333333333336</v>
      </c>
      <c r="D7" s="13">
        <f t="shared" si="0"/>
        <v>43830.333333333336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8"/>
      <c r="AI7" s="20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8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8"/>
      <c r="CQ7" s="20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8"/>
      <c r="DU7" s="20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6"/>
      <c r="EX7" s="16"/>
      <c r="EY7" s="21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22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8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20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20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8"/>
      <c r="JO7" s="20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8"/>
      <c r="KS7" s="20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8"/>
      <c r="LW7" s="20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8"/>
      <c r="NA7" s="20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8"/>
      <c r="OE7" s="20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8"/>
      <c r="PI7" s="20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8"/>
      <c r="QM7" s="20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8"/>
      <c r="RQ7" s="20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8"/>
      <c r="SU7" s="20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8"/>
      <c r="TY7" s="20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8"/>
      <c r="VC7" s="20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8"/>
      <c r="WG7" s="20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8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</row>
    <row r="8" spans="1:678" x14ac:dyDescent="0.3">
      <c r="A8" s="8" t="s">
        <v>9</v>
      </c>
      <c r="B8" s="12">
        <v>30</v>
      </c>
      <c r="C8" s="10">
        <f t="shared" si="1"/>
        <v>43830.333333333336</v>
      </c>
      <c r="D8" s="13">
        <f t="shared" si="0"/>
        <v>43860.333333333336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8"/>
      <c r="AI8" s="20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8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8"/>
      <c r="CQ8" s="20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8"/>
      <c r="DU8" s="20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8"/>
      <c r="EY8" s="20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21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22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20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20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8"/>
      <c r="JO8" s="20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8"/>
      <c r="KS8" s="20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8"/>
      <c r="LW8" s="20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8"/>
      <c r="NA8" s="20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8"/>
      <c r="OE8" s="20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8"/>
      <c r="PI8" s="20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8"/>
      <c r="QM8" s="20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8"/>
      <c r="RQ8" s="20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8"/>
      <c r="SU8" s="20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8"/>
      <c r="TY8" s="20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8"/>
      <c r="VC8" s="20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8"/>
      <c r="WG8" s="20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8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</row>
    <row r="9" spans="1:678" x14ac:dyDescent="0.3">
      <c r="A9" s="8" t="s">
        <v>10</v>
      </c>
      <c r="B9" s="12">
        <v>7</v>
      </c>
      <c r="C9" s="10">
        <f t="shared" si="1"/>
        <v>43860.333333333336</v>
      </c>
      <c r="D9" s="13">
        <f t="shared" si="0"/>
        <v>43867.333333333336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8"/>
      <c r="AI9" s="20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8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8"/>
      <c r="CQ9" s="20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8"/>
      <c r="DU9" s="20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8"/>
      <c r="EY9" s="20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8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6"/>
      <c r="GQ9" s="16"/>
      <c r="GR9" s="16"/>
      <c r="GS9" s="16"/>
      <c r="GT9" s="16"/>
      <c r="GU9" s="16"/>
      <c r="GV9" s="16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20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20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8"/>
      <c r="JO9" s="20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8"/>
      <c r="KS9" s="20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8"/>
      <c r="LW9" s="20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8"/>
      <c r="NA9" s="20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8"/>
      <c r="OE9" s="20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8"/>
      <c r="PI9" s="20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8"/>
      <c r="QM9" s="20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8"/>
      <c r="RQ9" s="20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8"/>
      <c r="SU9" s="20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8"/>
      <c r="TY9" s="20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8"/>
      <c r="VC9" s="20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8"/>
      <c r="WG9" s="20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8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22"/>
    </row>
    <row r="10" spans="1:678" x14ac:dyDescent="0.3">
      <c r="A10" s="8" t="s">
        <v>11</v>
      </c>
      <c r="B10" s="12">
        <v>7</v>
      </c>
      <c r="C10" s="10">
        <f t="shared" si="1"/>
        <v>43867.333333333336</v>
      </c>
      <c r="D10" s="13">
        <f t="shared" si="0"/>
        <v>43874.333333333336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8"/>
      <c r="AI10" s="20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8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8"/>
      <c r="CQ10" s="20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8"/>
      <c r="DU10" s="20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8"/>
      <c r="EY10" s="20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8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6"/>
      <c r="GW10" s="16"/>
      <c r="GX10" s="16"/>
      <c r="GY10" s="16"/>
      <c r="GZ10" s="16"/>
      <c r="HA10" s="16"/>
      <c r="HB10" s="16"/>
      <c r="HC10" s="17"/>
      <c r="HD10" s="17"/>
      <c r="HE10" s="17"/>
      <c r="HF10" s="17"/>
      <c r="HG10" s="17"/>
      <c r="HH10" s="20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20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8"/>
      <c r="JO10" s="20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8"/>
      <c r="KS10" s="20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8"/>
      <c r="LW10" s="20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8"/>
      <c r="NA10" s="20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8"/>
      <c r="OE10" s="20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8"/>
      <c r="PI10" s="20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8"/>
      <c r="QM10" s="20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8"/>
      <c r="RQ10" s="20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8"/>
      <c r="SU10" s="20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8"/>
      <c r="TY10" s="20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8"/>
      <c r="VC10" s="20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8"/>
      <c r="WG10" s="20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8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22"/>
    </row>
    <row r="11" spans="1:678" x14ac:dyDescent="0.3">
      <c r="A11" s="8" t="s">
        <v>12</v>
      </c>
      <c r="B11" s="12">
        <v>60</v>
      </c>
      <c r="C11" s="10">
        <f t="shared" si="1"/>
        <v>43874.333333333336</v>
      </c>
      <c r="D11" s="13">
        <f t="shared" si="0"/>
        <v>43934.333333333336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8"/>
      <c r="AI11" s="20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8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8"/>
      <c r="CQ11" s="20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8"/>
      <c r="DU11" s="20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8"/>
      <c r="EY11" s="20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8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6"/>
      <c r="HC11" s="16"/>
      <c r="HD11" s="16"/>
      <c r="HE11" s="16"/>
      <c r="HF11" s="16"/>
      <c r="HG11" s="16"/>
      <c r="HH11" s="21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21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7"/>
      <c r="JL11" s="17"/>
      <c r="JM11" s="17"/>
      <c r="JN11" s="18"/>
      <c r="JO11" s="20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8"/>
      <c r="KS11" s="20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8"/>
      <c r="LW11" s="20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8"/>
      <c r="NA11" s="20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8"/>
      <c r="OE11" s="20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8"/>
      <c r="PI11" s="20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8"/>
      <c r="QM11" s="20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8"/>
      <c r="RQ11" s="20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8"/>
      <c r="SU11" s="20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8"/>
      <c r="TY11" s="20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8"/>
      <c r="VC11" s="20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8"/>
      <c r="WG11" s="20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8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22"/>
    </row>
    <row r="12" spans="1:678" x14ac:dyDescent="0.3">
      <c r="A12" s="8" t="s">
        <v>13</v>
      </c>
      <c r="B12" s="12">
        <v>60</v>
      </c>
      <c r="C12" s="10">
        <f t="shared" si="1"/>
        <v>43934.333333333336</v>
      </c>
      <c r="D12" s="13">
        <f t="shared" si="0"/>
        <v>43994.333333333336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8"/>
      <c r="AI12" s="20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8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8"/>
      <c r="CQ12" s="20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8"/>
      <c r="DU12" s="20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8"/>
      <c r="EY12" s="20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8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20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20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6"/>
      <c r="JK12" s="16"/>
      <c r="JL12" s="16"/>
      <c r="JM12" s="16"/>
      <c r="JN12" s="19"/>
      <c r="JO12" s="21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9"/>
      <c r="KS12" s="21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7"/>
      <c r="LT12" s="17"/>
      <c r="LU12" s="17"/>
      <c r="LV12" s="18"/>
      <c r="LW12" s="20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8"/>
      <c r="NA12" s="20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8"/>
      <c r="OE12" s="20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8"/>
      <c r="PI12" s="20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8"/>
      <c r="QM12" s="20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8"/>
      <c r="RQ12" s="20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8"/>
      <c r="SU12" s="20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8"/>
      <c r="TY12" s="20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8"/>
      <c r="VC12" s="20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8"/>
      <c r="WG12" s="20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8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22"/>
    </row>
    <row r="13" spans="1:678" x14ac:dyDescent="0.3">
      <c r="A13" s="8" t="s">
        <v>14</v>
      </c>
      <c r="B13" s="12">
        <v>60</v>
      </c>
      <c r="C13" s="10">
        <f t="shared" si="1"/>
        <v>43994.333333333336</v>
      </c>
      <c r="D13" s="13">
        <f t="shared" si="0"/>
        <v>44054.333333333336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8"/>
      <c r="AI13" s="20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8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8"/>
      <c r="CQ13" s="20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8"/>
      <c r="DU13" s="20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8"/>
      <c r="EY13" s="20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8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20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20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8"/>
      <c r="JO13" s="20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8"/>
      <c r="KS13" s="20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6"/>
      <c r="LS13" s="16"/>
      <c r="LT13" s="16"/>
      <c r="LU13" s="16"/>
      <c r="LV13" s="19"/>
      <c r="LW13" s="21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9"/>
      <c r="NA13" s="21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7"/>
      <c r="OB13" s="17"/>
      <c r="OC13" s="17"/>
      <c r="OD13" s="18"/>
      <c r="OE13" s="20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8"/>
      <c r="PI13" s="20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8"/>
      <c r="QM13" s="20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8"/>
      <c r="RQ13" s="20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8"/>
      <c r="SU13" s="20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8"/>
      <c r="TY13" s="20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8"/>
      <c r="VC13" s="20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8"/>
      <c r="WG13" s="20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8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22"/>
    </row>
    <row r="14" spans="1:678" x14ac:dyDescent="0.3">
      <c r="A14" s="8" t="s">
        <v>15</v>
      </c>
      <c r="B14" s="12">
        <v>60</v>
      </c>
      <c r="C14" s="10">
        <f t="shared" si="1"/>
        <v>44054.333333333336</v>
      </c>
      <c r="D14" s="13">
        <f t="shared" si="0"/>
        <v>44114.333333333336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8"/>
      <c r="AI14" s="20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8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8"/>
      <c r="CQ14" s="20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8"/>
      <c r="DU14" s="20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8"/>
      <c r="EY14" s="20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8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20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20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8"/>
      <c r="JO14" s="20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8"/>
      <c r="KS14" s="20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8"/>
      <c r="LW14" s="20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8"/>
      <c r="NA14" s="20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6"/>
      <c r="OA14" s="16"/>
      <c r="OB14" s="16"/>
      <c r="OC14" s="16"/>
      <c r="OD14" s="19"/>
      <c r="OE14" s="21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9"/>
      <c r="PI14" s="21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7"/>
      <c r="QJ14" s="17"/>
      <c r="QK14" s="17"/>
      <c r="QL14" s="18"/>
      <c r="QM14" s="20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8"/>
      <c r="RQ14" s="20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8"/>
      <c r="SU14" s="20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8"/>
      <c r="TY14" s="20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8"/>
      <c r="VC14" s="20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8"/>
      <c r="WG14" s="20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8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22"/>
    </row>
    <row r="15" spans="1:678" x14ac:dyDescent="0.3">
      <c r="A15" s="8" t="s">
        <v>16</v>
      </c>
      <c r="B15" s="12">
        <v>15</v>
      </c>
      <c r="C15" s="10">
        <f t="shared" si="1"/>
        <v>44114.333333333336</v>
      </c>
      <c r="D15" s="13">
        <f t="shared" si="0"/>
        <v>44129.333333333336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8"/>
      <c r="AI15" s="20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8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8"/>
      <c r="CQ15" s="20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8"/>
      <c r="DU15" s="20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8"/>
      <c r="EY15" s="20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8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20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20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8"/>
      <c r="JO15" s="20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8"/>
      <c r="KS15" s="20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8"/>
      <c r="LW15" s="20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8"/>
      <c r="NA15" s="20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8"/>
      <c r="OE15" s="20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8"/>
      <c r="PI15" s="20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6"/>
      <c r="QI15" s="16"/>
      <c r="QJ15" s="16"/>
      <c r="QK15" s="16"/>
      <c r="QL15" s="19"/>
      <c r="QM15" s="21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8"/>
      <c r="RQ15" s="20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8"/>
      <c r="SU15" s="20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8"/>
      <c r="TY15" s="20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8"/>
      <c r="VC15" s="20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8"/>
      <c r="WG15" s="20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8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22"/>
    </row>
    <row r="16" spans="1:678" x14ac:dyDescent="0.3">
      <c r="A16" s="8" t="s">
        <v>17</v>
      </c>
      <c r="B16" s="12">
        <v>15</v>
      </c>
      <c r="C16" s="10">
        <f t="shared" si="1"/>
        <v>44129.333333333336</v>
      </c>
      <c r="D16" s="13">
        <f t="shared" si="0"/>
        <v>44144.333333333336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8"/>
      <c r="AI16" s="20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8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8"/>
      <c r="CQ16" s="20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8"/>
      <c r="DU16" s="20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8"/>
      <c r="EY16" s="20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8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20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20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8"/>
      <c r="JO16" s="20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8"/>
      <c r="KS16" s="20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8"/>
      <c r="LW16" s="20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8"/>
      <c r="NA16" s="20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8"/>
      <c r="OE16" s="20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8"/>
      <c r="PI16" s="20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8"/>
      <c r="QM16" s="20"/>
      <c r="QN16" s="17"/>
      <c r="QO16" s="17"/>
      <c r="QP16" s="17"/>
      <c r="QQ16" s="17"/>
      <c r="QR16" s="17"/>
      <c r="QS16" s="17"/>
      <c r="QT16" s="17"/>
      <c r="QU16" s="17"/>
      <c r="QV16" s="17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7"/>
      <c r="RN16" s="17"/>
      <c r="RO16" s="17"/>
      <c r="RP16" s="18"/>
      <c r="RQ16" s="20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8"/>
      <c r="SU16" s="20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8"/>
      <c r="TY16" s="20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8"/>
      <c r="VC16" s="20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8"/>
      <c r="WG16" s="20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8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22"/>
    </row>
    <row r="17" spans="1:663" x14ac:dyDescent="0.3">
      <c r="A17" s="8" t="s">
        <v>18</v>
      </c>
      <c r="B17" s="12">
        <v>60</v>
      </c>
      <c r="C17" s="10">
        <f t="shared" si="1"/>
        <v>44144.333333333336</v>
      </c>
      <c r="D17" s="13">
        <f t="shared" si="0"/>
        <v>44204.333333333336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8"/>
      <c r="AI17" s="20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8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8"/>
      <c r="CQ17" s="20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8"/>
      <c r="DU17" s="20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8"/>
      <c r="EY17" s="20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8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20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20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8"/>
      <c r="JO17" s="20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8"/>
      <c r="KS17" s="20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8"/>
      <c r="LW17" s="20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8"/>
      <c r="NA17" s="20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8"/>
      <c r="OE17" s="20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8"/>
      <c r="PI17" s="20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8"/>
      <c r="QM17" s="20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6"/>
      <c r="RM17" s="16"/>
      <c r="RN17" s="16"/>
      <c r="RO17" s="16"/>
      <c r="RP17" s="19"/>
      <c r="RQ17" s="21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9"/>
      <c r="SU17" s="21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7"/>
      <c r="TV17" s="17"/>
      <c r="TW17" s="17"/>
      <c r="TX17" s="18"/>
      <c r="TY17" s="20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8"/>
      <c r="VC17" s="20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8"/>
      <c r="WG17" s="20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8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22"/>
    </row>
    <row r="18" spans="1:663" x14ac:dyDescent="0.3">
      <c r="A18" s="8" t="s">
        <v>19</v>
      </c>
      <c r="B18" s="12">
        <v>25</v>
      </c>
      <c r="C18" s="10">
        <f t="shared" si="1"/>
        <v>44204.333333333336</v>
      </c>
      <c r="D18" s="13">
        <f t="shared" si="0"/>
        <v>44229.333333333336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8"/>
      <c r="AI18" s="20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8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8"/>
      <c r="CQ18" s="20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8"/>
      <c r="DU18" s="20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8"/>
      <c r="EY18" s="20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8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20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20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8"/>
      <c r="JO18" s="20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8"/>
      <c r="KS18" s="20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8"/>
      <c r="LW18" s="20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8"/>
      <c r="NA18" s="20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8"/>
      <c r="OE18" s="20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8"/>
      <c r="PI18" s="20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8"/>
      <c r="QM18" s="20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8"/>
      <c r="RQ18" s="20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8"/>
      <c r="SU18" s="20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6"/>
      <c r="TU18" s="16"/>
      <c r="TV18" s="16"/>
      <c r="TW18" s="16"/>
      <c r="TX18" s="19"/>
      <c r="TY18" s="21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7"/>
      <c r="UU18" s="17"/>
      <c r="UV18" s="17"/>
      <c r="UW18" s="17"/>
      <c r="UX18" s="17"/>
      <c r="UY18" s="17"/>
      <c r="UZ18" s="17"/>
      <c r="VA18" s="17"/>
      <c r="VB18" s="18"/>
      <c r="VC18" s="20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8"/>
      <c r="WG18" s="20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8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22"/>
    </row>
    <row r="19" spans="1:663" x14ac:dyDescent="0.3">
      <c r="A19" s="8" t="s">
        <v>20</v>
      </c>
      <c r="B19" s="12">
        <v>25</v>
      </c>
      <c r="C19" s="10">
        <f t="shared" si="1"/>
        <v>44229.333333333336</v>
      </c>
      <c r="D19" s="13">
        <f t="shared" si="0"/>
        <v>44254.333333333336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8"/>
      <c r="AI19" s="20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8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8"/>
      <c r="CQ19" s="20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8"/>
      <c r="DU19" s="20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8"/>
      <c r="EY19" s="20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8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20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20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8"/>
      <c r="JO19" s="20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8"/>
      <c r="KS19" s="20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8"/>
      <c r="LW19" s="20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8"/>
      <c r="NA19" s="20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8"/>
      <c r="OE19" s="20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8"/>
      <c r="PI19" s="20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8"/>
      <c r="QM19" s="20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8"/>
      <c r="RQ19" s="20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8"/>
      <c r="SU19" s="20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8"/>
      <c r="TY19" s="20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6"/>
      <c r="UT19" s="16"/>
      <c r="UU19" s="16"/>
      <c r="UV19" s="16"/>
      <c r="UW19" s="16"/>
      <c r="UX19" s="16"/>
      <c r="UY19" s="16"/>
      <c r="UZ19" s="16"/>
      <c r="VA19" s="16"/>
      <c r="VB19" s="19"/>
      <c r="VC19" s="21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8"/>
      <c r="WG19" s="20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8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22"/>
    </row>
    <row r="20" spans="1:663" x14ac:dyDescent="0.3">
      <c r="A20" s="8" t="s">
        <v>21</v>
      </c>
      <c r="B20" s="12">
        <v>25</v>
      </c>
      <c r="C20" s="10">
        <f t="shared" si="1"/>
        <v>44254.333333333336</v>
      </c>
      <c r="D20" s="13">
        <f t="shared" si="0"/>
        <v>44279.333333333336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8"/>
      <c r="AI20" s="20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8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8"/>
      <c r="CQ20" s="20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8"/>
      <c r="DU20" s="20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8"/>
      <c r="EY20" s="20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8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20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20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8"/>
      <c r="JO20" s="20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8"/>
      <c r="KS20" s="20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8"/>
      <c r="LW20" s="20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8"/>
      <c r="NA20" s="20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8"/>
      <c r="OE20" s="20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8"/>
      <c r="PI20" s="20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8"/>
      <c r="QM20" s="20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8"/>
      <c r="RQ20" s="20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8"/>
      <c r="SU20" s="20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8"/>
      <c r="TY20" s="20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8"/>
      <c r="VC20" s="20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9"/>
      <c r="WG20" s="21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8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22"/>
    </row>
    <row r="21" spans="1:663" x14ac:dyDescent="0.3">
      <c r="A21" s="8" t="s">
        <v>22</v>
      </c>
      <c r="B21" s="12">
        <v>15</v>
      </c>
      <c r="C21" s="10">
        <f t="shared" si="1"/>
        <v>44279.333333333336</v>
      </c>
      <c r="D21" s="13">
        <f t="shared" si="0"/>
        <v>44294.333333333336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8"/>
      <c r="AI21" s="20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8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20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8"/>
      <c r="DU21" s="20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8"/>
      <c r="EY21" s="20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8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20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20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8"/>
      <c r="JO21" s="20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8"/>
      <c r="KS21" s="20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8"/>
      <c r="LW21" s="20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8"/>
      <c r="NA21" s="20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8"/>
      <c r="OE21" s="20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8"/>
      <c r="PI21" s="20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8"/>
      <c r="QM21" s="20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8"/>
      <c r="RQ21" s="20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8"/>
      <c r="SU21" s="20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8"/>
      <c r="TY21" s="20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8"/>
      <c r="VC21" s="20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8"/>
      <c r="WG21" s="20"/>
      <c r="WH21" s="17"/>
      <c r="WI21" s="17"/>
      <c r="WJ21" s="17"/>
      <c r="WK21" s="17"/>
      <c r="WL21" s="17"/>
      <c r="WM21" s="17"/>
      <c r="WN21" s="17"/>
      <c r="WO21" s="17"/>
      <c r="WP21" s="17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7"/>
      <c r="XH21" s="17"/>
      <c r="XI21" s="17"/>
      <c r="XJ21" s="18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22"/>
    </row>
    <row r="22" spans="1:663" x14ac:dyDescent="0.3">
      <c r="A22" s="8" t="s">
        <v>23</v>
      </c>
      <c r="B22" s="12">
        <v>15</v>
      </c>
      <c r="C22" s="10">
        <f t="shared" si="1"/>
        <v>44294.333333333336</v>
      </c>
      <c r="D22" s="13">
        <f t="shared" si="0"/>
        <v>44309.333333333336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8"/>
      <c r="AI22" s="20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8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8"/>
      <c r="CQ22" s="20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8"/>
      <c r="DU22" s="20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8"/>
      <c r="EY22" s="20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8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20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20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8"/>
      <c r="JO22" s="20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8"/>
      <c r="KS22" s="20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8"/>
      <c r="LW22" s="20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8"/>
      <c r="NA22" s="20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8"/>
      <c r="OE22" s="20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8"/>
      <c r="PI22" s="20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8"/>
      <c r="QM22" s="20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8"/>
      <c r="RQ22" s="20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8"/>
      <c r="SU22" s="20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8"/>
      <c r="TY22" s="20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8"/>
      <c r="VC22" s="20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8"/>
      <c r="WG22" s="20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6"/>
      <c r="XG22" s="16"/>
      <c r="XH22" s="16"/>
      <c r="XI22" s="16"/>
      <c r="XJ22" s="19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22"/>
    </row>
    <row r="23" spans="1:663" x14ac:dyDescent="0.3">
      <c r="A23" s="8" t="s">
        <v>24</v>
      </c>
      <c r="B23" s="12">
        <v>15</v>
      </c>
      <c r="C23" s="10">
        <f t="shared" si="1"/>
        <v>44309.333333333336</v>
      </c>
      <c r="D23" s="13">
        <f t="shared" si="0"/>
        <v>44324.333333333336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8"/>
      <c r="AI23" s="20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8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8"/>
      <c r="CQ23" s="20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8"/>
      <c r="DU23" s="20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8"/>
      <c r="EY23" s="20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8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20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20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8"/>
      <c r="JO23" s="20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8"/>
      <c r="KS23" s="20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8"/>
      <c r="LW23" s="20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8"/>
      <c r="NA23" s="20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8"/>
      <c r="OE23" s="20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8"/>
      <c r="PI23" s="20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8"/>
      <c r="QM23" s="20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8"/>
      <c r="RQ23" s="20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8"/>
      <c r="SU23" s="20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8"/>
      <c r="TY23" s="20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8"/>
      <c r="VC23" s="20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8"/>
      <c r="WG23" s="20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8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23"/>
    </row>
    <row r="24" spans="1:663" x14ac:dyDescent="0.3">
      <c r="B24" s="2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Bocanegra Story</dc:creator>
  <cp:lastModifiedBy>Luis David Bocanegra Story</cp:lastModifiedBy>
  <dcterms:created xsi:type="dcterms:W3CDTF">2019-09-25T16:49:37Z</dcterms:created>
  <dcterms:modified xsi:type="dcterms:W3CDTF">2019-09-26T00:33:06Z</dcterms:modified>
</cp:coreProperties>
</file>