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diya\Documents\IT\excel\kurs_vratsa\"/>
    </mc:Choice>
  </mc:AlternateContent>
  <bookViews>
    <workbookView xWindow="0" yWindow="0" windowWidth="20496" windowHeight="7656"/>
  </bookViews>
  <sheets>
    <sheet name="sale" sheetId="3" r:id="rId1"/>
  </sheets>
  <calcPr calcId="162913"/>
</workbook>
</file>

<file path=xl/calcChain.xml><?xml version="1.0" encoding="utf-8"?>
<calcChain xmlns="http://schemas.openxmlformats.org/spreadsheetml/2006/main">
  <c r="F7" i="3" l="1"/>
  <c r="F5" i="3"/>
  <c r="F10" i="3"/>
  <c r="F9" i="3"/>
  <c r="F8" i="3"/>
  <c r="H9" i="3" s="1"/>
  <c r="F6" i="3"/>
  <c r="H7" i="3" l="1"/>
  <c r="I7" i="3" s="1"/>
  <c r="I9" i="3"/>
  <c r="H6" i="3"/>
  <c r="I6" i="3" s="1"/>
  <c r="H5" i="3"/>
  <c r="I5" i="3" s="1"/>
  <c r="H8" i="3"/>
  <c r="I8" i="3" s="1"/>
  <c r="H10" i="3"/>
  <c r="I10" i="3" s="1"/>
</calcChain>
</file>

<file path=xl/sharedStrings.xml><?xml version="1.0" encoding="utf-8"?>
<sst xmlns="http://schemas.openxmlformats.org/spreadsheetml/2006/main" count="28" uniqueCount="21">
  <si>
    <t>ET "Mirage"</t>
  </si>
  <si>
    <t>Ltd. "Victory"</t>
  </si>
  <si>
    <t>JSC "Sea"</t>
  </si>
  <si>
    <t>ET "Crystal"</t>
  </si>
  <si>
    <t>JSC "Danube"</t>
  </si>
  <si>
    <t>ET "Iliana 92 '</t>
  </si>
  <si>
    <t>Company</t>
  </si>
  <si>
    <t>Women's shoes</t>
  </si>
  <si>
    <t>Child shoes</t>
  </si>
  <si>
    <t>Men's shoes</t>
  </si>
  <si>
    <t>Purchased goods</t>
  </si>
  <si>
    <t>Quantity</t>
  </si>
  <si>
    <t>Price per unit</t>
  </si>
  <si>
    <t>Price</t>
  </si>
  <si>
    <t>VAT</t>
  </si>
  <si>
    <t>VAT price</t>
  </si>
  <si>
    <t>End price with VAT</t>
  </si>
  <si>
    <t>Promotion for the month</t>
  </si>
  <si>
    <t>SALE OF SHOES FOR LAST WEEK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</si>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</sst>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BGN&quot;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99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2" borderId="0" xfId="0" applyFill="1"/>
    <xf numFmtId="0" fontId="3" fillId="4" borderId="1" xfId="0" applyFont="1" applyFill="1" applyBorder="1"/>
    <xf numFmtId="0" fontId="3" fillId="4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9" fontId="3" fillId="4" borderId="1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NumberFormat="1" applyFont="1" applyFill="1" applyBorder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per unit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sale!$E$3</c:f>
              <c:strCache>
                <c:ptCount val="1"/>
                <c:pt idx="0">
                  <c:v>Price per unit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multiLvlStrRef>
              <c:f>sale!$B$4:$D$10</c:f>
              <c:multiLvlStrCache>
                <c:ptCount val="7"/>
                <c:lvl>
                  <c:pt idx="1">
                    <c:v>25</c:v>
                  </c:pt>
                  <c:pt idx="2">
                    <c:v>40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35</c:v>
                  </c:pt>
                </c:lvl>
                <c:lvl>
                  <c:pt idx="1">
                    <c:v>Women's shoes</c:v>
                  </c:pt>
                  <c:pt idx="2">
                    <c:v>Child shoes</c:v>
                  </c:pt>
                  <c:pt idx="3">
                    <c:v>Men's shoes</c:v>
                  </c:pt>
                  <c:pt idx="4">
                    <c:v>Men's shoes</c:v>
                  </c:pt>
                  <c:pt idx="5">
                    <c:v>Women's shoes</c:v>
                  </c:pt>
                  <c:pt idx="6">
                    <c:v>Women's shoes</c:v>
                  </c:pt>
                </c:lvl>
                <c:lvl>
                  <c:pt idx="1">
                    <c:v>ET "Mirage"</c:v>
                  </c:pt>
                  <c:pt idx="2">
                    <c:v>Ltd. "Victory"</c:v>
                  </c:pt>
                  <c:pt idx="3">
                    <c:v>JSC "Sea"</c:v>
                  </c:pt>
                  <c:pt idx="4">
                    <c:v>ET "Crystal"</c:v>
                  </c:pt>
                  <c:pt idx="5">
                    <c:v>JSC "Danube"</c:v>
                  </c:pt>
                  <c:pt idx="6">
                    <c:v>ET "Iliana 92 '</c:v>
                  </c:pt>
                </c:lvl>
              </c:multiLvlStrCache>
            </c:multiLvlStrRef>
          </c:xVal>
          <c:yVal>
            <c:numRef>
              <c:f>sale!$E$4:$E$10</c:f>
              <c:numCache>
                <c:formatCode>#,##0.00" BGN"</c:formatCode>
                <c:ptCount val="7"/>
                <c:pt idx="1">
                  <c:v>48</c:v>
                </c:pt>
                <c:pt idx="2">
                  <c:v>36</c:v>
                </c:pt>
                <c:pt idx="3">
                  <c:v>50</c:v>
                </c:pt>
                <c:pt idx="4">
                  <c:v>50</c:v>
                </c:pt>
                <c:pt idx="5">
                  <c:v>48</c:v>
                </c:pt>
                <c:pt idx="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C-4C40-9616-285338189152}"/>
            </c:ext>
          </c:extLst>
        </c:ser>
        <c:ser>
          <c:idx val="1"/>
          <c:order val="1"/>
          <c:tx>
            <c:strRef>
              <c:f>sale!$F$3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multiLvlStrRef>
              <c:f>sale!$B$4:$D$10</c:f>
              <c:multiLvlStrCache>
                <c:ptCount val="7"/>
                <c:lvl>
                  <c:pt idx="1">
                    <c:v>25</c:v>
                  </c:pt>
                  <c:pt idx="2">
                    <c:v>40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35</c:v>
                  </c:pt>
                </c:lvl>
                <c:lvl>
                  <c:pt idx="1">
                    <c:v>Women's shoes</c:v>
                  </c:pt>
                  <c:pt idx="2">
                    <c:v>Child shoes</c:v>
                  </c:pt>
                  <c:pt idx="3">
                    <c:v>Men's shoes</c:v>
                  </c:pt>
                  <c:pt idx="4">
                    <c:v>Men's shoes</c:v>
                  </c:pt>
                  <c:pt idx="5">
                    <c:v>Women's shoes</c:v>
                  </c:pt>
                  <c:pt idx="6">
                    <c:v>Women's shoes</c:v>
                  </c:pt>
                </c:lvl>
                <c:lvl>
                  <c:pt idx="1">
                    <c:v>ET "Mirage"</c:v>
                  </c:pt>
                  <c:pt idx="2">
                    <c:v>Ltd. "Victory"</c:v>
                  </c:pt>
                  <c:pt idx="3">
                    <c:v>JSC "Sea"</c:v>
                  </c:pt>
                  <c:pt idx="4">
                    <c:v>ET "Crystal"</c:v>
                  </c:pt>
                  <c:pt idx="5">
                    <c:v>JSC "Danube"</c:v>
                  </c:pt>
                  <c:pt idx="6">
                    <c:v>ET "Iliana 92 '</c:v>
                  </c:pt>
                </c:lvl>
              </c:multiLvlStrCache>
            </c:multiLvlStrRef>
          </c:xVal>
          <c:yVal>
            <c:numRef>
              <c:f>sale!$F$4:$F$10</c:f>
              <c:numCache>
                <c:formatCode>#,##0.00" BGN"</c:formatCode>
                <c:ptCount val="7"/>
                <c:pt idx="1">
                  <c:v>1200</c:v>
                </c:pt>
                <c:pt idx="2">
                  <c:v>1440</c:v>
                </c:pt>
                <c:pt idx="3">
                  <c:v>1000</c:v>
                </c:pt>
                <c:pt idx="4">
                  <c:v>1000</c:v>
                </c:pt>
                <c:pt idx="5">
                  <c:v>960</c:v>
                </c:pt>
                <c:pt idx="6">
                  <c:v>1680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DC-4C40-9616-285338189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592792"/>
        <c:axId val="341590824"/>
      </c:scatterChart>
      <c:valAx>
        <c:axId val="34159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90824"/>
        <c:crosses val="autoZero"/>
        <c:crossBetween val="midCat"/>
      </c:valAx>
      <c:valAx>
        <c:axId val="34159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92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 and VAT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sale!$E$3</c:f>
              <c:strCache>
                <c:ptCount val="1"/>
                <c:pt idx="0">
                  <c:v>Price per unit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multiLvlStrRef>
              <c:f>sale!$B$4:$D$10</c:f>
              <c:multiLvlStrCache>
                <c:ptCount val="7"/>
                <c:lvl>
                  <c:pt idx="1">
                    <c:v>25</c:v>
                  </c:pt>
                  <c:pt idx="2">
                    <c:v>40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35</c:v>
                  </c:pt>
                </c:lvl>
                <c:lvl>
                  <c:pt idx="1">
                    <c:v>Women's shoes</c:v>
                  </c:pt>
                  <c:pt idx="2">
                    <c:v>Child shoes</c:v>
                  </c:pt>
                  <c:pt idx="3">
                    <c:v>Men's shoes</c:v>
                  </c:pt>
                  <c:pt idx="4">
                    <c:v>Men's shoes</c:v>
                  </c:pt>
                  <c:pt idx="5">
                    <c:v>Women's shoes</c:v>
                  </c:pt>
                  <c:pt idx="6">
                    <c:v>Women's shoes</c:v>
                  </c:pt>
                </c:lvl>
                <c:lvl>
                  <c:pt idx="1">
                    <c:v>ET "Mirage"</c:v>
                  </c:pt>
                  <c:pt idx="2">
                    <c:v>Ltd. "Victory"</c:v>
                  </c:pt>
                  <c:pt idx="3">
                    <c:v>JSC "Sea"</c:v>
                  </c:pt>
                  <c:pt idx="4">
                    <c:v>ET "Crystal"</c:v>
                  </c:pt>
                  <c:pt idx="5">
                    <c:v>JSC "Danube"</c:v>
                  </c:pt>
                  <c:pt idx="6">
                    <c:v>ET "Iliana 92 '</c:v>
                  </c:pt>
                </c:lvl>
              </c:multiLvlStrCache>
            </c:multiLvlStrRef>
          </c:xVal>
          <c:yVal>
            <c:numRef>
              <c:f>sale!$E$4:$E$10</c:f>
              <c:numCache>
                <c:formatCode>#,##0.00" BGN"</c:formatCode>
                <c:ptCount val="7"/>
                <c:pt idx="1">
                  <c:v>48</c:v>
                </c:pt>
                <c:pt idx="2">
                  <c:v>36</c:v>
                </c:pt>
                <c:pt idx="3">
                  <c:v>50</c:v>
                </c:pt>
                <c:pt idx="4">
                  <c:v>50</c:v>
                </c:pt>
                <c:pt idx="5">
                  <c:v>48</c:v>
                </c:pt>
                <c:pt idx="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8-44A3-86D7-C6280178849B}"/>
            </c:ext>
          </c:extLst>
        </c:ser>
        <c:ser>
          <c:idx val="1"/>
          <c:order val="1"/>
          <c:tx>
            <c:strRef>
              <c:f>sale!$F$3</c:f>
              <c:strCache>
                <c:ptCount val="1"/>
                <c:pt idx="0">
                  <c:v>Price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multiLvlStrRef>
              <c:f>sale!$B$4:$D$10</c:f>
              <c:multiLvlStrCache>
                <c:ptCount val="7"/>
                <c:lvl>
                  <c:pt idx="1">
                    <c:v>25</c:v>
                  </c:pt>
                  <c:pt idx="2">
                    <c:v>40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35</c:v>
                  </c:pt>
                </c:lvl>
                <c:lvl>
                  <c:pt idx="1">
                    <c:v>Women's shoes</c:v>
                  </c:pt>
                  <c:pt idx="2">
                    <c:v>Child shoes</c:v>
                  </c:pt>
                  <c:pt idx="3">
                    <c:v>Men's shoes</c:v>
                  </c:pt>
                  <c:pt idx="4">
                    <c:v>Men's shoes</c:v>
                  </c:pt>
                  <c:pt idx="5">
                    <c:v>Women's shoes</c:v>
                  </c:pt>
                  <c:pt idx="6">
                    <c:v>Women's shoes</c:v>
                  </c:pt>
                </c:lvl>
                <c:lvl>
                  <c:pt idx="1">
                    <c:v>ET "Mirage"</c:v>
                  </c:pt>
                  <c:pt idx="2">
                    <c:v>Ltd. "Victory"</c:v>
                  </c:pt>
                  <c:pt idx="3">
                    <c:v>JSC "Sea"</c:v>
                  </c:pt>
                  <c:pt idx="4">
                    <c:v>ET "Crystal"</c:v>
                  </c:pt>
                  <c:pt idx="5">
                    <c:v>JSC "Danube"</c:v>
                  </c:pt>
                  <c:pt idx="6">
                    <c:v>ET "Iliana 92 '</c:v>
                  </c:pt>
                </c:lvl>
              </c:multiLvlStrCache>
            </c:multiLvlStrRef>
          </c:xVal>
          <c:yVal>
            <c:numRef>
              <c:f>sale!$F$4:$F$10</c:f>
              <c:numCache>
                <c:formatCode>#,##0.00" BGN"</c:formatCode>
                <c:ptCount val="7"/>
                <c:pt idx="1">
                  <c:v>1200</c:v>
                </c:pt>
                <c:pt idx="2">
                  <c:v>1440</c:v>
                </c:pt>
                <c:pt idx="3">
                  <c:v>1000</c:v>
                </c:pt>
                <c:pt idx="4">
                  <c:v>1000</c:v>
                </c:pt>
                <c:pt idx="5">
                  <c:v>960</c:v>
                </c:pt>
                <c:pt idx="6">
                  <c:v>1680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8-44A3-86D7-C6280178849B}"/>
            </c:ext>
          </c:extLst>
        </c:ser>
        <c:ser>
          <c:idx val="2"/>
          <c:order val="2"/>
          <c:tx>
            <c:strRef>
              <c:f>sale!$G$3</c:f>
              <c:strCache>
                <c:ptCount val="1"/>
                <c:pt idx="0">
                  <c:v>VAT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multiLvlStrRef>
              <c:f>sale!$B$4:$D$10</c:f>
              <c:multiLvlStrCache>
                <c:ptCount val="7"/>
                <c:lvl>
                  <c:pt idx="1">
                    <c:v>25</c:v>
                  </c:pt>
                  <c:pt idx="2">
                    <c:v>40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35</c:v>
                  </c:pt>
                </c:lvl>
                <c:lvl>
                  <c:pt idx="1">
                    <c:v>Women's shoes</c:v>
                  </c:pt>
                  <c:pt idx="2">
                    <c:v>Child shoes</c:v>
                  </c:pt>
                  <c:pt idx="3">
                    <c:v>Men's shoes</c:v>
                  </c:pt>
                  <c:pt idx="4">
                    <c:v>Men's shoes</c:v>
                  </c:pt>
                  <c:pt idx="5">
                    <c:v>Women's shoes</c:v>
                  </c:pt>
                  <c:pt idx="6">
                    <c:v>Women's shoes</c:v>
                  </c:pt>
                </c:lvl>
                <c:lvl>
                  <c:pt idx="1">
                    <c:v>ET "Mirage"</c:v>
                  </c:pt>
                  <c:pt idx="2">
                    <c:v>Ltd. "Victory"</c:v>
                  </c:pt>
                  <c:pt idx="3">
                    <c:v>JSC "Sea"</c:v>
                  </c:pt>
                  <c:pt idx="4">
                    <c:v>ET "Crystal"</c:v>
                  </c:pt>
                  <c:pt idx="5">
                    <c:v>JSC "Danube"</c:v>
                  </c:pt>
                  <c:pt idx="6">
                    <c:v>ET "Iliana 92 '</c:v>
                  </c:pt>
                </c:lvl>
              </c:multiLvlStrCache>
            </c:multiLvlStrRef>
          </c:xVal>
          <c:yVal>
            <c:numRef>
              <c:f>sale!$G$4:$G$10</c:f>
              <c:numCache>
                <c:formatCode>0%</c:formatCode>
                <c:ptCount val="7"/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88-44A3-86D7-C6280178849B}"/>
            </c:ext>
          </c:extLst>
        </c:ser>
        <c:ser>
          <c:idx val="3"/>
          <c:order val="3"/>
          <c:tx>
            <c:strRef>
              <c:f>sale!$H$3</c:f>
              <c:strCache>
                <c:ptCount val="1"/>
                <c:pt idx="0">
                  <c:v>VAT price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multiLvlStrRef>
              <c:f>sale!$B$4:$D$10</c:f>
              <c:multiLvlStrCache>
                <c:ptCount val="7"/>
                <c:lvl>
                  <c:pt idx="1">
                    <c:v>25</c:v>
                  </c:pt>
                  <c:pt idx="2">
                    <c:v>40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35</c:v>
                  </c:pt>
                </c:lvl>
                <c:lvl>
                  <c:pt idx="1">
                    <c:v>Women's shoes</c:v>
                  </c:pt>
                  <c:pt idx="2">
                    <c:v>Child shoes</c:v>
                  </c:pt>
                  <c:pt idx="3">
                    <c:v>Men's shoes</c:v>
                  </c:pt>
                  <c:pt idx="4">
                    <c:v>Men's shoes</c:v>
                  </c:pt>
                  <c:pt idx="5">
                    <c:v>Women's shoes</c:v>
                  </c:pt>
                  <c:pt idx="6">
                    <c:v>Women's shoes</c:v>
                  </c:pt>
                </c:lvl>
                <c:lvl>
                  <c:pt idx="1">
                    <c:v>ET "Mirage"</c:v>
                  </c:pt>
                  <c:pt idx="2">
                    <c:v>Ltd. "Victory"</c:v>
                  </c:pt>
                  <c:pt idx="3">
                    <c:v>JSC "Sea"</c:v>
                  </c:pt>
                  <c:pt idx="4">
                    <c:v>ET "Crystal"</c:v>
                  </c:pt>
                  <c:pt idx="5">
                    <c:v>JSC "Danube"</c:v>
                  </c:pt>
                  <c:pt idx="6">
                    <c:v>ET "Iliana 92 '</c:v>
                  </c:pt>
                </c:lvl>
              </c:multiLvlStrCache>
            </c:multiLvlStrRef>
          </c:xVal>
          <c:yVal>
            <c:numRef>
              <c:f>sale!$H$4:$H$10</c:f>
              <c:numCache>
                <c:formatCode>#,##0.00" BGN"</c:formatCode>
                <c:ptCount val="7"/>
                <c:pt idx="1">
                  <c:v>240</c:v>
                </c:pt>
                <c:pt idx="2">
                  <c:v>288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88-44A3-86D7-C6280178849B}"/>
            </c:ext>
          </c:extLst>
        </c:ser>
        <c:ser>
          <c:idx val="4"/>
          <c:order val="4"/>
          <c:tx>
            <c:strRef>
              <c:f>sale!$I$3</c:f>
              <c:strCache>
                <c:ptCount val="1"/>
                <c:pt idx="0">
                  <c:v>End price with VAT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multiLvlStrRef>
              <c:f>sale!$B$4:$D$10</c:f>
              <c:multiLvlStrCache>
                <c:ptCount val="7"/>
                <c:lvl>
                  <c:pt idx="1">
                    <c:v>25</c:v>
                  </c:pt>
                  <c:pt idx="2">
                    <c:v>40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35</c:v>
                  </c:pt>
                </c:lvl>
                <c:lvl>
                  <c:pt idx="1">
                    <c:v>Women's shoes</c:v>
                  </c:pt>
                  <c:pt idx="2">
                    <c:v>Child shoes</c:v>
                  </c:pt>
                  <c:pt idx="3">
                    <c:v>Men's shoes</c:v>
                  </c:pt>
                  <c:pt idx="4">
                    <c:v>Men's shoes</c:v>
                  </c:pt>
                  <c:pt idx="5">
                    <c:v>Women's shoes</c:v>
                  </c:pt>
                  <c:pt idx="6">
                    <c:v>Women's shoes</c:v>
                  </c:pt>
                </c:lvl>
                <c:lvl>
                  <c:pt idx="1">
                    <c:v>ET "Mirage"</c:v>
                  </c:pt>
                  <c:pt idx="2">
                    <c:v>Ltd. "Victory"</c:v>
                  </c:pt>
                  <c:pt idx="3">
                    <c:v>JSC "Sea"</c:v>
                  </c:pt>
                  <c:pt idx="4">
                    <c:v>ET "Crystal"</c:v>
                  </c:pt>
                  <c:pt idx="5">
                    <c:v>JSC "Danube"</c:v>
                  </c:pt>
                  <c:pt idx="6">
                    <c:v>ET "Iliana 92 '</c:v>
                  </c:pt>
                </c:lvl>
              </c:multiLvlStrCache>
            </c:multiLvlStrRef>
          </c:xVal>
          <c:yVal>
            <c:numRef>
              <c:f>sale!$I$4:$I$10</c:f>
              <c:numCache>
                <c:formatCode>#,##0.00" BGN"</c:formatCode>
                <c:ptCount val="7"/>
                <c:pt idx="1">
                  <c:v>1440</c:v>
                </c:pt>
                <c:pt idx="2">
                  <c:v>1728</c:v>
                </c:pt>
                <c:pt idx="3">
                  <c:v>1200</c:v>
                </c:pt>
                <c:pt idx="4">
                  <c:v>1200</c:v>
                </c:pt>
                <c:pt idx="5">
                  <c:v>1160</c:v>
                </c:pt>
                <c:pt idx="6">
                  <c:v>1872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88-44A3-86D7-C6280178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098280"/>
        <c:axId val="291099264"/>
      </c:scatterChart>
      <c:valAx>
        <c:axId val="2910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99264"/>
        <c:crosses val="autoZero"/>
        <c:crossBetween val="midCat"/>
      </c:valAx>
      <c:valAx>
        <c:axId val="2910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180975</xdr:rowOff>
    </xdr:from>
    <xdr:to>
      <xdr:col>4</xdr:col>
      <xdr:colOff>933450</xdr:colOff>
      <xdr:row>25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10</xdr:row>
      <xdr:rowOff>123825</xdr:rowOff>
    </xdr:from>
    <xdr:to>
      <xdr:col>9</xdr:col>
      <xdr:colOff>447675</xdr:colOff>
      <xdr:row>25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"/>
  <sheetViews>
    <sheetView tabSelected="1" topLeftCell="A19" workbookViewId="0">
      <selection activeCell="I7" sqref="I7"/>
    </sheetView>
  </sheetViews>
  <sheetFormatPr defaultRowHeight="14.4" x14ac:dyDescent="0.3"/>
  <cols>
    <col min="2" max="2" width="18.33203125" customWidth="1"/>
    <col min="3" max="4" width="18.109375" customWidth="1"/>
    <col min="5" max="5" width="15.5546875" customWidth="1"/>
    <col min="6" max="6" width="18.5546875" customWidth="1"/>
    <col min="7" max="7" width="12.5546875" customWidth="1"/>
    <col min="8" max="8" width="16.44140625" customWidth="1"/>
    <col min="9" max="9" width="20.44140625" customWidth="1"/>
    <col min="10" max="10" width="14.5546875" customWidth="1"/>
    <col min="11" max="11" width="18.88671875" customWidth="1"/>
  </cols>
  <sheetData>
    <row r="2" spans="2:15" ht="15.6" x14ac:dyDescent="0.3">
      <c r="B2" s="3" t="s">
        <v>18</v>
      </c>
      <c r="C2" s="3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2"/>
    </row>
    <row r="3" spans="2:15" ht="15" customHeight="1" x14ac:dyDescent="0.3">
      <c r="B3" s="15" t="s">
        <v>6</v>
      </c>
      <c r="C3" s="17" t="s">
        <v>10</v>
      </c>
      <c r="D3" s="15" t="s">
        <v>11</v>
      </c>
      <c r="E3" s="19" t="s">
        <v>12</v>
      </c>
      <c r="F3" s="15" t="s">
        <v>13</v>
      </c>
      <c r="G3" s="15" t="s">
        <v>14</v>
      </c>
      <c r="H3" s="16" t="s">
        <v>15</v>
      </c>
      <c r="I3" s="16" t="s">
        <v>16</v>
      </c>
      <c r="J3" s="14" t="s">
        <v>17</v>
      </c>
      <c r="K3" s="4"/>
      <c r="L3" s="4"/>
    </row>
    <row r="4" spans="2:15" ht="15" customHeight="1" x14ac:dyDescent="0.3">
      <c r="B4" s="15"/>
      <c r="C4" s="18"/>
      <c r="D4" s="15"/>
      <c r="E4" s="19"/>
      <c r="F4" s="15"/>
      <c r="G4" s="15"/>
      <c r="H4" s="16"/>
      <c r="I4" s="16"/>
      <c r="J4" s="14"/>
      <c r="K4" s="4"/>
      <c r="L4" s="5"/>
    </row>
    <row r="5" spans="2:15" ht="20.100000000000001" customHeight="1" x14ac:dyDescent="0.3">
      <c r="B5" s="7" t="s">
        <v>0</v>
      </c>
      <c r="C5" s="7" t="s">
        <v>7</v>
      </c>
      <c r="D5" s="8">
        <v>25</v>
      </c>
      <c r="E5" s="9">
        <v>48</v>
      </c>
      <c r="F5" s="10">
        <f t="shared" ref="F5:F10" si="0">D5*E5</f>
        <v>1200</v>
      </c>
      <c r="G5" s="11">
        <v>0.2</v>
      </c>
      <c r="H5" s="10">
        <f>F5*G5</f>
        <v>240</v>
      </c>
      <c r="I5" s="10">
        <f t="shared" ref="I5:I10" si="1">F5+H5</f>
        <v>1440</v>
      </c>
      <c r="J5" s="12" t="s">
        <v>19</v>
      </c>
    </row>
    <row r="6" spans="2:15" ht="20.100000000000001" customHeight="1" x14ac:dyDescent="0.3">
      <c r="B6" s="7" t="s">
        <v>1</v>
      </c>
      <c r="C6" s="7" t="s">
        <v>8</v>
      </c>
      <c r="D6" s="8">
        <v>40</v>
      </c>
      <c r="E6" s="9">
        <v>36</v>
      </c>
      <c r="F6" s="10">
        <f t="shared" si="0"/>
        <v>1440</v>
      </c>
      <c r="G6" s="11">
        <v>0.2</v>
      </c>
      <c r="H6" s="10">
        <f>F6*G6</f>
        <v>288</v>
      </c>
      <c r="I6" s="10">
        <f t="shared" si="1"/>
        <v>1728</v>
      </c>
      <c r="J6" s="12" t="s">
        <v>20</v>
      </c>
    </row>
    <row r="7" spans="2:15" ht="20.100000000000001" customHeight="1" x14ac:dyDescent="0.3">
      <c r="B7" s="7" t="s">
        <v>2</v>
      </c>
      <c r="C7" s="7" t="s">
        <v>9</v>
      </c>
      <c r="D7" s="8">
        <v>20</v>
      </c>
      <c r="E7" s="9">
        <v>50</v>
      </c>
      <c r="F7" s="10">
        <f t="shared" si="0"/>
        <v>1000</v>
      </c>
      <c r="G7" s="11">
        <v>0.2</v>
      </c>
      <c r="H7" s="10">
        <f>F7*G7</f>
        <v>200</v>
      </c>
      <c r="I7" s="10">
        <f t="shared" si="1"/>
        <v>1200</v>
      </c>
      <c r="J7" s="12" t="s">
        <v>20</v>
      </c>
    </row>
    <row r="8" spans="2:15" ht="20.100000000000001" customHeight="1" x14ac:dyDescent="0.3">
      <c r="B8" s="7" t="s">
        <v>3</v>
      </c>
      <c r="C8" s="7" t="s">
        <v>9</v>
      </c>
      <c r="D8" s="13">
        <v>20</v>
      </c>
      <c r="E8" s="10">
        <v>50</v>
      </c>
      <c r="F8" s="10">
        <f t="shared" si="0"/>
        <v>1000</v>
      </c>
      <c r="G8" s="11">
        <v>0.2</v>
      </c>
      <c r="H8" s="10">
        <f>F8*G8</f>
        <v>200</v>
      </c>
      <c r="I8" s="10">
        <f t="shared" si="1"/>
        <v>1200</v>
      </c>
      <c r="J8" s="12" t="s">
        <v>20</v>
      </c>
    </row>
    <row r="9" spans="2:15" ht="20.100000000000001" customHeight="1" x14ac:dyDescent="0.3">
      <c r="B9" s="7" t="s">
        <v>4</v>
      </c>
      <c r="C9" s="7" t="s">
        <v>7</v>
      </c>
      <c r="D9" s="8">
        <v>20</v>
      </c>
      <c r="E9" s="10">
        <v>48</v>
      </c>
      <c r="F9" s="10">
        <f t="shared" si="0"/>
        <v>960</v>
      </c>
      <c r="G9" s="11">
        <v>0.2</v>
      </c>
      <c r="H9" s="10">
        <f>F8*G8</f>
        <v>200</v>
      </c>
      <c r="I9" s="10">
        <f t="shared" si="1"/>
        <v>1160</v>
      </c>
      <c r="J9" s="12" t="s">
        <v>19</v>
      </c>
    </row>
    <row r="10" spans="2:15" ht="20.100000000000001" customHeight="1" x14ac:dyDescent="0.3">
      <c r="B10" s="7" t="s">
        <v>5</v>
      </c>
      <c r="C10" s="7" t="s">
        <v>7</v>
      </c>
      <c r="D10" s="8">
        <v>35</v>
      </c>
      <c r="E10" s="10">
        <v>48</v>
      </c>
      <c r="F10" s="10">
        <f t="shared" si="0"/>
        <v>1680</v>
      </c>
      <c r="G10" s="11">
        <v>0.2</v>
      </c>
      <c r="H10" s="10">
        <f>F9*G9</f>
        <v>192</v>
      </c>
      <c r="I10" s="10">
        <f t="shared" si="1"/>
        <v>1872</v>
      </c>
      <c r="J10" s="12" t="s">
        <v>19</v>
      </c>
    </row>
    <row r="23" spans="9:9" x14ac:dyDescent="0.3">
      <c r="I23" s="1"/>
    </row>
  </sheetData>
  <mergeCells count="9">
    <mergeCell ref="J3:J4"/>
    <mergeCell ref="G3:G4"/>
    <mergeCell ref="H3:H4"/>
    <mergeCell ref="I3:I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Librarian</dc:creator>
  <cp:lastModifiedBy>lidiya</cp:lastModifiedBy>
  <dcterms:created xsi:type="dcterms:W3CDTF">2016-03-23T11:53:33Z</dcterms:created>
  <dcterms:modified xsi:type="dcterms:W3CDTF">2020-06-24T09:50:00Z</dcterms:modified>
</cp:coreProperties>
</file>