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w\Dropbox\Lieber\Research\Papers\Astellas_DG\Revision\"/>
    </mc:Choice>
  </mc:AlternateContent>
  <xr:revisionPtr revIDLastSave="0" documentId="13_ncr:1_{9F31A99B-FFCF-48E7-BED5-03EB9BCF0319}" xr6:coauthVersionLast="43" xr6:coauthVersionMax="43" xr10:uidLastSave="{00000000-0000-0000-0000-000000000000}"/>
  <bookViews>
    <workbookView xWindow="43740" yWindow="534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<sst xmlns="http://schemas.openxmlformats.org/spreadsheetml/2006/main" count="19" uniqueCount="17">
  <si>
    <t>Gene</t>
  </si>
  <si>
    <t>Exon</t>
  </si>
  <si>
    <t>Junction</t>
  </si>
  <si>
    <t>Transcript</t>
  </si>
  <si>
    <t>eFeatures</t>
  </si>
  <si>
    <t>eQTLs</t>
  </si>
  <si>
    <t>% of Exprs</t>
  </si>
  <si>
    <t>eSNPs</t>
  </si>
  <si>
    <t>-</t>
  </si>
  <si>
    <t>% Unannotated</t>
  </si>
  <si>
    <t>eGenes</t>
  </si>
  <si>
    <t>P-value cutoff</t>
  </si>
  <si>
    <t>Mean |effect*|</t>
  </si>
  <si>
    <t>Hippo Concord</t>
  </si>
  <si>
    <t>HIPPO Repl (FDR&lt;1%)</t>
  </si>
  <si>
    <t>HIPPO Repl (p&lt;5%)</t>
  </si>
  <si>
    <t># SCZD Index SNPs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</si>
</sst>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9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2" xfId="0" applyBorder="1"/>
    <xf numFmtId="11" fontId="0" fillId="0" borderId="0" xfId="0" applyNumberFormat="1" applyFont="1" applyBorder="1"/>
    <xf numFmtId="11" fontId="0" fillId="0" borderId="2" xfId="0" applyNumberFormat="1" applyFont="1" applyBorder="1"/>
    <xf numFmtId="10" fontId="0" fillId="0" borderId="0" xfId="0" applyNumberFormat="1" applyBorder="1"/>
    <xf numFmtId="10" fontId="0" fillId="0" borderId="2" xfId="0" applyNumberFormat="1" applyBorder="1"/>
    <xf numFmtId="0" fontId="0" fillId="0" borderId="0" xfId="0" applyNumberFormat="1" applyBorder="1"/>
    <xf numFmtId="0" fontId="0" fillId="0" borderId="2" xfId="0" applyNumberFormat="1" applyBorder="1"/>
    <xf numFmtId="0" fontId="0" fillId="0" borderId="0" xfId="0" applyBorder="1" applyAlignment="1">
      <alignment horizontal="right"/>
    </xf>
    <xf numFmtId="164" fontId="0" fillId="0" borderId="0" xfId="1" applyNumberFormat="1" applyFont="1" applyBorder="1" applyAlignment="1">
      <alignment horizontal="right"/>
    </xf>
    <xf numFmtId="0" fontId="0" fillId="0" borderId="2" xfId="0" applyBorder="1" applyAlignment="1">
      <alignment horizontal="right"/>
    </xf>
    <xf numFmtId="164" fontId="0" fillId="0" borderId="0" xfId="1" applyNumberFormat="1" applyFont="1" applyBorder="1"/>
    <xf numFmtId="164" fontId="0" fillId="0" borderId="2" xfId="1" applyNumberFormat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9" fontId="0" fillId="0" borderId="3" xfId="0" applyNumberFormat="1" applyBorder="1"/>
    <xf numFmtId="169" fontId="0" fillId="0" borderId="4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205" zoomScaleNormal="205" workbookViewId="0">
      <selection activeCell="A5" sqref="A5"/>
    </sheetView>
  </sheetViews>
  <sheetFormatPr defaultRowHeight="14.5" x14ac:dyDescent="0.35"/>
  <cols>
    <col min="1" max="1" width="18.7265625" bestFit="1" customWidth="1"/>
  </cols>
  <sheetData>
    <row r="1" spans="1:5" x14ac:dyDescent="0.35">
      <c r="A1" s="18"/>
      <c r="B1" s="16" t="s">
        <v>0</v>
      </c>
      <c r="C1" s="16" t="s">
        <v>1</v>
      </c>
      <c r="D1" s="16" t="s">
        <v>2</v>
      </c>
      <c r="E1" s="17" t="s">
        <v>3</v>
      </c>
    </row>
    <row r="2" spans="1:5" x14ac:dyDescent="0.35">
      <c r="A2" s="19" t="s">
        <v>5</v>
      </c>
      <c r="B2" s="1">
        <v>973301</v>
      </c>
      <c r="C2" s="1">
        <v>4734526</v>
      </c>
      <c r="D2" s="1">
        <v>1936351</v>
      </c>
      <c r="E2" s="2">
        <v>1344808</v>
      </c>
    </row>
    <row r="3" spans="1:5" x14ac:dyDescent="0.35">
      <c r="A3" s="19" t="s">
        <v>11</v>
      </c>
      <c r="B3" s="3">
        <v>2.055069E-4</v>
      </c>
      <c r="C3" s="3">
        <v>6.4236549999999997E-5</v>
      </c>
      <c r="D3" s="3">
        <v>3.8527749999999997E-5</v>
      </c>
      <c r="E3" s="4">
        <v>6.5243949999999997E-5</v>
      </c>
    </row>
    <row r="4" spans="1:5" x14ac:dyDescent="0.35">
      <c r="A4" s="19" t="s">
        <v>4</v>
      </c>
      <c r="B4" s="1">
        <v>10141</v>
      </c>
      <c r="C4" s="1">
        <v>67799</v>
      </c>
      <c r="D4" s="1">
        <v>28319</v>
      </c>
      <c r="E4" s="2">
        <v>17417</v>
      </c>
    </row>
    <row r="5" spans="1:5" x14ac:dyDescent="0.35">
      <c r="A5" s="19" t="s">
        <v>6</v>
      </c>
      <c r="B5" s="5">
        <v>0.47260000000000002</v>
      </c>
      <c r="C5" s="5">
        <v>0.18920000000000001</v>
      </c>
      <c r="D5" s="5">
        <v>0.11700000000000001</v>
      </c>
      <c r="E5" s="6">
        <v>0.18329999999999999</v>
      </c>
    </row>
    <row r="6" spans="1:5" x14ac:dyDescent="0.35">
      <c r="A6" s="19" t="s">
        <v>10</v>
      </c>
      <c r="B6" s="7">
        <v>10141</v>
      </c>
      <c r="C6" s="7">
        <v>11770</v>
      </c>
      <c r="D6" s="7">
        <v>8127</v>
      </c>
      <c r="E6" s="8">
        <v>10556</v>
      </c>
    </row>
    <row r="7" spans="1:5" x14ac:dyDescent="0.35">
      <c r="A7" s="19" t="s">
        <v>7</v>
      </c>
      <c r="B7" s="1">
        <v>613114</v>
      </c>
      <c r="C7" s="1">
        <v>658200</v>
      </c>
      <c r="D7" s="1">
        <v>522004</v>
      </c>
      <c r="E7" s="2">
        <v>558429</v>
      </c>
    </row>
    <row r="8" spans="1:5" x14ac:dyDescent="0.35">
      <c r="A8" s="19" t="s">
        <v>9</v>
      </c>
      <c r="B8" s="9" t="s">
        <v>8</v>
      </c>
      <c r="C8" s="9" t="s">
        <v>8</v>
      </c>
      <c r="D8" s="10">
        <f>(4231+1622)/D4</f>
        <v>0.20668102687241782</v>
      </c>
      <c r="E8" s="11" t="s">
        <v>8</v>
      </c>
    </row>
    <row r="9" spans="1:5" x14ac:dyDescent="0.35">
      <c r="A9" s="20" t="s">
        <v>12</v>
      </c>
      <c r="B9" s="23">
        <v>0.17336689999999999</v>
      </c>
      <c r="C9" s="23">
        <v>0.24373880000000001</v>
      </c>
      <c r="D9" s="23">
        <v>0.62060139999999997</v>
      </c>
      <c r="E9" s="24">
        <v>0.27367839999999999</v>
      </c>
    </row>
    <row r="10" spans="1:5" x14ac:dyDescent="0.35">
      <c r="A10" s="19" t="s">
        <v>13</v>
      </c>
      <c r="B10" s="12">
        <v>0.92814470000000004</v>
      </c>
      <c r="C10" s="12">
        <v>0.9292726</v>
      </c>
      <c r="D10" s="12">
        <v>0.94976830000000001</v>
      </c>
      <c r="E10" s="13">
        <v>0.95008190000000003</v>
      </c>
    </row>
    <row r="11" spans="1:5" x14ac:dyDescent="0.35">
      <c r="A11" s="19" t="s">
        <v>15</v>
      </c>
      <c r="B11" s="12">
        <v>0.71231469999999997</v>
      </c>
      <c r="C11" s="12">
        <v>0.70691899999999996</v>
      </c>
      <c r="D11" s="12">
        <v>0.76584070000000004</v>
      </c>
      <c r="E11" s="13">
        <v>0.7701038</v>
      </c>
    </row>
    <row r="12" spans="1:5" x14ac:dyDescent="0.35">
      <c r="A12" s="20" t="s">
        <v>14</v>
      </c>
      <c r="B12" s="21">
        <v>0.52092729999999998</v>
      </c>
      <c r="C12" s="21">
        <v>0.51348870000000002</v>
      </c>
      <c r="D12" s="21">
        <v>0.59314100000000003</v>
      </c>
      <c r="E12" s="22">
        <v>0.60418380000000005</v>
      </c>
    </row>
    <row r="13" spans="1:5" x14ac:dyDescent="0.35">
      <c r="A13" s="20" t="s">
        <v>16</v>
      </c>
      <c r="B13" s="14">
        <v>53</v>
      </c>
      <c r="C13" s="14">
        <v>66</v>
      </c>
      <c r="D13" s="14">
        <v>42</v>
      </c>
      <c r="E13" s="15">
        <v>54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Jaffe</dc:creator>
  <cp:lastModifiedBy>Andrew</cp:lastModifiedBy>
  <dcterms:created xsi:type="dcterms:W3CDTF">2015-06-05T18:17:20Z</dcterms:created>
  <dcterms:modified xsi:type="dcterms:W3CDTF">2019-08-26T01:24:06Z</dcterms:modified>
</cp:coreProperties>
</file>