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Materias estudadas atualmente\5 Semestre\ECONOMETRIA DE SÉRIES TEMPORAIS\Atividades\AC\"/>
    </mc:Choice>
  </mc:AlternateContent>
  <xr:revisionPtr revIDLastSave="0" documentId="13_ncr:1_{24B8E81B-1EB7-4AA5-B9E7-4851F4913ACF}" xr6:coauthVersionLast="47" xr6:coauthVersionMax="47" xr10:uidLastSave="{00000000-0000-0000-0000-000000000000}"/>
  <bookViews>
    <workbookView xWindow="-120" yWindow="-120" windowWidth="20730" windowHeight="11040" tabRatio="359" xr2:uid="{F5B61108-A58D-48E0-9E45-625992F4D87D}"/>
  </bookViews>
  <sheets>
    <sheet name="Planilha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</calcChain>
</file>

<file path=xl/sharedStrings.xml><?xml version="1.0" encoding="utf-8"?>
<sst xmlns="http://schemas.openxmlformats.org/spreadsheetml/2006/main" count="10" uniqueCount="10">
  <si>
    <t> 2.013.922.139,93</t>
  </si>
  <si>
    <t>.419.784.299,39</t>
  </si>
  <si>
    <t> 1.644.463.906,21</t>
  </si>
  <si>
    <t> 3.231.828.964,46</t>
  </si>
  <si>
    <t>Receita Líquida (RS)</t>
  </si>
  <si>
    <t>Receita Líquida (SP)</t>
  </si>
  <si>
    <t>Despesa Total (SP)</t>
  </si>
  <si>
    <t>Receita Líquida (CE)</t>
  </si>
  <si>
    <t>Despesa Total (CE)</t>
  </si>
  <si>
    <t>Despesa Total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</si>
</sst>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C6CD-0EF7-4DA8-8C95-1E2C06CA4A95}">
  <dimension ref="A1:G300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3.7109375" bestFit="1" customWidth="1"/>
    <col min="4" max="5" width="15.85546875" bestFit="1" customWidth="1"/>
    <col min="6" max="7" width="18.7109375" bestFit="1" customWidth="1"/>
    <col min="9" max="9" width="14.5703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4</v>
      </c>
      <c r="G1" t="s">
        <v>9</v>
      </c>
    </row>
    <row r="2" spans="1:7" x14ac:dyDescent="0.25">
      <c r="A2" s="1">
        <v>36526</v>
      </c>
      <c r="B2">
        <v>4481154148.7699995</v>
      </c>
      <c r="C2">
        <v>3079388632.5899997</v>
      </c>
      <c r="F2">
        <v>733625449.97000003</v>
      </c>
      <c r="G2">
        <v>610555741.12</v>
      </c>
    </row>
    <row r="3" spans="1:7" x14ac:dyDescent="0.25">
      <c r="A3" s="1">
        <f>EOMONTH(A2,0)+1</f>
        <v>36557</v>
      </c>
      <c r="B3">
        <v>3361591024.21</v>
      </c>
      <c r="C3">
        <v>3087596879.8099999</v>
      </c>
      <c r="F3">
        <v>603142424.23000002</v>
      </c>
      <c r="G3">
        <v>649852282.72000003</v>
      </c>
    </row>
    <row r="4" spans="1:7" x14ac:dyDescent="0.25">
      <c r="A4" s="1">
        <f>EOMONTH(A3,0)+1</f>
        <v>36586</v>
      </c>
      <c r="B4">
        <v>3251545822.25</v>
      </c>
      <c r="C4">
        <v>3048351768.5900002</v>
      </c>
      <c r="F4">
        <v>847001063.15999997</v>
      </c>
      <c r="G4">
        <v>661264703.27999997</v>
      </c>
    </row>
    <row r="5" spans="1:7" x14ac:dyDescent="0.25">
      <c r="A5" s="1">
        <f>EOMONTH(A4,0)+1</f>
        <v>36617</v>
      </c>
      <c r="B5">
        <v>3066972799.9900002</v>
      </c>
      <c r="C5">
        <v>3096038053.4400001</v>
      </c>
      <c r="F5">
        <v>640430554.86000001</v>
      </c>
      <c r="G5">
        <v>632653599.07000005</v>
      </c>
    </row>
    <row r="6" spans="1:7" x14ac:dyDescent="0.25">
      <c r="A6" s="1">
        <f>EOMONTH(A5,0)+1</f>
        <v>36647</v>
      </c>
      <c r="B6">
        <v>3754108269.52</v>
      </c>
      <c r="C6">
        <v>2936214447.6500001</v>
      </c>
      <c r="F6">
        <v>642228833.53999996</v>
      </c>
      <c r="G6">
        <v>667767386.03999996</v>
      </c>
    </row>
    <row r="7" spans="1:7" x14ac:dyDescent="0.25">
      <c r="A7" s="1">
        <f>EOMONTH(A6,0)+1</f>
        <v>36678</v>
      </c>
      <c r="B7">
        <v>3330981289.0599999</v>
      </c>
      <c r="C7">
        <v>3794106437.3199997</v>
      </c>
      <c r="F7">
        <v>652284908.32000005</v>
      </c>
      <c r="G7">
        <v>679677722.63</v>
      </c>
    </row>
    <row r="8" spans="1:7" x14ac:dyDescent="0.25">
      <c r="A8" s="1">
        <f>EOMONTH(A7,0)+1</f>
        <v>36708</v>
      </c>
      <c r="B8">
        <v>3351795418.3499999</v>
      </c>
      <c r="C8">
        <v>2960677649.4299998</v>
      </c>
      <c r="F8">
        <v>839263410.89999998</v>
      </c>
      <c r="G8">
        <v>747536181.59000003</v>
      </c>
    </row>
    <row r="9" spans="1:7" x14ac:dyDescent="0.25">
      <c r="A9" s="1">
        <f>EOMONTH(A8,0)+1</f>
        <v>36739</v>
      </c>
      <c r="B9">
        <v>3719205573.0799999</v>
      </c>
      <c r="C9">
        <v>3424155664.6300001</v>
      </c>
      <c r="F9">
        <v>698663335.84000003</v>
      </c>
      <c r="G9">
        <v>744247881.50999999</v>
      </c>
    </row>
    <row r="10" spans="1:7" x14ac:dyDescent="0.25">
      <c r="A10" s="1">
        <f>EOMONTH(A9,0)+1</f>
        <v>36770</v>
      </c>
      <c r="B10">
        <v>3620076644.0100002</v>
      </c>
      <c r="C10">
        <v>3448419357.2400002</v>
      </c>
      <c r="F10">
        <v>902748977.74000001</v>
      </c>
      <c r="G10">
        <v>927160314.90999997</v>
      </c>
    </row>
    <row r="11" spans="1:7" x14ac:dyDescent="0.25">
      <c r="A11" s="1">
        <f>EOMONTH(A10,0)+1</f>
        <v>36800</v>
      </c>
      <c r="B11">
        <v>3899758345.9699998</v>
      </c>
      <c r="C11">
        <v>3773777971.71</v>
      </c>
      <c r="F11">
        <v>664396550.79999995</v>
      </c>
      <c r="G11">
        <v>659500578.26999998</v>
      </c>
    </row>
    <row r="12" spans="1:7" x14ac:dyDescent="0.25">
      <c r="A12" s="1">
        <f>EOMONTH(A11,0)+1</f>
        <v>36831</v>
      </c>
      <c r="B12">
        <v>4126734155.8100004</v>
      </c>
      <c r="C12">
        <v>3601533891.7399998</v>
      </c>
      <c r="F12">
        <v>736362209.24000001</v>
      </c>
      <c r="G12">
        <v>729028615.28999996</v>
      </c>
    </row>
    <row r="13" spans="1:7" x14ac:dyDescent="0.25">
      <c r="A13" s="1">
        <f>EOMONTH(A12,0)+1</f>
        <v>36861</v>
      </c>
      <c r="B13">
        <v>3362795581.5799999</v>
      </c>
      <c r="C13">
        <v>5140289342.75</v>
      </c>
      <c r="F13">
        <v>871286302.00999999</v>
      </c>
      <c r="G13">
        <v>1685176647.2</v>
      </c>
    </row>
    <row r="14" spans="1:7" x14ac:dyDescent="0.25">
      <c r="A14" s="1">
        <f>EOMONTH(A13,0)+1</f>
        <v>36892</v>
      </c>
      <c r="B14">
        <v>5653780554.9400005</v>
      </c>
      <c r="C14">
        <v>4201809204.1300001</v>
      </c>
      <c r="F14">
        <v>871976876.39999998</v>
      </c>
      <c r="G14">
        <v>785991389.17999995</v>
      </c>
    </row>
    <row r="15" spans="1:7" x14ac:dyDescent="0.25">
      <c r="A15" s="1">
        <f>EOMONTH(A14,0)+1</f>
        <v>36923</v>
      </c>
      <c r="B15">
        <v>3556933071.3999996</v>
      </c>
      <c r="C15">
        <v>3737234122.1700001</v>
      </c>
      <c r="F15">
        <v>688995749.02999997</v>
      </c>
      <c r="G15">
        <v>695240573.95000005</v>
      </c>
    </row>
    <row r="16" spans="1:7" x14ac:dyDescent="0.25">
      <c r="A16" s="1">
        <f>EOMONTH(A15,0)+1</f>
        <v>36951</v>
      </c>
      <c r="B16">
        <v>4296637577.3699999</v>
      </c>
      <c r="C16">
        <v>4911542509.1100006</v>
      </c>
      <c r="F16">
        <v>695935518.22000003</v>
      </c>
      <c r="G16">
        <v>771907413.87</v>
      </c>
    </row>
    <row r="17" spans="1:7" x14ac:dyDescent="0.25">
      <c r="A17" s="1">
        <f>EOMONTH(A16,0)+1</f>
        <v>36982</v>
      </c>
      <c r="B17">
        <v>3608001384.1100001</v>
      </c>
      <c r="C17">
        <v>3644350492.5100002</v>
      </c>
      <c r="F17">
        <v>781625621.84000003</v>
      </c>
      <c r="G17">
        <v>711062628.74000001</v>
      </c>
    </row>
    <row r="18" spans="1:7" x14ac:dyDescent="0.25">
      <c r="A18" s="1">
        <f>EOMONTH(A17,0)+1</f>
        <v>37012</v>
      </c>
      <c r="B18">
        <v>3811909507.7800002</v>
      </c>
      <c r="C18">
        <v>2575826849.9400001</v>
      </c>
      <c r="F18">
        <v>779053071.02999997</v>
      </c>
      <c r="G18">
        <v>764787692.74000001</v>
      </c>
    </row>
    <row r="19" spans="1:7" x14ac:dyDescent="0.25">
      <c r="A19" s="1">
        <f>EOMONTH(A18,0)+1</f>
        <v>37043</v>
      </c>
      <c r="B19">
        <v>3874800928.3200002</v>
      </c>
      <c r="C19">
        <v>3625173288.5900002</v>
      </c>
      <c r="F19">
        <v>738850343.80999994</v>
      </c>
      <c r="G19">
        <v>794802367.83000004</v>
      </c>
    </row>
    <row r="20" spans="1:7" x14ac:dyDescent="0.25">
      <c r="A20" s="1">
        <f>EOMONTH(A19,0)+1</f>
        <v>37073</v>
      </c>
      <c r="B20">
        <v>3844669051.6599998</v>
      </c>
      <c r="C20">
        <v>3554224114.3400002</v>
      </c>
      <c r="F20">
        <v>792041422.38</v>
      </c>
      <c r="G20">
        <v>843024887.57000005</v>
      </c>
    </row>
    <row r="21" spans="1:7" x14ac:dyDescent="0.25">
      <c r="A21" s="1">
        <f>EOMONTH(A20,0)+1</f>
        <v>37104</v>
      </c>
      <c r="B21">
        <v>3754037599.9899998</v>
      </c>
      <c r="C21">
        <v>3739516391.8200002</v>
      </c>
      <c r="F21">
        <v>754714300.44000006</v>
      </c>
      <c r="G21">
        <v>831317052.44000006</v>
      </c>
    </row>
    <row r="22" spans="1:7" x14ac:dyDescent="0.25">
      <c r="A22" s="1">
        <f>EOMONTH(A21,0)+1</f>
        <v>37135</v>
      </c>
      <c r="B22">
        <v>3907245404.4000001</v>
      </c>
      <c r="C22">
        <v>3779718742.7799997</v>
      </c>
      <c r="F22">
        <v>813951547.52999997</v>
      </c>
      <c r="G22">
        <v>757564244.53999996</v>
      </c>
    </row>
    <row r="23" spans="1:7" x14ac:dyDescent="0.25">
      <c r="A23" s="1">
        <f>EOMONTH(A22,0)+1</f>
        <v>37165</v>
      </c>
      <c r="B23">
        <v>3985825755.6399999</v>
      </c>
      <c r="C23">
        <v>4285041670.27</v>
      </c>
      <c r="F23">
        <v>801871665.09000003</v>
      </c>
      <c r="G23">
        <v>885508846.99000001</v>
      </c>
    </row>
    <row r="24" spans="1:7" x14ac:dyDescent="0.25">
      <c r="A24" s="1">
        <f>EOMONTH(A23,0)+1</f>
        <v>37196</v>
      </c>
      <c r="B24">
        <v>3832127933.4300003</v>
      </c>
      <c r="C24">
        <v>3712888360.0999999</v>
      </c>
      <c r="F24">
        <v>942595148.17999995</v>
      </c>
      <c r="G24">
        <v>815342878.5</v>
      </c>
    </row>
    <row r="25" spans="1:7" x14ac:dyDescent="0.25">
      <c r="A25" s="1">
        <f>EOMONTH(A24,0)+1</f>
        <v>37226</v>
      </c>
      <c r="B25">
        <v>3078519969.8199997</v>
      </c>
      <c r="C25">
        <v>5316026074.2200003</v>
      </c>
      <c r="F25">
        <v>1169786669.3499999</v>
      </c>
      <c r="G25">
        <v>1736627343.6800001</v>
      </c>
    </row>
    <row r="26" spans="1:7" x14ac:dyDescent="0.25">
      <c r="A26" s="1">
        <f>EOMONTH(A25,0)+1</f>
        <v>37257</v>
      </c>
      <c r="B26">
        <v>5858718804.0200005</v>
      </c>
      <c r="C26">
        <v>4634958121.9800005</v>
      </c>
      <c r="F26">
        <v>807933482.32000005</v>
      </c>
      <c r="G26">
        <v>811211593.92999995</v>
      </c>
    </row>
    <row r="27" spans="1:7" x14ac:dyDescent="0.25">
      <c r="A27" s="1">
        <f>EOMONTH(A26,0)+1</f>
        <v>37288</v>
      </c>
      <c r="B27">
        <v>3544351995.9400001</v>
      </c>
      <c r="C27">
        <v>3811994703.8000002</v>
      </c>
      <c r="F27">
        <v>814227650.00999999</v>
      </c>
      <c r="G27">
        <v>781823968.08000004</v>
      </c>
    </row>
    <row r="28" spans="1:7" x14ac:dyDescent="0.25">
      <c r="A28" s="1">
        <f>EOMONTH(A27,0)+1</f>
        <v>37316</v>
      </c>
      <c r="B28">
        <v>4645578841.5</v>
      </c>
      <c r="C28">
        <v>3971182615.9699998</v>
      </c>
      <c r="F28">
        <v>748226452.95000005</v>
      </c>
      <c r="G28">
        <v>846641963.38999999</v>
      </c>
    </row>
    <row r="29" spans="1:7" x14ac:dyDescent="0.25">
      <c r="A29" s="1">
        <f>EOMONTH(A28,0)+1</f>
        <v>37347</v>
      </c>
      <c r="B29">
        <v>3939641503.0300002</v>
      </c>
      <c r="C29">
        <v>4055807227.3599997</v>
      </c>
      <c r="F29">
        <v>960000156.37</v>
      </c>
      <c r="G29">
        <v>818529885.78999996</v>
      </c>
    </row>
    <row r="30" spans="1:7" x14ac:dyDescent="0.25">
      <c r="A30" s="1">
        <f>EOMONTH(A29,0)+1</f>
        <v>37377</v>
      </c>
      <c r="B30">
        <v>4939741972.4000006</v>
      </c>
      <c r="C30">
        <v>3861201389.8499999</v>
      </c>
      <c r="F30">
        <v>888917286.98000002</v>
      </c>
      <c r="G30">
        <v>910324252.98000002</v>
      </c>
    </row>
    <row r="31" spans="1:7" x14ac:dyDescent="0.25">
      <c r="A31" s="1">
        <f>EOMONTH(A30,0)+1</f>
        <v>37408</v>
      </c>
      <c r="B31">
        <v>3963885505.1399999</v>
      </c>
      <c r="C31">
        <v>4057253026.5999999</v>
      </c>
      <c r="F31">
        <v>831087129.63999999</v>
      </c>
      <c r="G31">
        <v>848912905.63999999</v>
      </c>
    </row>
    <row r="32" spans="1:7" x14ac:dyDescent="0.25">
      <c r="A32" s="1">
        <f>EOMONTH(A31,0)+1</f>
        <v>37438</v>
      </c>
      <c r="B32">
        <v>4244525346.8000002</v>
      </c>
      <c r="C32">
        <v>4027481501.8899999</v>
      </c>
      <c r="F32">
        <v>899104863.77999997</v>
      </c>
      <c r="G32">
        <v>899391452.69000006</v>
      </c>
    </row>
    <row r="33" spans="1:7" x14ac:dyDescent="0.25">
      <c r="A33" s="1">
        <f>EOMONTH(A32,0)+1</f>
        <v>37469</v>
      </c>
      <c r="B33">
        <v>4143295617.8800001</v>
      </c>
      <c r="C33">
        <v>4034511202.5799999</v>
      </c>
      <c r="F33">
        <v>869836607.76999998</v>
      </c>
      <c r="G33">
        <v>912851975.73000002</v>
      </c>
    </row>
    <row r="34" spans="1:7" x14ac:dyDescent="0.25">
      <c r="A34" s="1">
        <f>EOMONTH(A33,0)+1</f>
        <v>37500</v>
      </c>
      <c r="B34">
        <v>4558075767.46</v>
      </c>
      <c r="C34">
        <v>4108865767.21</v>
      </c>
      <c r="F34">
        <v>849864790.64999998</v>
      </c>
      <c r="G34">
        <v>880269162.27999997</v>
      </c>
    </row>
    <row r="35" spans="1:7" x14ac:dyDescent="0.25">
      <c r="A35" s="1">
        <f>EOMONTH(A34,0)+1</f>
        <v>37530</v>
      </c>
      <c r="B35">
        <v>4974724117.46</v>
      </c>
      <c r="C35">
        <v>4653235512.5299997</v>
      </c>
      <c r="F35">
        <v>888689065.55999994</v>
      </c>
      <c r="G35">
        <v>967354528.28999996</v>
      </c>
    </row>
    <row r="36" spans="1:7" x14ac:dyDescent="0.25">
      <c r="A36" s="1">
        <f>EOMONTH(A35,0)+1</f>
        <v>37561</v>
      </c>
      <c r="B36">
        <v>4714927906.0900002</v>
      </c>
      <c r="C36">
        <v>4200929174.6399999</v>
      </c>
      <c r="F36">
        <v>952929259.92999995</v>
      </c>
      <c r="G36">
        <v>942928056.29999995</v>
      </c>
    </row>
    <row r="37" spans="1:7" x14ac:dyDescent="0.25">
      <c r="A37" s="1">
        <f>EOMONTH(A36,0)+1</f>
        <v>37591</v>
      </c>
      <c r="B37">
        <v>3511530173.1700001</v>
      </c>
      <c r="C37">
        <v>6742947153.8199997</v>
      </c>
      <c r="F37">
        <v>1960305288.77</v>
      </c>
      <c r="G37">
        <v>1716366632.8099999</v>
      </c>
    </row>
    <row r="38" spans="1:7" x14ac:dyDescent="0.25">
      <c r="A38" s="1">
        <f>EOMONTH(A37,0)+1</f>
        <v>37622</v>
      </c>
      <c r="B38">
        <v>6295091245.6199999</v>
      </c>
      <c r="C38">
        <v>5598727516.6300001</v>
      </c>
      <c r="F38">
        <v>1034056587.89</v>
      </c>
      <c r="G38">
        <v>881500653.28999996</v>
      </c>
    </row>
    <row r="39" spans="1:7" x14ac:dyDescent="0.25">
      <c r="A39" s="1">
        <f>EOMONTH(A38,0)+1</f>
        <v>37653</v>
      </c>
      <c r="B39">
        <v>5071619330.6999998</v>
      </c>
      <c r="C39">
        <v>4329736145.3299999</v>
      </c>
      <c r="F39">
        <v>949606404.00999999</v>
      </c>
      <c r="G39">
        <v>860950339.21000004</v>
      </c>
    </row>
    <row r="40" spans="1:7" x14ac:dyDescent="0.25">
      <c r="A40" s="1">
        <f>EOMONTH(A39,0)+1</f>
        <v>37681</v>
      </c>
      <c r="B40">
        <v>5008999923.7200003</v>
      </c>
      <c r="C40">
        <v>4315920626.8800001</v>
      </c>
      <c r="F40">
        <v>876458267.19000006</v>
      </c>
      <c r="G40">
        <v>874827019.90999997</v>
      </c>
    </row>
    <row r="41" spans="1:7" x14ac:dyDescent="0.25">
      <c r="A41" s="1">
        <f>EOMONTH(A40,0)+1</f>
        <v>37712</v>
      </c>
      <c r="B41">
        <v>4871575582.9799995</v>
      </c>
      <c r="C41">
        <v>3858109142</v>
      </c>
      <c r="F41">
        <v>816570935.73000002</v>
      </c>
      <c r="G41">
        <v>907919189.41999996</v>
      </c>
    </row>
    <row r="42" spans="1:7" x14ac:dyDescent="0.25">
      <c r="A42" s="1">
        <f>EOMONTH(A41,0)+1</f>
        <v>37742</v>
      </c>
      <c r="B42">
        <v>4380421564.2200003</v>
      </c>
      <c r="C42">
        <v>4972127489.6999998</v>
      </c>
      <c r="F42">
        <v>899026565.99000001</v>
      </c>
      <c r="G42">
        <v>903449127.24000001</v>
      </c>
    </row>
    <row r="43" spans="1:7" x14ac:dyDescent="0.25">
      <c r="A43" s="1">
        <f>EOMONTH(A42,0)+1</f>
        <v>37773</v>
      </c>
      <c r="B43">
        <v>4307481578.8299999</v>
      </c>
      <c r="C43">
        <v>4197320466.0799999</v>
      </c>
      <c r="F43">
        <v>1068549419.5599999</v>
      </c>
      <c r="G43">
        <v>1001585112.65</v>
      </c>
    </row>
    <row r="44" spans="1:7" x14ac:dyDescent="0.25">
      <c r="A44" s="1">
        <f>EOMONTH(A43,0)+1</f>
        <v>37803</v>
      </c>
      <c r="B44">
        <v>4552789920.9400005</v>
      </c>
      <c r="C44">
        <v>4225113449.8800001</v>
      </c>
      <c r="F44">
        <v>879962115.73000002</v>
      </c>
      <c r="G44">
        <v>888113560.21000004</v>
      </c>
    </row>
    <row r="45" spans="1:7" x14ac:dyDescent="0.25">
      <c r="A45" s="1">
        <f>EOMONTH(A44,0)+1</f>
        <v>37834</v>
      </c>
      <c r="B45">
        <v>4419484870.9499998</v>
      </c>
      <c r="C45">
        <v>4207820477.9699998</v>
      </c>
      <c r="F45">
        <v>855803069.71000004</v>
      </c>
      <c r="G45">
        <v>812492094.13999999</v>
      </c>
    </row>
    <row r="46" spans="1:7" x14ac:dyDescent="0.25">
      <c r="A46" s="1">
        <f>EOMONTH(A45,0)+1</f>
        <v>37865</v>
      </c>
      <c r="B46">
        <v>4695587084.0100002</v>
      </c>
      <c r="C46">
        <v>4484801166.5299997</v>
      </c>
      <c r="F46">
        <v>959331186.01999998</v>
      </c>
      <c r="G46">
        <v>828592608.90999997</v>
      </c>
    </row>
    <row r="47" spans="1:7" x14ac:dyDescent="0.25">
      <c r="A47" s="1">
        <f>EOMONTH(A46,0)+1</f>
        <v>37895</v>
      </c>
      <c r="B47">
        <v>4917600553.0600004</v>
      </c>
      <c r="C47">
        <v>4674360170.1400003</v>
      </c>
      <c r="F47">
        <v>1001308617.5599999</v>
      </c>
      <c r="G47">
        <v>906817012.38</v>
      </c>
    </row>
    <row r="48" spans="1:7" x14ac:dyDescent="0.25">
      <c r="A48" s="1">
        <f>EOMONTH(A47,0)+1</f>
        <v>37926</v>
      </c>
      <c r="B48">
        <v>4838635245.2200003</v>
      </c>
      <c r="C48">
        <v>4482902189.1899996</v>
      </c>
      <c r="F48">
        <v>1113084500.53</v>
      </c>
      <c r="G48">
        <v>1122276830.55</v>
      </c>
    </row>
    <row r="49" spans="1:7" x14ac:dyDescent="0.25">
      <c r="A49" s="1">
        <f>EOMONTH(A48,0)+1</f>
        <v>37956</v>
      </c>
      <c r="B49">
        <v>4607029927.5300007</v>
      </c>
      <c r="C49">
        <v>7667952625.8600006</v>
      </c>
      <c r="F49">
        <v>2175592985.0300002</v>
      </c>
      <c r="G49">
        <v>1922760478.8</v>
      </c>
    </row>
    <row r="50" spans="1:7" x14ac:dyDescent="0.25">
      <c r="A50" s="1">
        <f>EOMONTH(A49,0)+1</f>
        <v>37987</v>
      </c>
      <c r="B50">
        <v>6558867658.4299994</v>
      </c>
      <c r="C50">
        <v>3761120220.8600001</v>
      </c>
      <c r="F50">
        <v>1139472756.1900001</v>
      </c>
      <c r="G50">
        <v>877269123.63</v>
      </c>
    </row>
    <row r="51" spans="1:7" x14ac:dyDescent="0.25">
      <c r="A51" s="1">
        <f>EOMONTH(A50,0)+1</f>
        <v>38018</v>
      </c>
      <c r="B51">
        <v>5291632354.5900002</v>
      </c>
      <c r="C51">
        <v>5203441876.1199999</v>
      </c>
      <c r="F51">
        <v>946905786.82000005</v>
      </c>
      <c r="G51">
        <v>1008708887.17</v>
      </c>
    </row>
    <row r="52" spans="1:7" x14ac:dyDescent="0.25">
      <c r="A52" s="1">
        <f>EOMONTH(A51,0)+1</f>
        <v>38047</v>
      </c>
      <c r="B52">
        <v>5347694820.25</v>
      </c>
      <c r="C52">
        <v>4934001287.4699993</v>
      </c>
      <c r="F52">
        <v>930289485.05999994</v>
      </c>
      <c r="G52">
        <v>962919581.16999996</v>
      </c>
    </row>
    <row r="53" spans="1:7" x14ac:dyDescent="0.25">
      <c r="A53" s="1">
        <f>EOMONTH(A52,0)+1</f>
        <v>38078</v>
      </c>
      <c r="B53">
        <v>5145260081.21</v>
      </c>
      <c r="C53">
        <v>4725066726.5500002</v>
      </c>
      <c r="F53">
        <v>999356910.30999994</v>
      </c>
      <c r="G53">
        <v>958344390.75999999</v>
      </c>
    </row>
    <row r="54" spans="1:7" x14ac:dyDescent="0.25">
      <c r="A54" s="1">
        <f>EOMONTH(A53,0)+1</f>
        <v>38108</v>
      </c>
      <c r="B54">
        <v>5148864336.6200008</v>
      </c>
      <c r="C54">
        <v>5020311529.3499994</v>
      </c>
      <c r="F54">
        <v>1076821404.0699999</v>
      </c>
      <c r="G54">
        <v>1177795993.6300001</v>
      </c>
    </row>
    <row r="55" spans="1:7" x14ac:dyDescent="0.25">
      <c r="A55" s="1">
        <f>EOMONTH(A54,0)+1</f>
        <v>38139</v>
      </c>
      <c r="B55">
        <v>5404976172.6700001</v>
      </c>
      <c r="C55">
        <v>4803312648</v>
      </c>
      <c r="F55">
        <v>984571014.86000001</v>
      </c>
      <c r="G55">
        <v>1051773861.74</v>
      </c>
    </row>
    <row r="56" spans="1:7" x14ac:dyDescent="0.25">
      <c r="A56" s="1">
        <f>EOMONTH(A55,0)+1</f>
        <v>38169</v>
      </c>
      <c r="B56">
        <v>5354762584.4800005</v>
      </c>
      <c r="C56">
        <v>4641738256.3000002</v>
      </c>
      <c r="F56">
        <v>1050163957.33</v>
      </c>
      <c r="G56">
        <v>1182082664.4000001</v>
      </c>
    </row>
    <row r="57" spans="1:7" x14ac:dyDescent="0.25">
      <c r="A57" s="1">
        <f>EOMONTH(A56,0)+1</f>
        <v>38200</v>
      </c>
      <c r="B57">
        <v>5462098587.9300003</v>
      </c>
      <c r="C57">
        <v>4819055201.5200005</v>
      </c>
      <c r="F57">
        <v>1084309104.98</v>
      </c>
      <c r="G57">
        <v>887615998.39999998</v>
      </c>
    </row>
    <row r="58" spans="1:7" x14ac:dyDescent="0.25">
      <c r="A58" s="1">
        <f>EOMONTH(A57,0)+1</f>
        <v>38231</v>
      </c>
      <c r="B58">
        <v>5651071810.0999994</v>
      </c>
      <c r="C58">
        <v>5336561820.7799997</v>
      </c>
      <c r="F58">
        <v>973571051.91999996</v>
      </c>
      <c r="G58">
        <v>1058714639.04</v>
      </c>
    </row>
    <row r="59" spans="1:7" x14ac:dyDescent="0.25">
      <c r="A59" s="1">
        <f>EOMONTH(A58,0)+1</f>
        <v>38261</v>
      </c>
      <c r="B59">
        <v>5589566738.7700005</v>
      </c>
      <c r="C59">
        <v>5230492416.0300007</v>
      </c>
      <c r="F59">
        <v>1132584392.0999999</v>
      </c>
      <c r="G59">
        <v>1257208941.23</v>
      </c>
    </row>
    <row r="60" spans="1:7" x14ac:dyDescent="0.25">
      <c r="A60" s="1">
        <f>EOMONTH(A59,0)+1</f>
        <v>38292</v>
      </c>
      <c r="B60">
        <v>5882025840.6900005</v>
      </c>
      <c r="C60">
        <v>5481226848.9000006</v>
      </c>
      <c r="F60">
        <v>1083407317.5799999</v>
      </c>
      <c r="G60">
        <v>1124099316.55</v>
      </c>
    </row>
    <row r="61" spans="1:7" x14ac:dyDescent="0.25">
      <c r="A61" s="1">
        <f>EOMONTH(A60,0)+1</f>
        <v>38322</v>
      </c>
      <c r="B61">
        <v>4936094445.8899994</v>
      </c>
      <c r="C61">
        <v>8798698076.7099991</v>
      </c>
      <c r="F61">
        <v>1543009962.99</v>
      </c>
      <c r="G61">
        <v>1476559582.8399999</v>
      </c>
    </row>
    <row r="62" spans="1:7" x14ac:dyDescent="0.25">
      <c r="A62" s="1">
        <f>EOMONTH(A61,0)+1</f>
        <v>38353</v>
      </c>
      <c r="B62">
        <v>7417063456.8900003</v>
      </c>
      <c r="C62">
        <v>6541573422.7600002</v>
      </c>
      <c r="F62">
        <v>1220438241.04</v>
      </c>
      <c r="G62">
        <v>1039830524.4299999</v>
      </c>
    </row>
    <row r="63" spans="1:7" x14ac:dyDescent="0.25">
      <c r="A63" s="1">
        <f>EOMONTH(A62,0)+1</f>
        <v>38384</v>
      </c>
      <c r="B63">
        <v>6365018891.9700003</v>
      </c>
      <c r="C63">
        <v>5620886922.3599997</v>
      </c>
      <c r="F63">
        <v>1047545548.47</v>
      </c>
      <c r="G63">
        <v>1094139447.6400001</v>
      </c>
    </row>
    <row r="64" spans="1:7" x14ac:dyDescent="0.25">
      <c r="A64" s="1">
        <f>EOMONTH(A63,0)+1</f>
        <v>38412</v>
      </c>
      <c r="B64">
        <v>6178177962.8699999</v>
      </c>
      <c r="C64">
        <v>5480114326.3599997</v>
      </c>
      <c r="F64">
        <v>1117948866.3599999</v>
      </c>
      <c r="G64">
        <v>1133999222.25</v>
      </c>
    </row>
    <row r="65" spans="1:7" x14ac:dyDescent="0.25">
      <c r="A65" s="1">
        <f>EOMONTH(A64,0)+1</f>
        <v>38443</v>
      </c>
      <c r="B65">
        <v>5893740584.6099997</v>
      </c>
      <c r="C65">
        <v>5413659479.6800003</v>
      </c>
      <c r="F65">
        <v>1228556420.47</v>
      </c>
      <c r="G65">
        <v>1227418510.6300001</v>
      </c>
    </row>
    <row r="66" spans="1:7" x14ac:dyDescent="0.25">
      <c r="A66" s="1">
        <f>EOMONTH(A65,0)+1</f>
        <v>38473</v>
      </c>
      <c r="B66">
        <v>5810539316.0500002</v>
      </c>
      <c r="C66">
        <v>5303040993.9099998</v>
      </c>
      <c r="F66">
        <v>1186082573.27</v>
      </c>
      <c r="G66">
        <v>1145319954.22</v>
      </c>
    </row>
    <row r="67" spans="1:7" x14ac:dyDescent="0.25">
      <c r="A67" s="1">
        <f>EOMONTH(A66,0)+1</f>
        <v>38504</v>
      </c>
      <c r="B67">
        <v>6321144832.6899996</v>
      </c>
      <c r="C67">
        <v>5556671544.8000002</v>
      </c>
      <c r="F67">
        <v>1256586016.3499999</v>
      </c>
      <c r="G67">
        <v>1206353808.24</v>
      </c>
    </row>
    <row r="68" spans="1:7" x14ac:dyDescent="0.25">
      <c r="A68" s="1">
        <f>EOMONTH(A67,0)+1</f>
        <v>38534</v>
      </c>
      <c r="B68">
        <v>5994671057.7399998</v>
      </c>
      <c r="C68">
        <v>5618014387.2299995</v>
      </c>
      <c r="F68">
        <v>1198699879.8399999</v>
      </c>
      <c r="G68">
        <v>1305807717.75</v>
      </c>
    </row>
    <row r="69" spans="1:7" x14ac:dyDescent="0.25">
      <c r="A69" s="1">
        <f>EOMONTH(A68,0)+1</f>
        <v>38565</v>
      </c>
      <c r="B69">
        <v>6468960348.3699999</v>
      </c>
      <c r="C69">
        <v>5612095017.3100004</v>
      </c>
      <c r="F69">
        <v>1187302062.98</v>
      </c>
      <c r="G69">
        <v>1194897066.6600001</v>
      </c>
    </row>
    <row r="70" spans="1:7" x14ac:dyDescent="0.25">
      <c r="A70" s="1">
        <f>EOMONTH(A69,0)+1</f>
        <v>38596</v>
      </c>
      <c r="B70">
        <v>6274467915.2399998</v>
      </c>
      <c r="C70">
        <v>5756036144.8500004</v>
      </c>
      <c r="F70">
        <v>1254300905.29</v>
      </c>
      <c r="G70">
        <v>1227287954.6099999</v>
      </c>
    </row>
    <row r="71" spans="1:7" x14ac:dyDescent="0.25">
      <c r="A71" s="1">
        <f>EOMONTH(A70,0)+1</f>
        <v>38626</v>
      </c>
      <c r="B71">
        <v>6214103375.0599995</v>
      </c>
      <c r="C71">
        <v>5923529510.7599993</v>
      </c>
      <c r="F71">
        <v>1485052122.4100001</v>
      </c>
      <c r="G71">
        <v>1333621061.76</v>
      </c>
    </row>
    <row r="72" spans="1:7" x14ac:dyDescent="0.25">
      <c r="A72" s="1">
        <f>EOMONTH(A71,0)+1</f>
        <v>38657</v>
      </c>
      <c r="B72">
        <v>7235240256.8699999</v>
      </c>
      <c r="C72">
        <v>6350081564.1599998</v>
      </c>
      <c r="F72">
        <v>1251825196.98</v>
      </c>
      <c r="G72">
        <v>1249643301.1099999</v>
      </c>
    </row>
    <row r="73" spans="1:7" x14ac:dyDescent="0.25">
      <c r="A73" s="1">
        <f>EOMONTH(A72,0)+1</f>
        <v>38687</v>
      </c>
      <c r="B73">
        <v>5936882977.2699995</v>
      </c>
      <c r="C73">
        <v>10861158830.860001</v>
      </c>
      <c r="F73">
        <v>1616811391.74</v>
      </c>
      <c r="G73">
        <v>1706372977.26</v>
      </c>
    </row>
    <row r="74" spans="1:7" x14ac:dyDescent="0.25">
      <c r="A74" s="1">
        <f>EOMONTH(A73,0)+1</f>
        <v>38718</v>
      </c>
      <c r="B74">
        <v>8332954277.7199993</v>
      </c>
      <c r="C74">
        <v>8528112379.3199997</v>
      </c>
      <c r="F74">
        <v>1540661214.4300001</v>
      </c>
      <c r="G74">
        <v>1256636828.3399999</v>
      </c>
    </row>
    <row r="75" spans="1:7" x14ac:dyDescent="0.25">
      <c r="A75" s="1">
        <f>EOMONTH(A74,0)+1</f>
        <v>38749</v>
      </c>
      <c r="B75">
        <v>6344893073.6300001</v>
      </c>
      <c r="C75">
        <v>5724036186.8999996</v>
      </c>
      <c r="F75">
        <v>1112058968.73</v>
      </c>
      <c r="G75">
        <v>1263231063.2</v>
      </c>
    </row>
    <row r="76" spans="1:7" x14ac:dyDescent="0.25">
      <c r="A76" s="1">
        <f>EOMONTH(A75,0)+1</f>
        <v>38777</v>
      </c>
      <c r="B76">
        <v>7354288048.1700001</v>
      </c>
      <c r="C76">
        <v>8170721002.9900007</v>
      </c>
      <c r="F76">
        <v>1161674720.24</v>
      </c>
      <c r="G76">
        <v>1340423579.1099999</v>
      </c>
    </row>
    <row r="77" spans="1:7" x14ac:dyDescent="0.25">
      <c r="A77" s="1">
        <f>EOMONTH(A76,0)+1</f>
        <v>38808</v>
      </c>
      <c r="B77">
        <v>6124028690.5199995</v>
      </c>
      <c r="C77">
        <v>5827476874.1899996</v>
      </c>
      <c r="F77">
        <v>1318751400.97</v>
      </c>
      <c r="G77">
        <v>1476416075.3800001</v>
      </c>
    </row>
    <row r="78" spans="1:7" x14ac:dyDescent="0.25">
      <c r="A78" s="1">
        <f>EOMONTH(A77,0)+1</f>
        <v>38838</v>
      </c>
      <c r="B78">
        <v>6556456300.5900002</v>
      </c>
      <c r="C78">
        <v>6322235310.5699997</v>
      </c>
      <c r="F78">
        <v>1258747937.8</v>
      </c>
      <c r="G78">
        <v>1298654138.8900001</v>
      </c>
    </row>
    <row r="79" spans="1:7" x14ac:dyDescent="0.25">
      <c r="A79" s="1">
        <f>EOMONTH(A78,0)+1</f>
        <v>38869</v>
      </c>
      <c r="B79">
        <v>6589284208.5</v>
      </c>
      <c r="C79">
        <v>6256661642.7800007</v>
      </c>
      <c r="F79">
        <v>1397065679.1900001</v>
      </c>
      <c r="G79">
        <v>1293104619.9400001</v>
      </c>
    </row>
    <row r="80" spans="1:7" x14ac:dyDescent="0.25">
      <c r="A80" s="1">
        <f>EOMONTH(A79,0)+1</f>
        <v>38899</v>
      </c>
      <c r="B80">
        <v>7488975386.5299997</v>
      </c>
      <c r="C80">
        <v>7280133558.6499996</v>
      </c>
      <c r="F80">
        <v>1246700172.8099999</v>
      </c>
      <c r="G80">
        <v>1315473847.5899999</v>
      </c>
    </row>
    <row r="81" spans="1:7" x14ac:dyDescent="0.25">
      <c r="A81" s="1">
        <f>EOMONTH(A80,0)+1</f>
        <v>38930</v>
      </c>
      <c r="B81">
        <v>6721327717.1400003</v>
      </c>
      <c r="C81">
        <v>6208264005.4899998</v>
      </c>
      <c r="F81">
        <v>1154670726.4300001</v>
      </c>
      <c r="G81">
        <v>1277872621.96</v>
      </c>
    </row>
    <row r="82" spans="1:7" x14ac:dyDescent="0.25">
      <c r="A82" s="1">
        <f>EOMONTH(A81,0)+1</f>
        <v>38961</v>
      </c>
      <c r="B82">
        <v>6990179548.9299994</v>
      </c>
      <c r="C82">
        <v>6291254433.0999994</v>
      </c>
      <c r="F82">
        <v>1350626273.3699999</v>
      </c>
      <c r="G82">
        <v>1289763084.6300001</v>
      </c>
    </row>
    <row r="83" spans="1:7" x14ac:dyDescent="0.25">
      <c r="A83" s="1">
        <f>EOMONTH(A82,0)+1</f>
        <v>38991</v>
      </c>
      <c r="B83">
        <v>7322777215.3400002</v>
      </c>
      <c r="C83">
        <v>6300302354.1999998</v>
      </c>
      <c r="F83">
        <v>1293491739.3</v>
      </c>
      <c r="G83">
        <v>1247732307.3499999</v>
      </c>
    </row>
    <row r="84" spans="1:7" x14ac:dyDescent="0.25">
      <c r="A84" s="1">
        <f>EOMONTH(A83,0)+1</f>
        <v>39022</v>
      </c>
      <c r="B84">
        <v>8265847621.2200003</v>
      </c>
      <c r="C84">
        <v>7079838099.7799997</v>
      </c>
      <c r="F84">
        <v>1347943150.0799999</v>
      </c>
      <c r="G84">
        <v>1351133623.21</v>
      </c>
    </row>
    <row r="85" spans="1:7" x14ac:dyDescent="0.25">
      <c r="A85" s="1">
        <f>EOMONTH(A84,0)+1</f>
        <v>39052</v>
      </c>
      <c r="B85">
        <v>6343244646.5600004</v>
      </c>
      <c r="C85">
        <v>10844701026.189999</v>
      </c>
      <c r="F85">
        <v>2202989033.4400001</v>
      </c>
      <c r="G85">
        <v>1578425993.76</v>
      </c>
    </row>
    <row r="86" spans="1:7" x14ac:dyDescent="0.25">
      <c r="A86" s="1">
        <f>EOMONTH(A85,0)+1</f>
        <v>39083</v>
      </c>
      <c r="B86">
        <v>9121921572.0999985</v>
      </c>
      <c r="C86">
        <v>7438738998.8400002</v>
      </c>
      <c r="F86">
        <v>1551042729.6700001</v>
      </c>
      <c r="G86">
        <v>1370805115.6300001</v>
      </c>
    </row>
    <row r="87" spans="1:7" x14ac:dyDescent="0.25">
      <c r="A87" s="1">
        <f>EOMONTH(A86,0)+1</f>
        <v>39114</v>
      </c>
      <c r="B87">
        <v>7483184716.5500002</v>
      </c>
      <c r="C87">
        <v>6650832543.6700001</v>
      </c>
      <c r="F87">
        <v>1159268038.0899999</v>
      </c>
      <c r="G87">
        <v>1332366420.01</v>
      </c>
    </row>
    <row r="88" spans="1:7" x14ac:dyDescent="0.25">
      <c r="A88" s="1">
        <f>EOMONTH(A87,0)+1</f>
        <v>39142</v>
      </c>
      <c r="B88">
        <v>7626047847.4899998</v>
      </c>
      <c r="C88">
        <v>6843968481.6300001</v>
      </c>
      <c r="F88">
        <v>1187732341.96</v>
      </c>
      <c r="G88">
        <v>1300846860.05</v>
      </c>
    </row>
    <row r="89" spans="1:7" x14ac:dyDescent="0.25">
      <c r="A89" s="1">
        <f>EOMONTH(A88,0)+1</f>
        <v>39173</v>
      </c>
      <c r="B89">
        <v>9027127565.9699993</v>
      </c>
      <c r="C89">
        <v>6393676321.3699999</v>
      </c>
      <c r="F89">
        <v>1393164308.71</v>
      </c>
      <c r="G89">
        <v>1446749021.23</v>
      </c>
    </row>
    <row r="90" spans="1:7" x14ac:dyDescent="0.25">
      <c r="A90" s="1">
        <f>EOMONTH(A89,0)+1</f>
        <v>39203</v>
      </c>
      <c r="B90">
        <v>7071641041.0699997</v>
      </c>
      <c r="C90">
        <v>6732432772.7300005</v>
      </c>
      <c r="F90">
        <v>1391476580.8399999</v>
      </c>
      <c r="G90">
        <v>1358032623.4300001</v>
      </c>
    </row>
    <row r="91" spans="1:7" x14ac:dyDescent="0.25">
      <c r="A91" s="1">
        <f>EOMONTH(A90,0)+1</f>
        <v>39234</v>
      </c>
      <c r="B91">
        <v>7187514841.71</v>
      </c>
      <c r="C91">
        <v>6613972868.1499996</v>
      </c>
      <c r="F91">
        <v>1437083460.3299999</v>
      </c>
      <c r="G91">
        <v>1386500568.8900001</v>
      </c>
    </row>
    <row r="92" spans="1:7" x14ac:dyDescent="0.25">
      <c r="A92" s="1">
        <f>EOMONTH(A91,0)+1</f>
        <v>39264</v>
      </c>
      <c r="B92">
        <v>7187808745.9699993</v>
      </c>
      <c r="C92">
        <v>6697717889.1000004</v>
      </c>
      <c r="F92">
        <v>2601941588.3899999</v>
      </c>
      <c r="G92">
        <v>1441413222.3</v>
      </c>
    </row>
    <row r="93" spans="1:7" x14ac:dyDescent="0.25">
      <c r="A93" s="1">
        <f>EOMONTH(A92,0)+1</f>
        <v>39295</v>
      </c>
      <c r="B93">
        <v>7356073825.1300001</v>
      </c>
      <c r="C93">
        <v>6907998713.039999</v>
      </c>
      <c r="F93">
        <v>1352450796.5599999</v>
      </c>
      <c r="G93">
        <v>1356884293.5799999</v>
      </c>
    </row>
    <row r="94" spans="1:7" x14ac:dyDescent="0.25">
      <c r="A94" s="1">
        <f>EOMONTH(A93,0)+1</f>
        <v>39326</v>
      </c>
      <c r="B94">
        <v>8186874900.46</v>
      </c>
      <c r="C94">
        <v>6951399939.4499998</v>
      </c>
      <c r="F94">
        <v>1306181286.9200001</v>
      </c>
      <c r="G94">
        <v>1242361314.97</v>
      </c>
    </row>
    <row r="95" spans="1:7" x14ac:dyDescent="0.25">
      <c r="A95" s="1">
        <f>EOMONTH(A94,0)+1</f>
        <v>39356</v>
      </c>
      <c r="B95">
        <v>7940661841.6199999</v>
      </c>
      <c r="C95">
        <v>7863305379.3900003</v>
      </c>
      <c r="F95">
        <v>1431213655.27</v>
      </c>
      <c r="G95">
        <v>1300493886.6199999</v>
      </c>
    </row>
    <row r="96" spans="1:7" x14ac:dyDescent="0.25">
      <c r="A96" s="1">
        <f>EOMONTH(A95,0)+1</f>
        <v>39387</v>
      </c>
      <c r="B96">
        <v>7696570886.2399998</v>
      </c>
      <c r="C96">
        <v>7747413926.0699997</v>
      </c>
      <c r="F96">
        <v>1431783542.71</v>
      </c>
      <c r="G96">
        <v>1632179116.9300001</v>
      </c>
    </row>
    <row r="97" spans="1:7" x14ac:dyDescent="0.25">
      <c r="A97" s="1">
        <f>EOMONTH(A96,0)+1</f>
        <v>39417</v>
      </c>
      <c r="B97">
        <v>6696791634.0699997</v>
      </c>
      <c r="C97">
        <v>14317788614.68</v>
      </c>
      <c r="F97">
        <v>2020997790.01</v>
      </c>
      <c r="G97">
        <v>1899032712.1500001</v>
      </c>
    </row>
    <row r="98" spans="1:7" x14ac:dyDescent="0.25">
      <c r="A98" s="1">
        <f>EOMONTH(A97,0)+1</f>
        <v>39448</v>
      </c>
      <c r="B98">
        <v>10800072411.85</v>
      </c>
      <c r="C98">
        <v>8321374129.1499996</v>
      </c>
      <c r="F98">
        <v>1826034546.73</v>
      </c>
      <c r="G98">
        <v>1599167841.1700001</v>
      </c>
    </row>
    <row r="99" spans="1:7" x14ac:dyDescent="0.25">
      <c r="A99" s="1">
        <f>EOMONTH(A98,0)+1</f>
        <v>39479</v>
      </c>
      <c r="B99">
        <v>9115778169.5699997</v>
      </c>
      <c r="C99">
        <v>8365264453.0599995</v>
      </c>
      <c r="F99">
        <v>1475368142.96</v>
      </c>
      <c r="G99">
        <v>1490037192.2</v>
      </c>
    </row>
    <row r="100" spans="1:7" x14ac:dyDescent="0.25">
      <c r="A100" s="1">
        <f>EOMONTH(A99,0)+1</f>
        <v>39508</v>
      </c>
      <c r="B100">
        <v>8829444781.2199993</v>
      </c>
      <c r="C100">
        <v>7458467724.5299997</v>
      </c>
      <c r="F100">
        <v>1503383167.4200001</v>
      </c>
      <c r="G100">
        <v>1475403030.8900001</v>
      </c>
    </row>
    <row r="101" spans="1:7" x14ac:dyDescent="0.25">
      <c r="A101" s="1">
        <f>EOMONTH(A100,0)+1</f>
        <v>39539</v>
      </c>
      <c r="B101">
        <v>8280817323.7300005</v>
      </c>
      <c r="C101">
        <v>7406373877.8499994</v>
      </c>
      <c r="F101">
        <v>1774025810.9300001</v>
      </c>
      <c r="G101">
        <v>1568647999.79</v>
      </c>
    </row>
    <row r="102" spans="1:7" x14ac:dyDescent="0.25">
      <c r="A102" s="1">
        <f>EOMONTH(A101,0)+1</f>
        <v>39569</v>
      </c>
      <c r="B102">
        <v>8643650812.3299999</v>
      </c>
      <c r="C102">
        <v>7194202026.0699997</v>
      </c>
      <c r="F102">
        <v>1693475753.24</v>
      </c>
      <c r="G102">
        <v>1670858810.6700001</v>
      </c>
    </row>
    <row r="103" spans="1:7" x14ac:dyDescent="0.25">
      <c r="A103" s="1">
        <f>EOMONTH(A102,0)+1</f>
        <v>39600</v>
      </c>
      <c r="B103">
        <v>8791786707.2799988</v>
      </c>
      <c r="C103">
        <v>8297226143.3299999</v>
      </c>
      <c r="F103">
        <v>1801507643.0799999</v>
      </c>
      <c r="G103">
        <v>1643475669.1099999</v>
      </c>
    </row>
    <row r="104" spans="1:7" x14ac:dyDescent="0.25">
      <c r="A104" s="1">
        <f>EOMONTH(A103,0)+1</f>
        <v>39630</v>
      </c>
      <c r="B104">
        <v>9165490304.6400013</v>
      </c>
      <c r="C104">
        <v>7928862448.1399994</v>
      </c>
      <c r="F104">
        <v>1676325657.3199999</v>
      </c>
      <c r="G104">
        <v>1648491760.4100001</v>
      </c>
    </row>
    <row r="105" spans="1:7" x14ac:dyDescent="0.25">
      <c r="A105" s="1">
        <f>EOMONTH(A104,0)+1</f>
        <v>39661</v>
      </c>
      <c r="B105">
        <v>9188012034.6300011</v>
      </c>
      <c r="C105">
        <v>8118784791.6899996</v>
      </c>
      <c r="F105">
        <v>1535444915.6800001</v>
      </c>
      <c r="G105">
        <v>1578255232.28</v>
      </c>
    </row>
    <row r="106" spans="1:7" x14ac:dyDescent="0.25">
      <c r="A106" s="1">
        <f>EOMONTH(A105,0)+1</f>
        <v>39692</v>
      </c>
      <c r="B106">
        <v>9653994676.1800003</v>
      </c>
      <c r="C106">
        <v>8213535828.8099995</v>
      </c>
      <c r="F106">
        <v>1854462942.3900001</v>
      </c>
      <c r="G106">
        <v>1640445979.29</v>
      </c>
    </row>
    <row r="107" spans="1:7" x14ac:dyDescent="0.25">
      <c r="A107" s="1">
        <f>EOMONTH(A106,0)+1</f>
        <v>39722</v>
      </c>
      <c r="B107">
        <v>10172015011.6</v>
      </c>
      <c r="C107">
        <v>8631554033.0499992</v>
      </c>
      <c r="F107">
        <v>2759241795.27</v>
      </c>
      <c r="G107">
        <v>2730866446.54</v>
      </c>
    </row>
    <row r="108" spans="1:7" x14ac:dyDescent="0.25">
      <c r="A108" s="1">
        <f>EOMONTH(A107,0)+1</f>
        <v>39753</v>
      </c>
      <c r="B108">
        <v>9145595879.789999</v>
      </c>
      <c r="C108">
        <v>8842569748.6299992</v>
      </c>
      <c r="F108">
        <v>1788537382.4100001</v>
      </c>
      <c r="G108">
        <v>1625877560.98</v>
      </c>
    </row>
    <row r="109" spans="1:7" x14ac:dyDescent="0.25">
      <c r="A109" s="1">
        <f>EOMONTH(A108,0)+1</f>
        <v>39783</v>
      </c>
      <c r="B109">
        <v>7839503742.7199993</v>
      </c>
      <c r="C109">
        <v>15934375945.450001</v>
      </c>
      <c r="F109">
        <v>1822352509.95</v>
      </c>
      <c r="G109">
        <v>1967645793.26</v>
      </c>
    </row>
    <row r="110" spans="1:7" x14ac:dyDescent="0.25">
      <c r="A110" s="1">
        <f>EOMONTH(A109,0)+1</f>
        <v>39814</v>
      </c>
      <c r="B110">
        <v>10922008560.67</v>
      </c>
      <c r="C110">
        <v>20333901359.009998</v>
      </c>
      <c r="F110">
        <v>2053342559.9200001</v>
      </c>
      <c r="G110">
        <v>1494640907.8299999</v>
      </c>
    </row>
    <row r="111" spans="1:7" x14ac:dyDescent="0.25">
      <c r="A111" s="1">
        <f>EOMONTH(A110,0)+1</f>
        <v>39845</v>
      </c>
      <c r="B111">
        <v>10033712840.449999</v>
      </c>
      <c r="C111">
        <v>8471339152.79</v>
      </c>
      <c r="F111">
        <v>1476116436.27</v>
      </c>
      <c r="G111">
        <v>1898473942.21</v>
      </c>
    </row>
    <row r="112" spans="1:7" x14ac:dyDescent="0.25">
      <c r="A112" s="1">
        <f>EOMONTH(A111,0)+1</f>
        <v>39873</v>
      </c>
      <c r="B112">
        <v>10761264571.09</v>
      </c>
      <c r="C112">
        <v>9849974033.5100002</v>
      </c>
      <c r="F112">
        <v>1641508781.8900001</v>
      </c>
      <c r="G112">
        <v>1657190122.97</v>
      </c>
    </row>
    <row r="113" spans="1:7" x14ac:dyDescent="0.25">
      <c r="A113" s="1">
        <f>EOMONTH(A112,0)+1</f>
        <v>39904</v>
      </c>
      <c r="B113">
        <v>8762897574.0500011</v>
      </c>
      <c r="C113">
        <v>8528672615.8000002</v>
      </c>
      <c r="F113">
        <v>1845509454.04</v>
      </c>
      <c r="G113">
        <v>1746172291.73</v>
      </c>
    </row>
    <row r="114" spans="1:7" x14ac:dyDescent="0.25">
      <c r="A114" s="1">
        <f>EOMONTH(A113,0)+1</f>
        <v>39934</v>
      </c>
      <c r="B114">
        <v>9153556744.1700001</v>
      </c>
      <c r="C114">
        <v>8458288088.5599995</v>
      </c>
      <c r="F114">
        <v>1752234649.9000001</v>
      </c>
      <c r="G114">
        <v>1691137464.5999999</v>
      </c>
    </row>
    <row r="115" spans="1:7" x14ac:dyDescent="0.25">
      <c r="A115" s="1">
        <f>EOMONTH(A114,0)+1</f>
        <v>39965</v>
      </c>
      <c r="B115">
        <v>9704143315.1100006</v>
      </c>
      <c r="C115">
        <v>8704433905.9899998</v>
      </c>
      <c r="F115">
        <v>1806969278.97</v>
      </c>
      <c r="G115">
        <v>1736831168.6199999</v>
      </c>
    </row>
    <row r="116" spans="1:7" x14ac:dyDescent="0.25">
      <c r="A116" s="1">
        <f>EOMONTH(A115,0)+1</f>
        <v>39995</v>
      </c>
      <c r="B116">
        <v>9273655016.9300003</v>
      </c>
      <c r="C116">
        <v>8873493809.6499996</v>
      </c>
      <c r="F116">
        <v>1678492904.77</v>
      </c>
      <c r="G116">
        <v>1808833499.3800001</v>
      </c>
    </row>
    <row r="117" spans="1:7" x14ac:dyDescent="0.25">
      <c r="A117" s="1">
        <f>EOMONTH(A116,0)+1</f>
        <v>40026</v>
      </c>
      <c r="B117">
        <v>9834857402.9800014</v>
      </c>
      <c r="C117">
        <v>8805717031.6900005</v>
      </c>
      <c r="F117">
        <v>1582590099.98</v>
      </c>
      <c r="G117">
        <v>1701113336.26</v>
      </c>
    </row>
    <row r="118" spans="1:7" x14ac:dyDescent="0.25">
      <c r="A118" s="1">
        <f>EOMONTH(A117,0)+1</f>
        <v>40057</v>
      </c>
      <c r="B118">
        <v>10055123653.450001</v>
      </c>
      <c r="C118">
        <v>9348354157.4099998</v>
      </c>
      <c r="F118">
        <v>1668350666.5799999</v>
      </c>
      <c r="G118">
        <v>1688699463.23</v>
      </c>
    </row>
    <row r="119" spans="1:7" x14ac:dyDescent="0.25">
      <c r="A119" s="1">
        <f>EOMONTH(A118,0)+1</f>
        <v>40087</v>
      </c>
      <c r="B119">
        <v>10449373829.449999</v>
      </c>
      <c r="C119">
        <v>9348815443.2900009</v>
      </c>
      <c r="F119">
        <v>1705767488.0599999</v>
      </c>
      <c r="G119">
        <v>1711543990.3099999</v>
      </c>
    </row>
    <row r="120" spans="1:7" x14ac:dyDescent="0.25">
      <c r="A120" s="1">
        <f>EOMONTH(A119,0)+1</f>
        <v>40118</v>
      </c>
      <c r="B120">
        <v>10534070454.43</v>
      </c>
      <c r="C120">
        <v>9962568347.6900005</v>
      </c>
      <c r="F120">
        <v>1775096220.98</v>
      </c>
      <c r="G120">
        <v>1764357168.6099999</v>
      </c>
    </row>
    <row r="121" spans="1:7" x14ac:dyDescent="0.25">
      <c r="A121" s="1">
        <f>EOMONTH(A120,0)+1</f>
        <v>40148</v>
      </c>
      <c r="B121">
        <v>9593499343.9400005</v>
      </c>
      <c r="C121">
        <v>16688963766.110001</v>
      </c>
      <c r="F121">
        <v>2453623095.8200002</v>
      </c>
      <c r="G121">
        <v>2052174596.3299999</v>
      </c>
    </row>
    <row r="122" spans="1:7" x14ac:dyDescent="0.25">
      <c r="A122" s="1">
        <f>EOMONTH(A121,0)+1</f>
        <v>40179</v>
      </c>
      <c r="B122">
        <v>12917743248</v>
      </c>
      <c r="C122">
        <v>11574259212.190001</v>
      </c>
      <c r="F122">
        <v>2201789569.9099998</v>
      </c>
      <c r="G122">
        <v>2076840900.53</v>
      </c>
    </row>
    <row r="123" spans="1:7" x14ac:dyDescent="0.25">
      <c r="A123" s="1">
        <f>EOMONTH(A122,0)+1</f>
        <v>40210</v>
      </c>
      <c r="B123">
        <v>11982260784.890001</v>
      </c>
      <c r="C123">
        <v>10719228518.34</v>
      </c>
      <c r="F123">
        <v>1525816593.6300001</v>
      </c>
      <c r="G123">
        <v>1739047933.97</v>
      </c>
    </row>
    <row r="124" spans="1:7" x14ac:dyDescent="0.25">
      <c r="A124" s="1">
        <f>EOMONTH(A123,0)+1</f>
        <v>40238</v>
      </c>
      <c r="B124">
        <v>12169849385.780001</v>
      </c>
      <c r="C124">
        <v>11933872466.580002</v>
      </c>
      <c r="F124">
        <v>1937854171.3399999</v>
      </c>
      <c r="G124">
        <v>1802995932.26</v>
      </c>
    </row>
    <row r="125" spans="1:7" x14ac:dyDescent="0.25">
      <c r="A125" s="1">
        <f>EOMONTH(A124,0)+1</f>
        <v>40269</v>
      </c>
      <c r="B125">
        <v>11004009296.969999</v>
      </c>
      <c r="C125">
        <v>10989593664.02</v>
      </c>
      <c r="F125">
        <v>2153546404.2199998</v>
      </c>
      <c r="G125">
        <v>2592526078.9099998</v>
      </c>
    </row>
    <row r="126" spans="1:7" x14ac:dyDescent="0.25">
      <c r="A126" s="1">
        <f>EOMONTH(A125,0)+1</f>
        <v>40299</v>
      </c>
      <c r="B126">
        <v>10743544109.139999</v>
      </c>
      <c r="C126">
        <v>10587053311.93</v>
      </c>
      <c r="F126">
        <v>2065906118.96</v>
      </c>
      <c r="G126">
        <v>2005799831.04</v>
      </c>
    </row>
    <row r="127" spans="1:7" x14ac:dyDescent="0.25">
      <c r="A127" s="1">
        <f>EOMONTH(A126,0)+1</f>
        <v>40330</v>
      </c>
      <c r="B127">
        <v>11438892106.969999</v>
      </c>
      <c r="C127">
        <v>11176092932.629999</v>
      </c>
      <c r="F127">
        <v>2127828289.95</v>
      </c>
      <c r="G127">
        <v>2003269498.9300001</v>
      </c>
    </row>
    <row r="128" spans="1:7" x14ac:dyDescent="0.25">
      <c r="A128" s="1">
        <f>EOMONTH(A127,0)+1</f>
        <v>40360</v>
      </c>
      <c r="B128">
        <v>11406718151.51</v>
      </c>
      <c r="C128">
        <v>10764198922.949999</v>
      </c>
      <c r="F128">
        <v>2024331226.8099999</v>
      </c>
      <c r="G128">
        <v>2050894677.76</v>
      </c>
    </row>
    <row r="129" spans="1:7" x14ac:dyDescent="0.25">
      <c r="A129" s="1">
        <f>EOMONTH(A128,0)+1</f>
        <v>40391</v>
      </c>
      <c r="B129">
        <v>11403731303.83</v>
      </c>
      <c r="C129">
        <v>11420879757.02</v>
      </c>
      <c r="F129">
        <v>2938886650.5300002</v>
      </c>
      <c r="G129">
        <v>2593495024.4899998</v>
      </c>
    </row>
    <row r="130" spans="1:7" x14ac:dyDescent="0.25">
      <c r="A130" s="1">
        <f>EOMONTH(A129,0)+1</f>
        <v>40422</v>
      </c>
      <c r="B130">
        <v>10859742118.24</v>
      </c>
      <c r="C130">
        <v>7527744292.7799997</v>
      </c>
      <c r="F130">
        <v>2023451071.8900001</v>
      </c>
      <c r="G130">
        <v>1965053333.48</v>
      </c>
    </row>
    <row r="131" spans="1:7" x14ac:dyDescent="0.25">
      <c r="A131" s="1">
        <f>EOMONTH(A130,0)+1</f>
        <v>40452</v>
      </c>
      <c r="B131">
        <v>11002592873.48</v>
      </c>
      <c r="C131">
        <v>15039415458.85</v>
      </c>
      <c r="F131">
        <v>2148153229.3299999</v>
      </c>
      <c r="G131">
        <v>2177928256.54</v>
      </c>
    </row>
    <row r="132" spans="1:7" x14ac:dyDescent="0.25">
      <c r="A132" s="1">
        <f>EOMONTH(A131,0)+1</f>
        <v>40483</v>
      </c>
      <c r="B132">
        <v>10839191913.91</v>
      </c>
      <c r="C132">
        <v>11345182792.800001</v>
      </c>
      <c r="F132">
        <v>2039818676.79</v>
      </c>
      <c r="G132">
        <v>1976642496.78</v>
      </c>
    </row>
    <row r="133" spans="1:7" x14ac:dyDescent="0.25">
      <c r="A133" s="1">
        <f>EOMONTH(A132,0)+1</f>
        <v>40513</v>
      </c>
      <c r="B133">
        <v>9841504486.3099995</v>
      </c>
      <c r="C133">
        <v>21034899556.639999</v>
      </c>
      <c r="F133">
        <v>3034998098.27</v>
      </c>
      <c r="G133">
        <v>2529986336.6599998</v>
      </c>
    </row>
    <row r="134" spans="1:7" x14ac:dyDescent="0.25">
      <c r="A134" s="1">
        <f>EOMONTH(A133,0)+1</f>
        <v>40544</v>
      </c>
      <c r="B134">
        <v>14434893578.560001</v>
      </c>
      <c r="C134">
        <v>11404074200.92</v>
      </c>
      <c r="F134">
        <v>2323493735.7800002</v>
      </c>
      <c r="G134">
        <v>2178733807.4000001</v>
      </c>
    </row>
    <row r="135" spans="1:7" x14ac:dyDescent="0.25">
      <c r="A135" s="1">
        <f>EOMONTH(A134,0)+1</f>
        <v>40575</v>
      </c>
      <c r="B135">
        <v>12540749648.799999</v>
      </c>
      <c r="C135">
        <v>11557474451.919998</v>
      </c>
      <c r="F135">
        <v>1888127858.26</v>
      </c>
      <c r="G135">
        <v>1775506938.95</v>
      </c>
    </row>
    <row r="136" spans="1:7" x14ac:dyDescent="0.25">
      <c r="A136" s="1">
        <f>EOMONTH(A135,0)+1</f>
        <v>40603</v>
      </c>
      <c r="B136">
        <v>12679625258.82</v>
      </c>
      <c r="C136">
        <v>11914549023.130001</v>
      </c>
      <c r="F136">
        <v>1985831071.0899999</v>
      </c>
      <c r="G136">
        <v>2193370713.6399999</v>
      </c>
    </row>
    <row r="137" spans="1:7" x14ac:dyDescent="0.25">
      <c r="A137" s="1">
        <f>EOMONTH(A136,0)+1</f>
        <v>40634</v>
      </c>
      <c r="B137">
        <v>11292972708</v>
      </c>
      <c r="C137">
        <v>10889291661.25</v>
      </c>
      <c r="F137">
        <v>2223361434.3299999</v>
      </c>
      <c r="G137">
        <v>1907237825.7</v>
      </c>
    </row>
    <row r="138" spans="1:7" x14ac:dyDescent="0.25">
      <c r="A138" s="2">
        <f>EOMONTH(A137,0)+1</f>
        <v>40664</v>
      </c>
      <c r="B138">
        <v>11482056070.9</v>
      </c>
      <c r="C138">
        <v>10286259378.84</v>
      </c>
      <c r="F138">
        <v>2186191541.9899998</v>
      </c>
      <c r="G138">
        <v>2331288662.8899999</v>
      </c>
    </row>
    <row r="139" spans="1:7" x14ac:dyDescent="0.25">
      <c r="A139" s="2">
        <f>EOMONTH(A138,0)+1</f>
        <v>40695</v>
      </c>
      <c r="B139">
        <v>11669366251.67</v>
      </c>
      <c r="C139">
        <v>12252309817.459999</v>
      </c>
      <c r="F139">
        <v>2133044555.8800001</v>
      </c>
      <c r="G139">
        <v>2173445272.25</v>
      </c>
    </row>
    <row r="140" spans="1:7" x14ac:dyDescent="0.25">
      <c r="A140" s="2">
        <f>EOMONTH(A139,0)+1</f>
        <v>40725</v>
      </c>
      <c r="B140">
        <v>11445076754.83</v>
      </c>
      <c r="C140">
        <v>10402545585.190001</v>
      </c>
      <c r="F140">
        <v>2227228231.0100002</v>
      </c>
      <c r="G140">
        <v>1934033512.97</v>
      </c>
    </row>
    <row r="141" spans="1:7" x14ac:dyDescent="0.25">
      <c r="A141" s="2">
        <f>EOMONTH(A140,0)+1</f>
        <v>40756</v>
      </c>
      <c r="B141">
        <v>11854443179.280001</v>
      </c>
      <c r="C141">
        <v>13137510866.870001</v>
      </c>
      <c r="F141">
        <v>2096043608.3699999</v>
      </c>
      <c r="G141">
        <v>2183847169.7399998</v>
      </c>
    </row>
    <row r="142" spans="1:7" x14ac:dyDescent="0.25">
      <c r="A142" s="2">
        <f>EOMONTH(A141,0)+1</f>
        <v>40787</v>
      </c>
      <c r="B142">
        <v>12139806118.83</v>
      </c>
      <c r="C142">
        <v>11897818657.58</v>
      </c>
      <c r="F142">
        <v>2128677760.9300001</v>
      </c>
      <c r="G142">
        <v>2244696679.9299998</v>
      </c>
    </row>
    <row r="143" spans="1:7" x14ac:dyDescent="0.25">
      <c r="A143" s="2">
        <f>EOMONTH(A142,0)+1</f>
        <v>40817</v>
      </c>
      <c r="B143">
        <v>11699020785.529999</v>
      </c>
      <c r="C143">
        <v>12451520028.57</v>
      </c>
      <c r="F143">
        <v>2206950442.4899998</v>
      </c>
      <c r="G143">
        <v>2047504327.6099999</v>
      </c>
    </row>
    <row r="144" spans="1:7" x14ac:dyDescent="0.25">
      <c r="A144" s="2">
        <f>EOMONTH(A143,0)+1</f>
        <v>40848</v>
      </c>
      <c r="B144">
        <v>11763492805.059999</v>
      </c>
      <c r="C144">
        <v>14608178858.110001</v>
      </c>
      <c r="F144">
        <v>2291983639.9299998</v>
      </c>
      <c r="G144">
        <v>2253838380.48</v>
      </c>
    </row>
    <row r="145" spans="1:7" x14ac:dyDescent="0.25">
      <c r="A145" s="2">
        <f>EOMONTH(A144,0)+1</f>
        <v>40878</v>
      </c>
      <c r="B145">
        <v>10747166927.640001</v>
      </c>
      <c r="C145">
        <v>19805719032.25</v>
      </c>
      <c r="F145">
        <v>3117471572.8299999</v>
      </c>
      <c r="G145">
        <v>2921451179.6399999</v>
      </c>
    </row>
    <row r="146" spans="1:7" x14ac:dyDescent="0.25">
      <c r="A146" s="2">
        <f>EOMONTH(A145,0)+1</f>
        <v>40909</v>
      </c>
      <c r="B146">
        <v>15657095484.799999</v>
      </c>
      <c r="C146">
        <v>14351654501.9</v>
      </c>
      <c r="F146">
        <v>2556581269.4899998</v>
      </c>
      <c r="G146">
        <v>2395462820.25</v>
      </c>
    </row>
    <row r="147" spans="1:7" x14ac:dyDescent="0.25">
      <c r="A147" s="2">
        <f>EOMONTH(A146,0)+1</f>
        <v>40940</v>
      </c>
      <c r="B147">
        <v>13903018386.58</v>
      </c>
      <c r="C147">
        <v>12773237685.389999</v>
      </c>
      <c r="F147">
        <v>1937408601.8800001</v>
      </c>
      <c r="G147">
        <v>2145500859.5999999</v>
      </c>
    </row>
    <row r="148" spans="1:7" x14ac:dyDescent="0.25">
      <c r="A148" s="2">
        <f>EOMONTH(A147,0)+1</f>
        <v>40969</v>
      </c>
      <c r="B148">
        <v>13357842077.73</v>
      </c>
      <c r="C148">
        <v>13268239658.09</v>
      </c>
      <c r="F148">
        <v>2303769168.8099999</v>
      </c>
      <c r="G148">
        <v>2336975425.6100001</v>
      </c>
    </row>
    <row r="149" spans="1:7" x14ac:dyDescent="0.25">
      <c r="A149" s="2">
        <f>EOMONTH(A148,0)+1</f>
        <v>41000</v>
      </c>
      <c r="B149">
        <v>12152688911.530001</v>
      </c>
      <c r="C149">
        <v>13449709823.93</v>
      </c>
      <c r="F149">
        <v>2382916066.3899999</v>
      </c>
      <c r="G149">
        <v>2277090247.1599998</v>
      </c>
    </row>
    <row r="150" spans="1:7" x14ac:dyDescent="0.25">
      <c r="A150" s="2">
        <f>EOMONTH(A149,0)+1</f>
        <v>41030</v>
      </c>
      <c r="B150">
        <v>13052664997.09</v>
      </c>
      <c r="C150">
        <v>12717685830.49</v>
      </c>
      <c r="F150">
        <v>2472971102.4099998</v>
      </c>
      <c r="G150">
        <v>2405840178.6999998</v>
      </c>
    </row>
    <row r="151" spans="1:7" x14ac:dyDescent="0.25">
      <c r="A151" s="2">
        <f>EOMONTH(A150,0)+1</f>
        <v>41061</v>
      </c>
      <c r="B151">
        <v>12516232248.91</v>
      </c>
      <c r="C151">
        <v>13735068128.970001</v>
      </c>
      <c r="F151">
        <v>2515274887.3499999</v>
      </c>
      <c r="G151">
        <v>2317090800.5900002</v>
      </c>
    </row>
    <row r="152" spans="1:7" x14ac:dyDescent="0.25">
      <c r="A152" s="2">
        <f>EOMONTH(A151,0)+1</f>
        <v>41091</v>
      </c>
      <c r="B152">
        <v>12925951492.540001</v>
      </c>
      <c r="C152">
        <v>13604317376.59</v>
      </c>
      <c r="F152">
        <v>2371042572.1900001</v>
      </c>
      <c r="G152">
        <v>2523097918.5900002</v>
      </c>
    </row>
    <row r="153" spans="1:7" x14ac:dyDescent="0.25">
      <c r="A153" s="2">
        <f>EOMONTH(A152,0)+1</f>
        <v>41122</v>
      </c>
      <c r="B153">
        <v>12978999636.880001</v>
      </c>
      <c r="C153">
        <v>13745144936.68</v>
      </c>
      <c r="F153">
        <v>2098891975.8</v>
      </c>
      <c r="G153">
        <v>2313256626.9099998</v>
      </c>
    </row>
    <row r="154" spans="1:7" x14ac:dyDescent="0.25">
      <c r="A154" s="2">
        <f>EOMONTH(A153,0)+1</f>
        <v>41153</v>
      </c>
      <c r="B154">
        <v>12639060211.929998</v>
      </c>
      <c r="C154">
        <v>14630657786.16</v>
      </c>
      <c r="F154">
        <v>2141050440.6800001</v>
      </c>
      <c r="G154">
        <v>2257554207.1199999</v>
      </c>
    </row>
    <row r="155" spans="1:7" x14ac:dyDescent="0.25">
      <c r="A155" s="2">
        <f>EOMONTH(A154,0)+1</f>
        <v>41183</v>
      </c>
      <c r="B155">
        <v>13304597528</v>
      </c>
      <c r="C155">
        <v>15151999623.450001</v>
      </c>
      <c r="F155">
        <v>2410827845.4099998</v>
      </c>
      <c r="G155">
        <v>2206644700.5799999</v>
      </c>
    </row>
    <row r="156" spans="1:7" x14ac:dyDescent="0.25">
      <c r="A156" s="2">
        <f>EOMONTH(A155,0)+1</f>
        <v>41214</v>
      </c>
      <c r="B156">
        <v>12578095960.25</v>
      </c>
      <c r="C156">
        <v>13375814688.43</v>
      </c>
      <c r="F156">
        <v>2695461410.1799998</v>
      </c>
      <c r="G156">
        <v>2546206973.71</v>
      </c>
    </row>
    <row r="157" spans="1:7" x14ac:dyDescent="0.25">
      <c r="A157" s="2">
        <f>EOMONTH(A156,0)+1</f>
        <v>41244</v>
      </c>
      <c r="B157">
        <v>9496821997.5</v>
      </c>
      <c r="C157">
        <v>23272261632.989998</v>
      </c>
      <c r="F157">
        <v>3720601979.6599998</v>
      </c>
      <c r="G157">
        <v>3470627299.0500002</v>
      </c>
    </row>
    <row r="158" spans="1:7" x14ac:dyDescent="0.25">
      <c r="A158" s="2">
        <f>EOMONTH(A157,0)+1</f>
        <v>41275</v>
      </c>
      <c r="B158">
        <v>16242825470.52</v>
      </c>
      <c r="C158">
        <v>15667935782.58</v>
      </c>
      <c r="D158">
        <v>1299096277.4000001</v>
      </c>
      <c r="E158">
        <v>566527970.70000005</v>
      </c>
      <c r="F158">
        <v>2800178159.3499999</v>
      </c>
      <c r="G158">
        <v>2590169902.75</v>
      </c>
    </row>
    <row r="159" spans="1:7" x14ac:dyDescent="0.25">
      <c r="A159" s="2">
        <f>EOMONTH(A158,0)+1</f>
        <v>41306</v>
      </c>
      <c r="B159">
        <v>13581720023.389999</v>
      </c>
      <c r="C159">
        <v>13477711586.690001</v>
      </c>
      <c r="D159">
        <v>1507826060.45</v>
      </c>
      <c r="E159">
        <v>1038340004.21</v>
      </c>
      <c r="F159">
        <v>2364349304.46</v>
      </c>
      <c r="G159">
        <v>2471395561.71</v>
      </c>
    </row>
    <row r="160" spans="1:7" x14ac:dyDescent="0.25">
      <c r="A160" s="2">
        <f>EOMONTH(A159,0)+1</f>
        <v>41334</v>
      </c>
      <c r="B160">
        <v>13758245778.009998</v>
      </c>
      <c r="C160">
        <v>15581030364.199999</v>
      </c>
      <c r="D160">
        <v>1408315705.3699999</v>
      </c>
      <c r="E160">
        <v>1196780287.8199999</v>
      </c>
      <c r="F160">
        <v>2258415073.9299998</v>
      </c>
      <c r="G160">
        <v>2537475727.9000001</v>
      </c>
    </row>
    <row r="161" spans="1:7" x14ac:dyDescent="0.25">
      <c r="A161" s="2">
        <f>EOMONTH(A160,0)+1</f>
        <v>41365</v>
      </c>
      <c r="B161">
        <v>13472888298.01</v>
      </c>
      <c r="C161">
        <v>14999789298.030001</v>
      </c>
      <c r="D161">
        <v>1679379589.6400001</v>
      </c>
      <c r="E161">
        <v>1306389251.3099999</v>
      </c>
      <c r="F161">
        <v>2636741246.0999999</v>
      </c>
      <c r="G161">
        <v>2717434637.1199999</v>
      </c>
    </row>
    <row r="162" spans="1:7" x14ac:dyDescent="0.25">
      <c r="A162" s="2">
        <f>EOMONTH(A161,0)+1</f>
        <v>41395</v>
      </c>
      <c r="B162">
        <v>13771423819.209999</v>
      </c>
      <c r="C162">
        <v>14885276822.040001</v>
      </c>
      <c r="D162">
        <v>1489628846.3599999</v>
      </c>
      <c r="E162">
        <v>1276826091.47</v>
      </c>
      <c r="F162">
        <v>2747243344.5900002</v>
      </c>
      <c r="G162">
        <v>2681966264.0100002</v>
      </c>
    </row>
    <row r="163" spans="1:7" x14ac:dyDescent="0.25">
      <c r="A163" s="2">
        <f>EOMONTH(A162,0)+1</f>
        <v>41426</v>
      </c>
      <c r="B163">
        <v>17286814340.889999</v>
      </c>
      <c r="C163">
        <v>16255537352.76</v>
      </c>
      <c r="D163">
        <v>1368465264.73</v>
      </c>
      <c r="E163">
        <v>1507031220.5</v>
      </c>
      <c r="F163">
        <v>2746421325.27</v>
      </c>
      <c r="G163">
        <v>2698171785.0100002</v>
      </c>
    </row>
    <row r="164" spans="1:7" x14ac:dyDescent="0.25">
      <c r="A164" s="2">
        <f>EOMONTH(A163,0)+1</f>
        <v>41456</v>
      </c>
      <c r="B164">
        <v>13618429461.220001</v>
      </c>
      <c r="C164">
        <v>15659656693</v>
      </c>
      <c r="D164">
        <v>1334945902.03</v>
      </c>
      <c r="E164">
        <v>1463874948.5699999</v>
      </c>
      <c r="F164">
        <v>2783518771.6599998</v>
      </c>
      <c r="G164">
        <v>2782533451.1300001</v>
      </c>
    </row>
    <row r="165" spans="1:7" x14ac:dyDescent="0.25">
      <c r="A165" s="2">
        <f>EOMONTH(A164,0)+1</f>
        <v>41487</v>
      </c>
      <c r="B165">
        <v>13644765529.99</v>
      </c>
      <c r="C165">
        <v>15947065834.219999</v>
      </c>
      <c r="D165">
        <v>1398105039.3399999</v>
      </c>
      <c r="E165">
        <v>1242011342.73</v>
      </c>
      <c r="F165">
        <v>2473530558.0999999</v>
      </c>
      <c r="G165">
        <v>2670456577.27</v>
      </c>
    </row>
    <row r="166" spans="1:7" x14ac:dyDescent="0.25">
      <c r="A166" s="2">
        <f>EOMONTH(A165,0)+1</f>
        <v>41518</v>
      </c>
      <c r="B166">
        <v>16448008924.449999</v>
      </c>
      <c r="C166">
        <v>15675731590.33</v>
      </c>
      <c r="D166">
        <v>1488588085.6199999</v>
      </c>
      <c r="E166">
        <v>1077585351.76</v>
      </c>
      <c r="F166">
        <v>2494446937.2800002</v>
      </c>
      <c r="G166">
        <v>2484640743.3499999</v>
      </c>
    </row>
    <row r="167" spans="1:7" x14ac:dyDescent="0.25">
      <c r="A167" s="2">
        <f>EOMONTH(A166,0)+1</f>
        <v>41548</v>
      </c>
      <c r="B167">
        <v>14188375228.030001</v>
      </c>
      <c r="C167">
        <v>16663725873.949999</v>
      </c>
      <c r="D167">
        <v>1430998676.02</v>
      </c>
      <c r="E167">
        <v>1505138840.95</v>
      </c>
      <c r="F167">
        <v>2598311674.27</v>
      </c>
      <c r="G167">
        <v>2636047166.54</v>
      </c>
    </row>
    <row r="168" spans="1:7" x14ac:dyDescent="0.25">
      <c r="A168" s="2">
        <f>EOMONTH(A167,0)+1</f>
        <v>41579</v>
      </c>
      <c r="B168">
        <v>13815883179.26</v>
      </c>
      <c r="C168">
        <v>16055446794.23</v>
      </c>
      <c r="D168">
        <v>1503305577.8399999</v>
      </c>
      <c r="E168">
        <v>1286818537.24</v>
      </c>
      <c r="F168">
        <v>2917507909.4200001</v>
      </c>
      <c r="G168">
        <v>3169403224.1900001</v>
      </c>
    </row>
    <row r="169" spans="1:7" x14ac:dyDescent="0.25">
      <c r="A169" s="2">
        <f>EOMONTH(A168,0)+1</f>
        <v>41609</v>
      </c>
      <c r="B169">
        <v>15956559663.82</v>
      </c>
      <c r="C169">
        <v>20642274205.209999</v>
      </c>
      <c r="D169">
        <v>2889522550.73</v>
      </c>
      <c r="E169">
        <v>2512038532.9299998</v>
      </c>
      <c r="F169">
        <v>3534422037.4200001</v>
      </c>
      <c r="G169">
        <v>3827320701.25</v>
      </c>
    </row>
    <row r="170" spans="1:7" x14ac:dyDescent="0.25">
      <c r="A170" s="2">
        <f>EOMONTH(A169,0)+1</f>
        <v>41640</v>
      </c>
      <c r="B170">
        <v>19033554859.690002</v>
      </c>
      <c r="C170">
        <v>22396117779.959999</v>
      </c>
      <c r="D170">
        <v>1664021068.55</v>
      </c>
      <c r="E170">
        <v>604521400.39999998</v>
      </c>
      <c r="F170">
        <v>3199743575.4299998</v>
      </c>
      <c r="G170">
        <v>3065383049.3000002</v>
      </c>
    </row>
    <row r="171" spans="1:7" x14ac:dyDescent="0.25">
      <c r="A171" s="2">
        <f>EOMONTH(A170,0)+1</f>
        <v>41671</v>
      </c>
      <c r="B171">
        <v>15437988053.880001</v>
      </c>
      <c r="C171">
        <v>16236735775.870001</v>
      </c>
      <c r="D171">
        <v>1698811533.3299999</v>
      </c>
      <c r="E171">
        <v>1277144682.5699999</v>
      </c>
      <c r="F171">
        <v>2610109178.75</v>
      </c>
      <c r="G171">
        <v>2905818819.3699999</v>
      </c>
    </row>
    <row r="172" spans="1:7" x14ac:dyDescent="0.25">
      <c r="A172" s="2">
        <f>EOMONTH(A171,0)+1</f>
        <v>41699</v>
      </c>
      <c r="B172">
        <v>17685373427.209999</v>
      </c>
      <c r="C172">
        <v>18016911089.619999</v>
      </c>
      <c r="D172">
        <v>1475845558.05</v>
      </c>
      <c r="E172">
        <v>1289036835.22</v>
      </c>
      <c r="F172">
        <v>2565821044.2800002</v>
      </c>
      <c r="G172">
        <v>2836908541.5900002</v>
      </c>
    </row>
    <row r="173" spans="1:7" x14ac:dyDescent="0.25">
      <c r="A173" s="2">
        <f>EOMONTH(A172,0)+1</f>
        <v>41730</v>
      </c>
      <c r="B173">
        <v>13693572465.339998</v>
      </c>
      <c r="C173">
        <v>17259127638.09</v>
      </c>
      <c r="D173">
        <v>1470061580.8800001</v>
      </c>
      <c r="E173">
        <v>1476383280.54</v>
      </c>
      <c r="F173">
        <v>2907369588.9099998</v>
      </c>
      <c r="G173">
        <v>3975585184.0599999</v>
      </c>
    </row>
    <row r="174" spans="1:7" x14ac:dyDescent="0.25">
      <c r="A174" s="2">
        <f>EOMONTH(A173,0)+1</f>
        <v>41760</v>
      </c>
      <c r="B174">
        <v>14038244927.639999</v>
      </c>
      <c r="C174">
        <v>16137829048.209999</v>
      </c>
      <c r="D174">
        <v>1728321641.8199999</v>
      </c>
      <c r="E174">
        <v>1524161082.1099999</v>
      </c>
      <c r="F174">
        <v>2916568249.02</v>
      </c>
      <c r="G174">
        <v>3082942779.5700002</v>
      </c>
    </row>
    <row r="175" spans="1:7" x14ac:dyDescent="0.25">
      <c r="A175" s="2">
        <f>EOMONTH(A174,0)+1</f>
        <v>41791</v>
      </c>
      <c r="B175">
        <v>14477869166.359999</v>
      </c>
      <c r="C175">
        <v>17782275873.630001</v>
      </c>
      <c r="D175">
        <v>1599841320.9400001</v>
      </c>
      <c r="E175">
        <v>1803725595.8399999</v>
      </c>
      <c r="F175">
        <v>3194901961.1199999</v>
      </c>
      <c r="G175">
        <v>3139062781.77</v>
      </c>
    </row>
    <row r="176" spans="1:7" x14ac:dyDescent="0.25">
      <c r="A176" s="2">
        <f>EOMONTH(A175,0)+1</f>
        <v>41821</v>
      </c>
      <c r="B176">
        <v>14492932040.09</v>
      </c>
      <c r="C176">
        <v>16732850107.900002</v>
      </c>
      <c r="D176">
        <v>1620580398.75</v>
      </c>
      <c r="E176">
        <v>1582803992.8199999</v>
      </c>
      <c r="F176">
        <v>2849743646.6700001</v>
      </c>
      <c r="G176">
        <v>3092322977.73</v>
      </c>
    </row>
    <row r="177" spans="1:7" x14ac:dyDescent="0.25">
      <c r="A177" s="2">
        <f>EOMONTH(A176,0)+1</f>
        <v>41852</v>
      </c>
      <c r="B177">
        <v>14112407605.780001</v>
      </c>
      <c r="C177">
        <v>16382136782.17</v>
      </c>
      <c r="D177">
        <v>1638940331.27</v>
      </c>
      <c r="E177">
        <v>1768557546.1900001</v>
      </c>
      <c r="F177">
        <v>2639504076.6599998</v>
      </c>
      <c r="G177">
        <v>3079284030.8899999</v>
      </c>
    </row>
    <row r="178" spans="1:7" x14ac:dyDescent="0.25">
      <c r="A178" s="2">
        <f>EOMONTH(A177,0)+1</f>
        <v>41883</v>
      </c>
      <c r="B178">
        <v>16036156741.189999</v>
      </c>
      <c r="C178">
        <v>20734052209.590004</v>
      </c>
      <c r="D178">
        <v>2070739598.6199999</v>
      </c>
      <c r="E178">
        <v>1687522532.21</v>
      </c>
      <c r="F178">
        <v>3090261452.1999998</v>
      </c>
      <c r="G178">
        <v>3004398636.5900002</v>
      </c>
    </row>
    <row r="179" spans="1:7" x14ac:dyDescent="0.25">
      <c r="A179" s="2">
        <f>EOMONTH(A178,0)+1</f>
        <v>41913</v>
      </c>
      <c r="B179">
        <v>15058972370.76</v>
      </c>
      <c r="C179">
        <v>17006102821.790001</v>
      </c>
      <c r="D179">
        <v>1708471564.1400001</v>
      </c>
      <c r="E179">
        <v>1841623822.9400001</v>
      </c>
      <c r="F179">
        <v>3632299762.0599999</v>
      </c>
      <c r="G179">
        <v>3142728483.8000002</v>
      </c>
    </row>
    <row r="180" spans="1:7" x14ac:dyDescent="0.25">
      <c r="A180" s="2">
        <f>EOMONTH(A179,0)+1</f>
        <v>41944</v>
      </c>
      <c r="B180">
        <v>15051641640.110001</v>
      </c>
      <c r="C180">
        <v>16792024926.450001</v>
      </c>
      <c r="D180">
        <v>1725134083.4400001</v>
      </c>
      <c r="E180">
        <v>1503076035.8499999</v>
      </c>
      <c r="F180">
        <v>2975525320.1900001</v>
      </c>
      <c r="G180">
        <v>3125904881.4200001</v>
      </c>
    </row>
    <row r="181" spans="1:7" x14ac:dyDescent="0.25">
      <c r="A181" s="2">
        <f>EOMONTH(A180,0)+1</f>
        <v>41974</v>
      </c>
      <c r="B181">
        <v>16197184151.52</v>
      </c>
      <c r="C181">
        <v>22663453558.07</v>
      </c>
      <c r="D181">
        <v>2540413929.25</v>
      </c>
      <c r="E181">
        <v>3074294546.5900002</v>
      </c>
      <c r="F181">
        <v>4641432272.4799995</v>
      </c>
      <c r="G181">
        <v>3349042507.8400002</v>
      </c>
    </row>
    <row r="182" spans="1:7" x14ac:dyDescent="0.25">
      <c r="A182" s="2">
        <f>EOMONTH(A181,0)+1</f>
        <v>42005</v>
      </c>
      <c r="B182">
        <v>19448959135.509998</v>
      </c>
      <c r="C182">
        <v>21379217671.609997</v>
      </c>
      <c r="D182">
        <v>1626173653.77</v>
      </c>
      <c r="E182">
        <v>752912227.71000004</v>
      </c>
      <c r="F182">
        <v>3316538766.75</v>
      </c>
      <c r="G182">
        <v>2721913666.8800001</v>
      </c>
    </row>
    <row r="183" spans="1:7" x14ac:dyDescent="0.25">
      <c r="A183" s="2">
        <f>EOMONTH(A182,0)+1</f>
        <v>42036</v>
      </c>
      <c r="B183">
        <v>15972947557.1</v>
      </c>
      <c r="C183">
        <v>16972174949.6</v>
      </c>
      <c r="D183">
        <v>1802205884.1800001</v>
      </c>
      <c r="E183">
        <v>1186831648.1900001</v>
      </c>
      <c r="F183">
        <v>2617300181.8699999</v>
      </c>
      <c r="G183">
        <v>3783949451.46</v>
      </c>
    </row>
    <row r="184" spans="1:7" x14ac:dyDescent="0.25">
      <c r="A184" s="2">
        <f>EOMONTH(A183,0)+1</f>
        <v>42064</v>
      </c>
      <c r="B184">
        <v>15833214032.24</v>
      </c>
      <c r="C184">
        <v>18103643556.279999</v>
      </c>
      <c r="D184">
        <v>1584719865.8199999</v>
      </c>
      <c r="E184">
        <v>1446529015.8399999</v>
      </c>
      <c r="F184">
        <v>2822325785.3800001</v>
      </c>
      <c r="G184">
        <v>2766202117.5799999</v>
      </c>
    </row>
    <row r="185" spans="1:7" x14ac:dyDescent="0.25">
      <c r="A185" s="2">
        <f>EOMONTH(A184,0)+1</f>
        <v>42095</v>
      </c>
      <c r="B185">
        <v>15705842597.790001</v>
      </c>
      <c r="C185">
        <v>18367025993.889999</v>
      </c>
      <c r="D185">
        <v>1768086545.8399999</v>
      </c>
      <c r="E185">
        <v>1672463413.73</v>
      </c>
      <c r="F185">
        <v>3154201221.3699999</v>
      </c>
      <c r="G185">
        <v>3629024052.6300001</v>
      </c>
    </row>
    <row r="186" spans="1:7" x14ac:dyDescent="0.25">
      <c r="A186" s="2">
        <f>EOMONTH(A185,0)+1</f>
        <v>42125</v>
      </c>
      <c r="B186">
        <v>14548231848.719999</v>
      </c>
      <c r="C186">
        <v>17254099684.790001</v>
      </c>
      <c r="D186">
        <v>1841817651.4000001</v>
      </c>
      <c r="E186">
        <v>1599334591.04</v>
      </c>
      <c r="F186">
        <v>3044001075.6799998</v>
      </c>
      <c r="G186">
        <v>3291970756.1700001</v>
      </c>
    </row>
    <row r="187" spans="1:7" x14ac:dyDescent="0.25">
      <c r="A187" s="2">
        <f>EOMONTH(A186,0)+1</f>
        <v>42156</v>
      </c>
      <c r="B187">
        <v>15373157303.650002</v>
      </c>
      <c r="C187">
        <v>17249960006.869999</v>
      </c>
      <c r="D187">
        <v>1756882366.6199999</v>
      </c>
      <c r="E187">
        <v>1456886412.8800001</v>
      </c>
      <c r="F187">
        <v>2979834332.8899999</v>
      </c>
      <c r="G187">
        <v>3159062486.79</v>
      </c>
    </row>
    <row r="188" spans="1:7" x14ac:dyDescent="0.25">
      <c r="A188" s="2">
        <f>EOMONTH(A187,0)+1</f>
        <v>42186</v>
      </c>
      <c r="B188">
        <v>15248526473.33</v>
      </c>
      <c r="C188">
        <v>17181586725.540001</v>
      </c>
      <c r="D188">
        <v>1618659080.6199999</v>
      </c>
      <c r="E188">
        <v>1949309458.8099999</v>
      </c>
      <c r="F188">
        <v>2848325586.5700002</v>
      </c>
      <c r="G188">
        <v>3097724977.73</v>
      </c>
    </row>
    <row r="189" spans="1:7" x14ac:dyDescent="0.25">
      <c r="A189" s="2">
        <f>EOMONTH(A188,0)+1</f>
        <v>42217</v>
      </c>
      <c r="B189">
        <v>14492451122.449999</v>
      </c>
      <c r="C189">
        <v>17191982822.400002</v>
      </c>
      <c r="D189">
        <v>1601304070.04</v>
      </c>
      <c r="E189">
        <v>1430675312.05</v>
      </c>
      <c r="F189">
        <v>2898697629.5599999</v>
      </c>
      <c r="G189">
        <v>3581575804.8200002</v>
      </c>
    </row>
    <row r="190" spans="1:7" x14ac:dyDescent="0.25">
      <c r="A190" s="2">
        <f>EOMONTH(A189,0)+1</f>
        <v>42248</v>
      </c>
      <c r="B190">
        <v>15712352989.290001</v>
      </c>
      <c r="C190">
        <v>17210793891.459999</v>
      </c>
      <c r="D190">
        <v>1708501214.51</v>
      </c>
      <c r="E190">
        <v>1548133922.6800001</v>
      </c>
      <c r="F190">
        <v>3002080994.4099998</v>
      </c>
      <c r="G190">
        <v>3392199024.3899999</v>
      </c>
    </row>
    <row r="191" spans="1:7" x14ac:dyDescent="0.25">
      <c r="A191" s="2">
        <f>EOMONTH(A190,0)+1</f>
        <v>42278</v>
      </c>
      <c r="B191">
        <v>17600155738.130001</v>
      </c>
      <c r="C191">
        <v>19763913913.110001</v>
      </c>
      <c r="D191">
        <v>1909764986.24</v>
      </c>
      <c r="E191">
        <v>1616274979.5699999</v>
      </c>
      <c r="F191">
        <v>2873321667.5500002</v>
      </c>
      <c r="G191">
        <v>3044537868.3299999</v>
      </c>
    </row>
    <row r="192" spans="1:7" x14ac:dyDescent="0.25">
      <c r="A192" s="2">
        <f>EOMONTH(A191,0)+1</f>
        <v>42309</v>
      </c>
      <c r="B192">
        <v>15106481834.800001</v>
      </c>
      <c r="C192">
        <v>17825779966.330002</v>
      </c>
      <c r="D192">
        <v>1741434048.76</v>
      </c>
      <c r="E192">
        <v>1608704410.4400001</v>
      </c>
      <c r="F192">
        <v>3038309726.3400002</v>
      </c>
      <c r="G192">
        <v>3185549516.6700001</v>
      </c>
    </row>
    <row r="193" spans="1:7" x14ac:dyDescent="0.25">
      <c r="A193" s="2">
        <f>EOMONTH(A192,0)+1</f>
        <v>42339</v>
      </c>
      <c r="B193">
        <v>17833953998.139999</v>
      </c>
      <c r="C193">
        <v>21081100107.690002</v>
      </c>
      <c r="D193">
        <v>2210045843.0900002</v>
      </c>
      <c r="E193">
        <v>2603689224.8000002</v>
      </c>
      <c r="F193">
        <v>3951549174.8200002</v>
      </c>
      <c r="G193">
        <v>4325660316.1599998</v>
      </c>
    </row>
    <row r="194" spans="1:7" x14ac:dyDescent="0.25">
      <c r="A194" s="2">
        <f>EOMONTH(A193,0)+1</f>
        <v>42370</v>
      </c>
      <c r="B194">
        <v>19571386320.82</v>
      </c>
      <c r="C194">
        <v>23142970217.34</v>
      </c>
      <c r="D194">
        <v>1920921246.1500001</v>
      </c>
      <c r="E194">
        <v>621774572.17999995</v>
      </c>
      <c r="F194">
        <v>3449646513.5799999</v>
      </c>
      <c r="G194">
        <v>3145264721.2399998</v>
      </c>
    </row>
    <row r="195" spans="1:7" x14ac:dyDescent="0.25">
      <c r="A195" s="2">
        <f>EOMONTH(A194,0)+1</f>
        <v>42401</v>
      </c>
      <c r="B195">
        <v>17751352704.219997</v>
      </c>
      <c r="C195">
        <v>18788642454.25</v>
      </c>
      <c r="D195">
        <v>1895035154.3800001</v>
      </c>
      <c r="E195">
        <v>1353054721.45</v>
      </c>
      <c r="F195">
        <v>3214171324.0999999</v>
      </c>
      <c r="G195">
        <v>3775696630.5999999</v>
      </c>
    </row>
    <row r="196" spans="1:7" x14ac:dyDescent="0.25">
      <c r="A196" s="2">
        <f>EOMONTH(A195,0)+1</f>
        <v>42430</v>
      </c>
      <c r="B196">
        <v>18042755772.400002</v>
      </c>
      <c r="C196">
        <v>18392008155.060001</v>
      </c>
      <c r="D196">
        <v>1888097979.8099999</v>
      </c>
      <c r="E196">
        <v>1954816437.3499999</v>
      </c>
      <c r="F196">
        <v>3270720107.0999999</v>
      </c>
      <c r="G196">
        <v>3580062708.77</v>
      </c>
    </row>
    <row r="197" spans="1:7" x14ac:dyDescent="0.25">
      <c r="A197" s="2">
        <f>EOMONTH(A196,0)+1</f>
        <v>42461</v>
      </c>
      <c r="B197">
        <v>14518177156.120001</v>
      </c>
      <c r="C197">
        <v>16435845085.52</v>
      </c>
      <c r="D197">
        <v>1839559342.3800001</v>
      </c>
      <c r="E197">
        <v>1566037640.1800001</v>
      </c>
      <c r="F197">
        <v>3877122383.6399999</v>
      </c>
      <c r="G197">
        <v>3650432035.3400002</v>
      </c>
    </row>
    <row r="198" spans="1:7" x14ac:dyDescent="0.25">
      <c r="A198" s="2">
        <f>EOMONTH(A197,0)+1</f>
        <v>42491</v>
      </c>
      <c r="B198">
        <v>14716016517.859999</v>
      </c>
      <c r="C198">
        <v>17101105680.049999</v>
      </c>
      <c r="D198">
        <v>2044214038.3499999</v>
      </c>
      <c r="E198">
        <v>1759656627.74</v>
      </c>
      <c r="F198">
        <v>3334872342.9899998</v>
      </c>
      <c r="G198">
        <v>3381597772.8499999</v>
      </c>
    </row>
    <row r="199" spans="1:7" x14ac:dyDescent="0.25">
      <c r="A199" s="2">
        <f>EOMONTH(A198,0)+1</f>
        <v>42522</v>
      </c>
      <c r="B199">
        <v>15003163881.970001</v>
      </c>
      <c r="C199">
        <v>16423087956.01</v>
      </c>
      <c r="D199">
        <v>1798254288.6800001</v>
      </c>
      <c r="E199">
        <v>1763188338.6700001</v>
      </c>
      <c r="F199">
        <v>3698530507.3899999</v>
      </c>
      <c r="G199">
        <v>3253340302.3299999</v>
      </c>
    </row>
    <row r="200" spans="1:7" x14ac:dyDescent="0.25">
      <c r="A200" s="2">
        <f>EOMONTH(A199,0)+1</f>
        <v>42552</v>
      </c>
      <c r="B200">
        <v>14255295598.469999</v>
      </c>
      <c r="C200">
        <v>16585218662.24</v>
      </c>
      <c r="D200">
        <v>1689090616.9400001</v>
      </c>
      <c r="E200">
        <v>2126207899.3</v>
      </c>
      <c r="F200">
        <v>3091533887.6999998</v>
      </c>
      <c r="G200">
        <v>2889313307.1500001</v>
      </c>
    </row>
    <row r="201" spans="1:7" x14ac:dyDescent="0.25">
      <c r="A201" s="2">
        <f>EOMONTH(A200,0)+1</f>
        <v>42583</v>
      </c>
      <c r="B201">
        <v>15458361536.039999</v>
      </c>
      <c r="C201">
        <v>17476459515.869999</v>
      </c>
      <c r="D201">
        <v>1914635460.4400001</v>
      </c>
      <c r="E201">
        <v>1555940934.5699999</v>
      </c>
      <c r="F201">
        <v>3061514747.8200002</v>
      </c>
      <c r="G201">
        <v>3691258855.9699998</v>
      </c>
    </row>
    <row r="202" spans="1:7" x14ac:dyDescent="0.25">
      <c r="A202" s="2">
        <f>EOMONTH(A201,0)+1</f>
        <v>42614</v>
      </c>
      <c r="B202">
        <v>15183772803.360001</v>
      </c>
      <c r="C202">
        <v>17600028624.100002</v>
      </c>
      <c r="D202">
        <v>1852355748.45</v>
      </c>
      <c r="E202">
        <v>1706357783.8199999</v>
      </c>
      <c r="F202">
        <v>3174120525.48</v>
      </c>
      <c r="G202">
        <v>3371215283.5300002</v>
      </c>
    </row>
    <row r="203" spans="1:7" x14ac:dyDescent="0.25">
      <c r="A203" s="2">
        <f>EOMONTH(A202,0)+1</f>
        <v>42644</v>
      </c>
      <c r="B203">
        <v>14825382132.33</v>
      </c>
      <c r="C203">
        <v>17259989552.619999</v>
      </c>
      <c r="D203">
        <v>1871622850.5699999</v>
      </c>
      <c r="E203">
        <v>1538953023.9000001</v>
      </c>
      <c r="F203">
        <v>3303186535.3000002</v>
      </c>
      <c r="G203">
        <v>3248318172.5900002</v>
      </c>
    </row>
    <row r="204" spans="1:7" x14ac:dyDescent="0.25">
      <c r="A204" s="2">
        <f>EOMONTH(A203,0)+1</f>
        <v>42675</v>
      </c>
      <c r="B204">
        <v>16482715699.890001</v>
      </c>
      <c r="C204">
        <v>17808063132.389999</v>
      </c>
      <c r="D204">
        <v>1268663222.1199999</v>
      </c>
      <c r="E204">
        <v>1167757281.8599999</v>
      </c>
      <c r="F204">
        <v>3270736025.4099998</v>
      </c>
      <c r="G204">
        <v>3352861545.6700001</v>
      </c>
    </row>
    <row r="205" spans="1:7" x14ac:dyDescent="0.25">
      <c r="A205" s="2">
        <f>EOMONTH(A204,0)+1</f>
        <v>42705</v>
      </c>
      <c r="B205">
        <v>15804160443.059999</v>
      </c>
      <c r="C205">
        <v>24507431798.739998</v>
      </c>
      <c r="D205">
        <v>2816299433.5900002</v>
      </c>
      <c r="E205">
        <v>2869553516.0799999</v>
      </c>
      <c r="F205">
        <v>4467982400.3299999</v>
      </c>
      <c r="G205">
        <v>3214776488.3299999</v>
      </c>
    </row>
    <row r="206" spans="1:7" x14ac:dyDescent="0.25">
      <c r="A206" s="2">
        <f>EOMONTH(A205,0)+1</f>
        <v>42736</v>
      </c>
      <c r="B206">
        <v>20537218395.189999</v>
      </c>
      <c r="C206">
        <v>20571989087.150002</v>
      </c>
      <c r="D206">
        <v>1893092725.8</v>
      </c>
      <c r="E206">
        <v>877701186.82000005</v>
      </c>
      <c r="F206">
        <v>3870416723.0900002</v>
      </c>
      <c r="G206">
        <v>3902420318.3600001</v>
      </c>
    </row>
    <row r="207" spans="1:7" x14ac:dyDescent="0.25">
      <c r="A207" s="2">
        <f>EOMONTH(A206,0)+1</f>
        <v>42767</v>
      </c>
      <c r="B207">
        <v>15858663478.99</v>
      </c>
      <c r="C207">
        <v>17902364846.75</v>
      </c>
      <c r="D207">
        <v>2002054889.3599999</v>
      </c>
      <c r="E207">
        <v>1272932161.49</v>
      </c>
      <c r="F207">
        <v>3121459198.8099999</v>
      </c>
      <c r="G207">
        <v>3014077651.1700001</v>
      </c>
    </row>
    <row r="208" spans="1:7" x14ac:dyDescent="0.25">
      <c r="A208" s="2">
        <f>EOMONTH(A207,0)+1</f>
        <v>42795</v>
      </c>
      <c r="B208">
        <v>17600950745.920002</v>
      </c>
      <c r="C208">
        <v>18741479589.889999</v>
      </c>
      <c r="D208">
        <v>1833690560.3900001</v>
      </c>
      <c r="E208">
        <v>2029083208.71</v>
      </c>
      <c r="F208">
        <v>3385910439.8099999</v>
      </c>
      <c r="G208">
        <v>3959403963.96</v>
      </c>
    </row>
    <row r="209" spans="1:7" x14ac:dyDescent="0.25">
      <c r="A209" s="2">
        <f>EOMONTH(A208,0)+1</f>
        <v>42826</v>
      </c>
      <c r="B209">
        <v>15395748430.119999</v>
      </c>
      <c r="C209">
        <v>16606380593.1</v>
      </c>
      <c r="D209">
        <v>1776152430.21</v>
      </c>
      <c r="E209">
        <v>1729834727.3699999</v>
      </c>
      <c r="F209">
        <v>4092498694.8000002</v>
      </c>
      <c r="G209">
        <v>3871802597.3800001</v>
      </c>
    </row>
    <row r="210" spans="1:7" x14ac:dyDescent="0.25">
      <c r="A210" s="2">
        <f>EOMONTH(A209,0)+1</f>
        <v>42856</v>
      </c>
      <c r="B210">
        <v>16512875100.16</v>
      </c>
      <c r="C210">
        <v>18290659921.280003</v>
      </c>
      <c r="D210">
        <v>1834033821.76</v>
      </c>
      <c r="E210">
        <v>1650868197.47</v>
      </c>
      <c r="F210">
        <v>3462544302.1900001</v>
      </c>
      <c r="G210">
        <v>3612058111.8600001</v>
      </c>
    </row>
    <row r="211" spans="1:7" x14ac:dyDescent="0.25">
      <c r="A211" s="2">
        <f>EOMONTH(A210,0)+1</f>
        <v>42887</v>
      </c>
      <c r="B211">
        <v>15693188022.769999</v>
      </c>
      <c r="C211">
        <v>18053928315.02</v>
      </c>
      <c r="D211">
        <v>2306144146.0500002</v>
      </c>
      <c r="E211">
        <v>1797079601.3800001</v>
      </c>
      <c r="F211">
        <v>3381726261.6500001</v>
      </c>
      <c r="G211">
        <v>4047354435.8299999</v>
      </c>
    </row>
    <row r="212" spans="1:7" x14ac:dyDescent="0.25">
      <c r="A212" s="2">
        <f>EOMONTH(A211,0)+1</f>
        <v>42917</v>
      </c>
      <c r="B212">
        <v>15470900066.039999</v>
      </c>
      <c r="C212">
        <v>18064203787.309998</v>
      </c>
      <c r="D212">
        <v>1776251091.47</v>
      </c>
      <c r="E212">
        <v>2076435075.22</v>
      </c>
      <c r="F212">
        <v>3127720266.3600001</v>
      </c>
      <c r="G212">
        <v>3200629400.4099998</v>
      </c>
    </row>
    <row r="213" spans="1:7" x14ac:dyDescent="0.25">
      <c r="A213" s="2">
        <f>EOMONTH(A212,0)+1</f>
        <v>42948</v>
      </c>
      <c r="B213">
        <v>17695621548.43</v>
      </c>
      <c r="C213">
        <v>18133040389.420002</v>
      </c>
      <c r="D213">
        <v>1885530082.53</v>
      </c>
      <c r="E213">
        <v>1581289760.73</v>
      </c>
      <c r="F213">
        <v>3163416164.3600001</v>
      </c>
      <c r="G213">
        <v>3485831742.0599999</v>
      </c>
    </row>
    <row r="214" spans="1:7" x14ac:dyDescent="0.25">
      <c r="A214" s="2">
        <f>EOMONTH(A213,0)+1</f>
        <v>42979</v>
      </c>
      <c r="B214">
        <v>17331031735.369999</v>
      </c>
      <c r="C214">
        <v>17901471488.599998</v>
      </c>
      <c r="D214">
        <v>1957638220.3199999</v>
      </c>
      <c r="E214">
        <v>1730705072.1600001</v>
      </c>
      <c r="F214">
        <v>3442214303.5599999</v>
      </c>
      <c r="G214">
        <v>3281766722.5</v>
      </c>
    </row>
    <row r="215" spans="1:7" x14ac:dyDescent="0.25">
      <c r="A215" s="2">
        <f>EOMONTH(A214,0)+1</f>
        <v>43009</v>
      </c>
      <c r="B215">
        <v>17744280211.329998</v>
      </c>
      <c r="C215">
        <v>18771826909.700001</v>
      </c>
      <c r="D215">
        <v>1865999855.8299999</v>
      </c>
      <c r="E215">
        <v>1823391806.7</v>
      </c>
      <c r="F215">
        <v>3516912757.3899999</v>
      </c>
      <c r="G215">
        <v>3449566481.0700002</v>
      </c>
    </row>
    <row r="216" spans="1:7" x14ac:dyDescent="0.25">
      <c r="A216" s="2">
        <f>EOMONTH(A215,0)+1</f>
        <v>43040</v>
      </c>
      <c r="B216">
        <v>16699132225.969999</v>
      </c>
      <c r="C216">
        <v>19625838920.830002</v>
      </c>
      <c r="D216">
        <v>3137681925.7800002</v>
      </c>
      <c r="E216">
        <v>1674943206.04</v>
      </c>
      <c r="F216">
        <v>3506574219.1199999</v>
      </c>
      <c r="G216">
        <v>3098863661.1700001</v>
      </c>
    </row>
    <row r="217" spans="1:7" x14ac:dyDescent="0.25">
      <c r="A217" s="2">
        <f>EOMONTH(A216,0)+1</f>
        <v>43070</v>
      </c>
      <c r="B217">
        <v>18311789276.970001</v>
      </c>
      <c r="C217">
        <v>26789725746.790001</v>
      </c>
      <c r="D217">
        <v>2846935529.2600002</v>
      </c>
      <c r="E217">
        <v>3300369296.8699999</v>
      </c>
      <c r="F217">
        <v>5007386461.0799999</v>
      </c>
      <c r="G217">
        <v>5049720189.7200003</v>
      </c>
    </row>
    <row r="218" spans="1:7" x14ac:dyDescent="0.25">
      <c r="A218" s="2">
        <f>EOMONTH(A217,0)+1</f>
        <v>43101</v>
      </c>
      <c r="B218">
        <v>22217340227.129997</v>
      </c>
      <c r="C218">
        <v>18440267150.560001</v>
      </c>
      <c r="D218">
        <v>2064768579.27</v>
      </c>
      <c r="E218">
        <v>1004793449.3099999</v>
      </c>
      <c r="F218">
        <v>4141984301.1500001</v>
      </c>
      <c r="G218">
        <v>3568995382.5300002</v>
      </c>
    </row>
    <row r="219" spans="1:7" x14ac:dyDescent="0.25">
      <c r="A219" s="2">
        <f>EOMONTH(A218,0)+1</f>
        <v>43132</v>
      </c>
      <c r="B219">
        <v>17820454324.099998</v>
      </c>
      <c r="C219">
        <v>18796971454.989998</v>
      </c>
      <c r="D219">
        <v>2153889456.54</v>
      </c>
      <c r="E219" t="s">
        <v>2</v>
      </c>
      <c r="F219">
        <v>3417958617</v>
      </c>
      <c r="G219">
        <v>3262278699.3400002</v>
      </c>
    </row>
    <row r="220" spans="1:7" x14ac:dyDescent="0.25">
      <c r="A220" s="2">
        <f>EOMONTH(A219,0)+1</f>
        <v>43160</v>
      </c>
      <c r="B220">
        <v>17183552486.169998</v>
      </c>
      <c r="C220">
        <v>19678598369.16</v>
      </c>
      <c r="D220">
        <v>1926475739.8900001</v>
      </c>
      <c r="E220">
        <v>1686604150.95</v>
      </c>
      <c r="F220">
        <v>3440072076.1399999</v>
      </c>
      <c r="G220">
        <v>3583398201.0100002</v>
      </c>
    </row>
    <row r="221" spans="1:7" x14ac:dyDescent="0.25">
      <c r="A221" s="2">
        <f>EOMONTH(A220,0)+1</f>
        <v>43191</v>
      </c>
      <c r="B221">
        <v>16829226592.74</v>
      </c>
      <c r="C221">
        <v>21412338071.16</v>
      </c>
      <c r="D221">
        <v>2054593769.54</v>
      </c>
      <c r="E221">
        <v>1966548500.2</v>
      </c>
      <c r="F221">
        <v>4590778594.79</v>
      </c>
      <c r="G221">
        <v>6438091836.3699999</v>
      </c>
    </row>
    <row r="222" spans="1:7" x14ac:dyDescent="0.25">
      <c r="A222" s="2">
        <f>EOMONTH(A221,0)+1</f>
        <v>43221</v>
      </c>
      <c r="B222">
        <v>16734856846.359999</v>
      </c>
      <c r="C222">
        <v>18519612140.419998</v>
      </c>
      <c r="D222">
        <v>2180262168.46</v>
      </c>
      <c r="E222">
        <v>1922802904.3099999</v>
      </c>
      <c r="F222">
        <v>3589042828.46</v>
      </c>
      <c r="G222">
        <v>3440755963.5900002</v>
      </c>
    </row>
    <row r="223" spans="1:7" x14ac:dyDescent="0.25">
      <c r="A223" s="2">
        <f>EOMONTH(A222,0)+1</f>
        <v>43252</v>
      </c>
      <c r="B223">
        <v>16383950894.849998</v>
      </c>
      <c r="C223">
        <v>18446747581.349998</v>
      </c>
      <c r="D223">
        <v>1959292498.27</v>
      </c>
      <c r="E223">
        <v>1818520261.95</v>
      </c>
      <c r="F223">
        <v>3287815104.46</v>
      </c>
      <c r="G223">
        <v>4257335322.0799999</v>
      </c>
    </row>
    <row r="224" spans="1:7" x14ac:dyDescent="0.25">
      <c r="A224" s="2">
        <f>EOMONTH(A223,0)+1</f>
        <v>43282</v>
      </c>
      <c r="B224">
        <v>16409200322.690001</v>
      </c>
      <c r="C224">
        <v>19107238672.860001</v>
      </c>
      <c r="D224">
        <v>1826213909.49</v>
      </c>
      <c r="E224">
        <v>2385943865.75</v>
      </c>
      <c r="F224">
        <v>3604373185.75</v>
      </c>
      <c r="G224">
        <v>4414473573.0799999</v>
      </c>
    </row>
    <row r="225" spans="1:7" x14ac:dyDescent="0.25">
      <c r="A225" s="2">
        <f>EOMONTH(A224,0)+1</f>
        <v>43313</v>
      </c>
      <c r="B225">
        <v>17022297733.67</v>
      </c>
      <c r="C225">
        <v>19107445906.030003</v>
      </c>
      <c r="D225">
        <v>2195668514.5900002</v>
      </c>
      <c r="E225">
        <v>2064574521.0899999</v>
      </c>
      <c r="F225">
        <v>3673304498.6999998</v>
      </c>
      <c r="G225">
        <v>3738180255.1599998</v>
      </c>
    </row>
    <row r="226" spans="1:7" x14ac:dyDescent="0.25">
      <c r="A226" s="2">
        <f>EOMONTH(A225,0)+1</f>
        <v>43344</v>
      </c>
      <c r="B226">
        <v>16467695274.119999</v>
      </c>
      <c r="C226">
        <v>20047414094.040001</v>
      </c>
      <c r="D226">
        <v>1898949893.3199999</v>
      </c>
      <c r="E226">
        <v>1955246629.5699999</v>
      </c>
      <c r="F226">
        <v>3726652889.1500001</v>
      </c>
      <c r="G226">
        <v>4066268184.4400001</v>
      </c>
    </row>
    <row r="227" spans="1:7" x14ac:dyDescent="0.25">
      <c r="A227" s="2">
        <f>EOMONTH(A226,0)+1</f>
        <v>43374</v>
      </c>
      <c r="B227">
        <v>16658285678.719999</v>
      </c>
      <c r="C227">
        <v>19772361003.700001</v>
      </c>
      <c r="D227">
        <v>2268456921.2199998</v>
      </c>
      <c r="E227">
        <v>2043834445.96</v>
      </c>
      <c r="F227">
        <v>3758842373.1199999</v>
      </c>
      <c r="G227">
        <v>3916032421.5799999</v>
      </c>
    </row>
    <row r="228" spans="1:7" x14ac:dyDescent="0.25">
      <c r="A228" s="2">
        <f>EOMONTH(A227,0)+1</f>
        <v>43405</v>
      </c>
      <c r="B228">
        <v>16736867215.799999</v>
      </c>
      <c r="C228">
        <v>19241506333.040001</v>
      </c>
      <c r="D228">
        <v>2408434173.0799999</v>
      </c>
      <c r="E228">
        <v>2056530561.6700001</v>
      </c>
      <c r="F228">
        <v>4184160767.79</v>
      </c>
      <c r="G228">
        <v>3985026559.1700001</v>
      </c>
    </row>
    <row r="229" spans="1:7" x14ac:dyDescent="0.25">
      <c r="A229" s="2">
        <f>EOMONTH(A228,0)+1</f>
        <v>43435</v>
      </c>
      <c r="B229">
        <v>22693906922.200001</v>
      </c>
      <c r="C229">
        <v>28091964901.75</v>
      </c>
      <c r="D229">
        <v>3184683906.6399999</v>
      </c>
      <c r="E229">
        <v>3180957421.52</v>
      </c>
      <c r="F229">
        <v>5810521025.9300003</v>
      </c>
      <c r="G229">
        <v>4491811396.6400003</v>
      </c>
    </row>
    <row r="230" spans="1:7" x14ac:dyDescent="0.25">
      <c r="A230" s="2">
        <f>EOMONTH(A229,0)+1</f>
        <v>43466</v>
      </c>
      <c r="B230">
        <v>23381033374.689999</v>
      </c>
      <c r="C230">
        <v>21808721282.620003</v>
      </c>
      <c r="D230">
        <v>2462763447.8499999</v>
      </c>
      <c r="E230">
        <v>1079967691.46</v>
      </c>
    </row>
    <row r="231" spans="1:7" x14ac:dyDescent="0.25">
      <c r="A231" s="2">
        <f>EOMONTH(A230,0)+1</f>
        <v>43497</v>
      </c>
      <c r="B231">
        <v>18961460359.549999</v>
      </c>
      <c r="C231">
        <v>19863006592.059998</v>
      </c>
      <c r="D231">
        <v>2250791476.8099999</v>
      </c>
      <c r="E231">
        <v>1804396073.8199999</v>
      </c>
    </row>
    <row r="232" spans="1:7" x14ac:dyDescent="0.25">
      <c r="A232" s="2">
        <f>EOMONTH(A231,0)+1</f>
        <v>43525</v>
      </c>
      <c r="B232">
        <v>17444972196.950001</v>
      </c>
      <c r="C232">
        <v>20582633933.18</v>
      </c>
      <c r="D232" t="s">
        <v>0</v>
      </c>
      <c r="E232">
        <v>1615502469.0699999</v>
      </c>
    </row>
    <row r="233" spans="1:7" x14ac:dyDescent="0.25">
      <c r="A233" s="2">
        <f>EOMONTH(A232,0)+1</f>
        <v>43556</v>
      </c>
      <c r="B233">
        <v>17051812964.33</v>
      </c>
      <c r="C233">
        <v>19845306516.799999</v>
      </c>
      <c r="D233">
        <v>2114876353.74</v>
      </c>
      <c r="E233">
        <v>1697934594.75</v>
      </c>
    </row>
    <row r="234" spans="1:7" x14ac:dyDescent="0.25">
      <c r="A234" s="2">
        <f>EOMONTH(A233,0)+1</f>
        <v>43586</v>
      </c>
      <c r="B234">
        <v>17957588257.510002</v>
      </c>
      <c r="C234">
        <v>19592642292.459999</v>
      </c>
      <c r="D234">
        <v>2702982947.04</v>
      </c>
      <c r="E234">
        <v>2320187390.6599998</v>
      </c>
    </row>
    <row r="235" spans="1:7" x14ac:dyDescent="0.25">
      <c r="A235" s="2">
        <f>EOMONTH(A234,0)+1</f>
        <v>43617</v>
      </c>
      <c r="B235">
        <v>17185743162.419998</v>
      </c>
      <c r="C235">
        <v>19536023127.41</v>
      </c>
      <c r="D235">
        <v>2016423505.5699999</v>
      </c>
      <c r="E235">
        <v>1565744404.24</v>
      </c>
    </row>
    <row r="236" spans="1:7" x14ac:dyDescent="0.25">
      <c r="A236" s="2">
        <f>EOMONTH(A235,0)+1</f>
        <v>43647</v>
      </c>
      <c r="B236">
        <v>17867868109.039997</v>
      </c>
      <c r="C236">
        <v>20563047806.849998</v>
      </c>
      <c r="D236">
        <v>2058469549.6099999</v>
      </c>
      <c r="E236">
        <v>2545240800.6599998</v>
      </c>
    </row>
    <row r="237" spans="1:7" x14ac:dyDescent="0.25">
      <c r="A237" s="2">
        <f>EOMONTH(A236,0)+1</f>
        <v>43678</v>
      </c>
      <c r="B237">
        <v>17453596903.220001</v>
      </c>
      <c r="C237">
        <v>19668102226.539997</v>
      </c>
      <c r="D237">
        <v>2109114653.3099999</v>
      </c>
      <c r="E237">
        <v>2020330533.9100001</v>
      </c>
    </row>
    <row r="238" spans="1:7" x14ac:dyDescent="0.25">
      <c r="A238" s="2">
        <f>EOMONTH(A237,0)+1</f>
        <v>43709</v>
      </c>
      <c r="B238">
        <v>17266941153.169998</v>
      </c>
      <c r="C238">
        <v>20636019622.049999</v>
      </c>
      <c r="D238">
        <v>1866109559.5899999</v>
      </c>
      <c r="E238">
        <v>2020844399.9100001</v>
      </c>
    </row>
    <row r="239" spans="1:7" x14ac:dyDescent="0.25">
      <c r="A239" s="2">
        <f>EOMONTH(A238,0)+1</f>
        <v>43739</v>
      </c>
      <c r="B239">
        <v>17832544971.740002</v>
      </c>
      <c r="C239">
        <v>19815510223.66</v>
      </c>
      <c r="D239">
        <v>1885923057.6400001</v>
      </c>
      <c r="E239">
        <v>2059732813.8599999</v>
      </c>
    </row>
    <row r="240" spans="1:7" x14ac:dyDescent="0.25">
      <c r="A240" s="2">
        <f>EOMONTH(A239,0)+1</f>
        <v>43770</v>
      </c>
      <c r="B240">
        <v>18965822026.68</v>
      </c>
      <c r="C240">
        <v>22332635169.720001</v>
      </c>
      <c r="D240">
        <v>2251990107.9299998</v>
      </c>
      <c r="E240">
        <v>1167757281.8599999</v>
      </c>
    </row>
    <row r="241" spans="1:5" x14ac:dyDescent="0.25">
      <c r="A241" s="2">
        <f>EOMONTH(A240,0)+1</f>
        <v>43800</v>
      </c>
      <c r="B241">
        <v>24220892932.34</v>
      </c>
      <c r="C241">
        <v>28931820014.84</v>
      </c>
      <c r="D241">
        <v>4122849225.1100001</v>
      </c>
      <c r="E241">
        <v>3073818659.6799998</v>
      </c>
    </row>
    <row r="242" spans="1:5" x14ac:dyDescent="0.25">
      <c r="A242" s="2">
        <f>EOMONTH(A241,0)+1</f>
        <v>43831</v>
      </c>
      <c r="B242">
        <v>24495134594.940002</v>
      </c>
      <c r="C242">
        <v>23189701892.98</v>
      </c>
      <c r="D242">
        <v>2518626727.1399999</v>
      </c>
      <c r="E242">
        <v>1208061747.5899999</v>
      </c>
    </row>
    <row r="243" spans="1:5" x14ac:dyDescent="0.25">
      <c r="A243" s="2">
        <f>EOMONTH(A242,0)+1</f>
        <v>43862</v>
      </c>
      <c r="B243">
        <v>19481989478.32</v>
      </c>
      <c r="C243">
        <v>21105781880.489998</v>
      </c>
      <c r="D243">
        <v>2357801613.6399999</v>
      </c>
      <c r="E243">
        <v>1714974798.74</v>
      </c>
    </row>
    <row r="244" spans="1:5" x14ac:dyDescent="0.25">
      <c r="A244" s="2">
        <f>EOMONTH(A243,0)+1</f>
        <v>43891</v>
      </c>
      <c r="B244">
        <v>18536344544.950001</v>
      </c>
      <c r="C244">
        <v>20723944911</v>
      </c>
      <c r="D244">
        <v>3033787304.5599999</v>
      </c>
      <c r="E244">
        <v>1874995775.5999999</v>
      </c>
    </row>
    <row r="245" spans="1:5" x14ac:dyDescent="0.25">
      <c r="A245" s="2">
        <f>EOMONTH(A244,0)+1</f>
        <v>43922</v>
      </c>
      <c r="B245">
        <v>14486903678.120001</v>
      </c>
      <c r="C245">
        <v>18470179469.599998</v>
      </c>
      <c r="D245">
        <v>2076457104.1300001</v>
      </c>
      <c r="E245">
        <v>2214353669.4299998</v>
      </c>
    </row>
    <row r="246" spans="1:5" x14ac:dyDescent="0.25">
      <c r="A246" s="2">
        <f>EOMONTH(A245,0)+1</f>
        <v>43952</v>
      </c>
      <c r="B246">
        <v>13340433771.15</v>
      </c>
      <c r="C246">
        <v>17483630711.68</v>
      </c>
      <c r="D246">
        <v>2600773264.5300002</v>
      </c>
      <c r="E246">
        <v>1786070035.1199999</v>
      </c>
    </row>
    <row r="247" spans="1:5" x14ac:dyDescent="0.25">
      <c r="A247" s="2">
        <f>EOMONTH(A246,0)+1</f>
        <v>43983</v>
      </c>
      <c r="B247">
        <v>17191450945.209999</v>
      </c>
      <c r="C247">
        <v>19807718269.710003</v>
      </c>
      <c r="D247">
        <v>2347118975.9699998</v>
      </c>
      <c r="E247">
        <v>1803768646.8399999</v>
      </c>
    </row>
    <row r="248" spans="1:5" x14ac:dyDescent="0.25">
      <c r="A248" s="2">
        <f>EOMONTH(A247,0)+1</f>
        <v>44013</v>
      </c>
      <c r="B248">
        <v>18187727756.450001</v>
      </c>
      <c r="C248">
        <v>17778334996.5</v>
      </c>
      <c r="D248">
        <v>2653276990.0700002</v>
      </c>
      <c r="E248">
        <v>2113682052.03</v>
      </c>
    </row>
    <row r="249" spans="1:5" x14ac:dyDescent="0.25">
      <c r="A249" s="2">
        <f>EOMONTH(A248,0)+1</f>
        <v>44044</v>
      </c>
      <c r="B249">
        <v>19609122477.16</v>
      </c>
      <c r="C249">
        <v>18634421949.059998</v>
      </c>
      <c r="D249">
        <v>2780606378.3800001</v>
      </c>
      <c r="E249">
        <v>2401155345.8699999</v>
      </c>
    </row>
    <row r="250" spans="1:5" x14ac:dyDescent="0.25">
      <c r="A250" s="2">
        <f>EOMONTH(A249,0)+1</f>
        <v>44075</v>
      </c>
      <c r="B250">
        <v>20764773205.799999</v>
      </c>
      <c r="C250">
        <v>18898626462.399998</v>
      </c>
      <c r="D250">
        <v>2599164755.2199998</v>
      </c>
      <c r="E250">
        <v>1849730848.6600001</v>
      </c>
    </row>
    <row r="251" spans="1:5" x14ac:dyDescent="0.25">
      <c r="A251" s="2">
        <f>EOMONTH(A250,0)+1</f>
        <v>44105</v>
      </c>
      <c r="B251">
        <v>19057945922.030003</v>
      </c>
      <c r="C251">
        <v>19796166811.140003</v>
      </c>
      <c r="D251">
        <v>2343651151.8800001</v>
      </c>
      <c r="E251">
        <v>3231828964.46</v>
      </c>
    </row>
    <row r="252" spans="1:5" x14ac:dyDescent="0.25">
      <c r="A252" s="2">
        <f>EOMONTH(A251,0)+1</f>
        <v>44136</v>
      </c>
      <c r="B252">
        <v>20918823134.799999</v>
      </c>
      <c r="C252">
        <v>20215643781.450001</v>
      </c>
      <c r="D252" t="s">
        <v>1</v>
      </c>
      <c r="E252">
        <v>1996425468.76</v>
      </c>
    </row>
    <row r="253" spans="1:5" x14ac:dyDescent="0.25">
      <c r="A253" s="2">
        <f>EOMONTH(A252,0)+1</f>
        <v>44166</v>
      </c>
      <c r="B253">
        <v>23420129458.299999</v>
      </c>
      <c r="C253">
        <v>36885783653.090004</v>
      </c>
      <c r="D253">
        <v>3100011900.52</v>
      </c>
      <c r="E253">
        <v>3516540541.6700001</v>
      </c>
    </row>
    <row r="254" spans="1:5" x14ac:dyDescent="0.25">
      <c r="A254" s="2">
        <f>EOMONTH(A253,0)+1</f>
        <v>44197</v>
      </c>
      <c r="B254">
        <v>26706795127.349998</v>
      </c>
      <c r="C254">
        <v>20989015690.470001</v>
      </c>
      <c r="D254">
        <v>2871019502.8600001</v>
      </c>
      <c r="E254">
        <v>1249352333.47</v>
      </c>
    </row>
    <row r="255" spans="1:5" x14ac:dyDescent="0.25">
      <c r="A255" s="2">
        <f>EOMONTH(A254,0)+1</f>
        <v>44228</v>
      </c>
      <c r="B255">
        <v>21643543759.540001</v>
      </c>
      <c r="C255">
        <v>20804391279.209999</v>
      </c>
      <c r="D255">
        <v>2627688256.7600002</v>
      </c>
      <c r="E255">
        <v>1695604970.6800001</v>
      </c>
    </row>
    <row r="256" spans="1:5" x14ac:dyDescent="0.25">
      <c r="A256" s="2">
        <f>EOMONTH(A255,0)+1</f>
        <v>44256</v>
      </c>
      <c r="B256">
        <v>21874339758.529999</v>
      </c>
      <c r="C256">
        <v>23057247182.330002</v>
      </c>
      <c r="D256">
        <v>2320717023.3800001</v>
      </c>
      <c r="E256">
        <v>2201540426.8200002</v>
      </c>
    </row>
    <row r="257" spans="1:5" x14ac:dyDescent="0.25">
      <c r="A257" s="2">
        <f>EOMONTH(A256,0)+1</f>
        <v>44287</v>
      </c>
      <c r="B257">
        <v>18768108956.380001</v>
      </c>
      <c r="C257">
        <v>20955356268.66</v>
      </c>
      <c r="D257">
        <v>2615779352.46</v>
      </c>
      <c r="E257">
        <v>1953977606.6500001</v>
      </c>
    </row>
    <row r="258" spans="1:5" x14ac:dyDescent="0.25">
      <c r="A258" s="2">
        <f>EOMONTH(A257,0)+1</f>
        <v>44317</v>
      </c>
      <c r="B258">
        <v>20292489417.600002</v>
      </c>
      <c r="C258">
        <v>20570544555.150002</v>
      </c>
      <c r="D258">
        <v>2527321569.8499999</v>
      </c>
      <c r="E258">
        <v>2352877889.9299998</v>
      </c>
    </row>
    <row r="259" spans="1:5" x14ac:dyDescent="0.25">
      <c r="A259" s="2">
        <f>EOMONTH(A258,0)+1</f>
        <v>44348</v>
      </c>
      <c r="B259">
        <v>20865451921.869999</v>
      </c>
      <c r="C259">
        <v>21891988574.310001</v>
      </c>
      <c r="D259">
        <v>3708259148.4200001</v>
      </c>
      <c r="E259">
        <v>2484729371.2199998</v>
      </c>
    </row>
    <row r="260" spans="1:5" x14ac:dyDescent="0.25">
      <c r="A260" s="2">
        <f>EOMONTH(A259,0)+1</f>
        <v>44378</v>
      </c>
      <c r="B260">
        <v>23825913120.380001</v>
      </c>
      <c r="C260">
        <v>21936311873.059998</v>
      </c>
      <c r="D260">
        <v>2930319033.6500001</v>
      </c>
      <c r="E260">
        <v>2366984008.7800002</v>
      </c>
    </row>
    <row r="261" spans="1:5" x14ac:dyDescent="0.25">
      <c r="A261" s="2">
        <f>EOMONTH(A260,0)+1</f>
        <v>44409</v>
      </c>
      <c r="B261">
        <v>22591854234.799999</v>
      </c>
      <c r="C261">
        <v>22772028621.030003</v>
      </c>
      <c r="D261">
        <v>2156765805.6700001</v>
      </c>
      <c r="E261">
        <v>2396416626.96</v>
      </c>
    </row>
    <row r="262" spans="1:5" x14ac:dyDescent="0.25">
      <c r="A262" s="2">
        <f>EOMONTH(A261,0)+1</f>
        <v>44440</v>
      </c>
      <c r="B262">
        <v>22156710745.869999</v>
      </c>
      <c r="C262">
        <v>23814510244.619999</v>
      </c>
      <c r="D262">
        <v>2294382650.3699999</v>
      </c>
      <c r="E262">
        <v>2416735351.6199999</v>
      </c>
    </row>
    <row r="263" spans="1:5" x14ac:dyDescent="0.25">
      <c r="A263" s="2">
        <f>EOMONTH(A262,0)+1</f>
        <v>44470</v>
      </c>
      <c r="B263">
        <v>22584379184.720001</v>
      </c>
      <c r="C263">
        <v>23235388429.68</v>
      </c>
      <c r="D263">
        <v>2557042034.2199998</v>
      </c>
      <c r="E263">
        <v>2290386919.4400001</v>
      </c>
    </row>
    <row r="264" spans="1:5" x14ac:dyDescent="0.25">
      <c r="A264" s="2">
        <f>EOMONTH(A263,0)+1</f>
        <v>44501</v>
      </c>
      <c r="B264">
        <v>24110625560.07</v>
      </c>
      <c r="C264">
        <v>25377687519.080002</v>
      </c>
      <c r="D264">
        <v>2270000806.3099999</v>
      </c>
      <c r="E264">
        <v>2405923847.04</v>
      </c>
    </row>
    <row r="265" spans="1:5" x14ac:dyDescent="0.25">
      <c r="A265" s="2">
        <f>EOMONTH(A264,0)+1</f>
        <v>44531</v>
      </c>
      <c r="B265">
        <v>33188742949.800003</v>
      </c>
      <c r="C265">
        <v>32767206375.670002</v>
      </c>
      <c r="D265">
        <v>3705488921.6199999</v>
      </c>
      <c r="E265">
        <v>4359029602.4300003</v>
      </c>
    </row>
    <row r="266" spans="1:5" x14ac:dyDescent="0.25">
      <c r="A266" s="2">
        <f>EOMONTH(A265,0)+1</f>
        <v>44562</v>
      </c>
      <c r="B266">
        <v>30549968461.150002</v>
      </c>
      <c r="C266">
        <v>25297574039.27</v>
      </c>
      <c r="D266">
        <v>2461286586.8000002</v>
      </c>
      <c r="E266">
        <v>627537505.40999997</v>
      </c>
    </row>
    <row r="267" spans="1:5" x14ac:dyDescent="0.25">
      <c r="A267" s="2">
        <f>EOMONTH(A266,0)+1</f>
        <v>44593</v>
      </c>
      <c r="B267">
        <v>22956548294.150002</v>
      </c>
      <c r="C267">
        <v>22875199256.740002</v>
      </c>
      <c r="D267">
        <v>2726019145.3200002</v>
      </c>
      <c r="E267">
        <v>1350400822.5899999</v>
      </c>
    </row>
    <row r="268" spans="1:5" x14ac:dyDescent="0.25">
      <c r="A268" s="2">
        <f>EOMONTH(A267,0)+1</f>
        <v>44621</v>
      </c>
      <c r="B268">
        <v>27127147437.07</v>
      </c>
      <c r="C268">
        <v>25063965322.940002</v>
      </c>
      <c r="D268">
        <v>2483302442.0999999</v>
      </c>
      <c r="E268">
        <v>2652534809.0500002</v>
      </c>
    </row>
    <row r="269" spans="1:5" x14ac:dyDescent="0.25">
      <c r="A269" s="2">
        <f>EOMONTH(A268,0)+1</f>
        <v>44652</v>
      </c>
      <c r="B269">
        <v>25071338572.549999</v>
      </c>
      <c r="C269">
        <v>24495114226.150002</v>
      </c>
      <c r="D269">
        <v>2945180005.6199999</v>
      </c>
      <c r="E269">
        <v>2041182198.3699999</v>
      </c>
    </row>
    <row r="270" spans="1:5" x14ac:dyDescent="0.25">
      <c r="A270" s="2">
        <f>EOMONTH(A269,0)+1</f>
        <v>44682</v>
      </c>
      <c r="B270">
        <v>27450428212.59</v>
      </c>
      <c r="C270">
        <v>30087419300.739998</v>
      </c>
      <c r="D270">
        <v>3085920567.4499998</v>
      </c>
      <c r="E270">
        <v>3064814576.0700002</v>
      </c>
    </row>
    <row r="271" spans="1:5" x14ac:dyDescent="0.25">
      <c r="A271" s="2">
        <f>EOMONTH(A270,0)+1</f>
        <v>44713</v>
      </c>
      <c r="B271">
        <v>25842437745.57</v>
      </c>
      <c r="C271">
        <v>27751984127.669998</v>
      </c>
      <c r="D271">
        <v>2941268720.9400001</v>
      </c>
      <c r="E271">
        <v>3133675305.5</v>
      </c>
    </row>
    <row r="272" spans="1:5" x14ac:dyDescent="0.25">
      <c r="A272" s="2">
        <f>EOMONTH(A271,0)+1</f>
        <v>44743</v>
      </c>
      <c r="B272">
        <v>25054753436.220001</v>
      </c>
      <c r="C272">
        <v>28167185841.77</v>
      </c>
      <c r="D272">
        <v>2740690174.98</v>
      </c>
      <c r="E272">
        <v>2496758831.3000002</v>
      </c>
    </row>
    <row r="273" spans="1:5" x14ac:dyDescent="0.25">
      <c r="A273" s="2">
        <f>EOMONTH(A272,0)+1</f>
        <v>44774</v>
      </c>
      <c r="B273">
        <v>26737304039.629997</v>
      </c>
      <c r="C273">
        <v>27029758335.150002</v>
      </c>
      <c r="D273">
        <v>3145085293.98</v>
      </c>
      <c r="E273">
        <v>2580242449.21</v>
      </c>
    </row>
    <row r="274" spans="1:5" x14ac:dyDescent="0.25">
      <c r="A274" s="2">
        <f>EOMONTH(A273,0)+1</f>
        <v>44805</v>
      </c>
      <c r="B274">
        <v>24833055857.23</v>
      </c>
      <c r="C274">
        <v>27982355322.27</v>
      </c>
      <c r="D274">
        <v>2485808381.96</v>
      </c>
      <c r="E274">
        <v>2553214316.7399998</v>
      </c>
    </row>
    <row r="275" spans="1:5" x14ac:dyDescent="0.25">
      <c r="A275" s="2">
        <f>EOMONTH(A274,0)+1</f>
        <v>44835</v>
      </c>
      <c r="B275">
        <v>25137609891.689999</v>
      </c>
      <c r="C275">
        <v>26054867055.970001</v>
      </c>
      <c r="D275">
        <v>2514731169.1199999</v>
      </c>
      <c r="E275" t="s">
        <v>3</v>
      </c>
    </row>
    <row r="276" spans="1:5" x14ac:dyDescent="0.25">
      <c r="A276" s="2">
        <f>EOMONTH(A275,0)+1</f>
        <v>44866</v>
      </c>
      <c r="B276">
        <v>24264745396.110001</v>
      </c>
      <c r="C276">
        <v>26741798538.59</v>
      </c>
      <c r="D276">
        <v>2668460910.1300001</v>
      </c>
      <c r="E276">
        <v>2818102971.4099998</v>
      </c>
    </row>
    <row r="277" spans="1:5" x14ac:dyDescent="0.25">
      <c r="A277" s="2">
        <f>EOMONTH(A276,0)+1</f>
        <v>44896</v>
      </c>
      <c r="B277">
        <v>35839112352.880005</v>
      </c>
      <c r="C277">
        <v>53511838059.129997</v>
      </c>
      <c r="D277">
        <v>3879719329.5300002</v>
      </c>
      <c r="E277">
        <v>4568182172.2799997</v>
      </c>
    </row>
    <row r="278" spans="1:5" x14ac:dyDescent="0.25">
      <c r="A278" s="2">
        <f>EOMONTH(A277,0)+1</f>
        <v>44927</v>
      </c>
      <c r="B278">
        <v>36366775978.529999</v>
      </c>
      <c r="C278">
        <v>28329796590.299999</v>
      </c>
      <c r="D278">
        <v>2681786987.5300002</v>
      </c>
      <c r="E278">
        <v>1391649644.7</v>
      </c>
    </row>
    <row r="279" spans="1:5" x14ac:dyDescent="0.25">
      <c r="A279" s="2">
        <f>EOMONTH(A278,0)+1</f>
        <v>44958</v>
      </c>
      <c r="B279">
        <v>28239996720.100002</v>
      </c>
      <c r="C279">
        <v>25251557833.059998</v>
      </c>
      <c r="D279">
        <v>2876426703.4400001</v>
      </c>
      <c r="E279">
        <v>2042663162.3699999</v>
      </c>
    </row>
    <row r="280" spans="1:5" x14ac:dyDescent="0.25">
      <c r="A280" s="2">
        <f>EOMONTH(A279,0)+1</f>
        <v>44986</v>
      </c>
      <c r="B280">
        <v>27547588768.220001</v>
      </c>
      <c r="C280">
        <v>25650361220.610001</v>
      </c>
      <c r="D280">
        <v>2488019358.1100001</v>
      </c>
      <c r="E280">
        <v>2391612136.5300002</v>
      </c>
    </row>
    <row r="281" spans="1:5" x14ac:dyDescent="0.25">
      <c r="A281" s="2">
        <f>EOMONTH(A280,0)+1</f>
        <v>45017</v>
      </c>
      <c r="B281">
        <v>27796326993.959999</v>
      </c>
      <c r="C281">
        <v>26455444655.5</v>
      </c>
      <c r="D281">
        <v>2691432940.21</v>
      </c>
      <c r="E281">
        <v>2212161847.1900001</v>
      </c>
    </row>
    <row r="282" spans="1:5" x14ac:dyDescent="0.25">
      <c r="A282" s="2">
        <f>EOMONTH(A281,0)+1</f>
        <v>45047</v>
      </c>
      <c r="B282">
        <v>28231182807.439999</v>
      </c>
      <c r="C282">
        <v>27087579604.920002</v>
      </c>
      <c r="D282">
        <v>2772734725.0300002</v>
      </c>
      <c r="E282">
        <v>2670177955.5999999</v>
      </c>
    </row>
    <row r="283" spans="1:5" x14ac:dyDescent="0.25">
      <c r="A283" s="2">
        <f>EOMONTH(A282,0)+1</f>
        <v>45078</v>
      </c>
      <c r="B283">
        <v>26427453957.57</v>
      </c>
      <c r="C283">
        <v>25040120431.079998</v>
      </c>
      <c r="D283">
        <v>3753151586.3899999</v>
      </c>
      <c r="E283">
        <v>3261162942.0700002</v>
      </c>
    </row>
    <row r="284" spans="1:5" x14ac:dyDescent="0.25">
      <c r="A284" s="2">
        <f>EOMONTH(A283,0)+1</f>
        <v>45108</v>
      </c>
      <c r="B284">
        <v>25349634895.07</v>
      </c>
      <c r="C284">
        <v>27255274762.950001</v>
      </c>
      <c r="D284">
        <v>2626767008.4499998</v>
      </c>
      <c r="E284">
        <v>2890366510.6799998</v>
      </c>
    </row>
    <row r="285" spans="1:5" x14ac:dyDescent="0.25">
      <c r="A285" s="2">
        <f>EOMONTH(A284,0)+1</f>
        <v>45139</v>
      </c>
      <c r="B285">
        <v>27867478831.41</v>
      </c>
      <c r="C285">
        <v>26798204072.670002</v>
      </c>
      <c r="D285">
        <v>2757735420</v>
      </c>
      <c r="E285">
        <v>2814969234.4200001</v>
      </c>
    </row>
    <row r="286" spans="1:5" x14ac:dyDescent="0.25">
      <c r="A286" s="2">
        <f>EOMONTH(A285,0)+1</f>
        <v>45170</v>
      </c>
      <c r="B286">
        <v>26992333870.469997</v>
      </c>
      <c r="C286">
        <v>27696271475.639999</v>
      </c>
      <c r="D286">
        <v>3686402863.6500001</v>
      </c>
      <c r="E286">
        <v>2592183472.0799999</v>
      </c>
    </row>
    <row r="287" spans="1:5" x14ac:dyDescent="0.25">
      <c r="A287" s="2">
        <f>EOMONTH(A286,0)+1</f>
        <v>45200</v>
      </c>
      <c r="B287">
        <v>28402524943.059998</v>
      </c>
      <c r="C287">
        <v>29909972264.400002</v>
      </c>
      <c r="D287">
        <v>2731338268.4499998</v>
      </c>
      <c r="E287">
        <v>2686970492.3000002</v>
      </c>
    </row>
    <row r="288" spans="1:5" x14ac:dyDescent="0.25">
      <c r="A288" s="2">
        <f>EOMONTH(A287,0)+1</f>
        <v>45231</v>
      </c>
      <c r="B288">
        <v>28654901345.060001</v>
      </c>
      <c r="C288">
        <v>26030539365.75</v>
      </c>
      <c r="D288">
        <v>2146297887.4400001</v>
      </c>
      <c r="E288">
        <v>3236042674.4099998</v>
      </c>
    </row>
    <row r="289" spans="1:5" x14ac:dyDescent="0.25">
      <c r="A289" s="2">
        <f>EOMONTH(A288,0)+1</f>
        <v>45261</v>
      </c>
      <c r="B289">
        <v>31758236302.509998</v>
      </c>
      <c r="C289">
        <v>37545582287.459999</v>
      </c>
      <c r="D289">
        <v>4190735859.25</v>
      </c>
      <c r="E289">
        <v>4688985882.25</v>
      </c>
    </row>
    <row r="290" spans="1:5" x14ac:dyDescent="0.25">
      <c r="A290" s="2">
        <f>EOMONTH(A289,0)+1</f>
        <v>45292</v>
      </c>
      <c r="B290">
        <v>38572588763.889999</v>
      </c>
      <c r="C290">
        <v>30093931696.579998</v>
      </c>
      <c r="D290">
        <v>3034466420.4400001</v>
      </c>
      <c r="E290">
        <v>892086017.04999995</v>
      </c>
    </row>
    <row r="291" spans="1:5" x14ac:dyDescent="0.25">
      <c r="A291" s="2">
        <f>EOMONTH(A290,0)+1</f>
        <v>45323</v>
      </c>
      <c r="B291">
        <v>30171593511.869999</v>
      </c>
      <c r="C291">
        <v>26284262719.189999</v>
      </c>
      <c r="D291">
        <v>3605841292.4400001</v>
      </c>
      <c r="E291">
        <v>2540289418.5900002</v>
      </c>
    </row>
    <row r="292" spans="1:5" x14ac:dyDescent="0.25">
      <c r="A292" s="2">
        <f>EOMONTH(A291,0)+1</f>
        <v>45352</v>
      </c>
      <c r="B292">
        <v>28964444448.529999</v>
      </c>
      <c r="C292">
        <v>26698080140.349998</v>
      </c>
      <c r="D292">
        <v>4029567735.9200001</v>
      </c>
      <c r="E292">
        <v>2706172371.9099998</v>
      </c>
    </row>
    <row r="293" spans="1:5" x14ac:dyDescent="0.25">
      <c r="A293" s="2">
        <f>EOMONTH(A292,0)+1</f>
        <v>45383</v>
      </c>
      <c r="B293">
        <v>31596509945.859997</v>
      </c>
      <c r="C293">
        <v>28071155596.529999</v>
      </c>
      <c r="D293">
        <v>3565367256.6799998</v>
      </c>
      <c r="E293">
        <v>3610402094.5599999</v>
      </c>
    </row>
    <row r="294" spans="1:5" x14ac:dyDescent="0.25">
      <c r="A294" s="2">
        <f>EOMONTH(A293,0)+1</f>
        <v>45413</v>
      </c>
      <c r="B294">
        <v>30847263994.419998</v>
      </c>
      <c r="C294">
        <v>28335694786.829998</v>
      </c>
      <c r="D294">
        <v>3296941380.9000001</v>
      </c>
      <c r="E294">
        <v>3420070259.7800002</v>
      </c>
    </row>
    <row r="295" spans="1:5" x14ac:dyDescent="0.25">
      <c r="A295" s="2">
        <f>EOMONTH(A294,0)+1</f>
        <v>45444</v>
      </c>
      <c r="B295">
        <v>29517426673.77</v>
      </c>
      <c r="C295">
        <v>29791655544.040001</v>
      </c>
      <c r="D295">
        <v>3309908299.4400001</v>
      </c>
      <c r="E295">
        <v>3134352046.2800002</v>
      </c>
    </row>
    <row r="296" spans="1:5" x14ac:dyDescent="0.25">
      <c r="A296" s="2">
        <f>EOMONTH(A295,0)+1</f>
        <v>45474</v>
      </c>
      <c r="B296">
        <v>45014871984.989998</v>
      </c>
      <c r="C296">
        <v>30866602907.949997</v>
      </c>
      <c r="D296">
        <v>2640802620.1399999</v>
      </c>
      <c r="E296">
        <v>2387809188.0100002</v>
      </c>
    </row>
    <row r="297" spans="1:5" x14ac:dyDescent="0.25">
      <c r="A297" s="2">
        <f>EOMONTH(A296,0)+1</f>
        <v>45505</v>
      </c>
      <c r="B297">
        <v>30183483322.939999</v>
      </c>
      <c r="C297">
        <v>28780175655.330002</v>
      </c>
      <c r="D297">
        <v>2448371089.9699998</v>
      </c>
      <c r="E297">
        <v>2305833830.54</v>
      </c>
    </row>
    <row r="298" spans="1:5" x14ac:dyDescent="0.25">
      <c r="A298" s="2">
        <f>EOMONTH(A297,0)+1</f>
        <v>45536</v>
      </c>
      <c r="B298">
        <v>29913323176.369999</v>
      </c>
      <c r="C298">
        <v>31118128154.670002</v>
      </c>
      <c r="D298">
        <v>3102979787.9200001</v>
      </c>
      <c r="E298">
        <v>2228797555.5300002</v>
      </c>
    </row>
    <row r="299" spans="1:5" x14ac:dyDescent="0.25">
      <c r="A299" s="2">
        <f>EOMONTH(A298,0)+1</f>
        <v>45566</v>
      </c>
      <c r="B299">
        <v>32950720040.310001</v>
      </c>
      <c r="C299">
        <v>28742117152.389999</v>
      </c>
      <c r="D299">
        <v>2158979488.1500001</v>
      </c>
      <c r="E299">
        <v>1944363689.28</v>
      </c>
    </row>
    <row r="300" spans="1:5" x14ac:dyDescent="0.25">
      <c r="A300" s="2">
        <f>EOMONTH(A299,0)+1</f>
        <v>45597</v>
      </c>
      <c r="B300">
        <v>8033290635.6199999</v>
      </c>
      <c r="C300">
        <v>5033318130.1599998</v>
      </c>
      <c r="D300">
        <v>1268663222.1199999</v>
      </c>
      <c r="E300">
        <v>1167757281.8599999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PASSOS BERTUNES</dc:creator>
  <cp:lastModifiedBy>LIEDSON PASSOS BERTUNES</cp:lastModifiedBy>
  <dcterms:created xsi:type="dcterms:W3CDTF">2024-11-12T15:07:48Z</dcterms:created>
  <dcterms:modified xsi:type="dcterms:W3CDTF">2024-11-13T21:32:13Z</dcterms:modified>
</cp:coreProperties>
</file>