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la\github\Ath_RNAseq\Sly1\outputs\"/>
    </mc:Choice>
  </mc:AlternateContent>
  <xr:revisionPtr revIDLastSave="0" documentId="13_ncr:1_{5ABF0E83-9FFA-4D4C-B487-723CB4A47FB3}" xr6:coauthVersionLast="46" xr6:coauthVersionMax="46" xr10:uidLastSave="{00000000-0000-0000-0000-000000000000}"/>
  <bookViews>
    <workbookView xWindow="-110" yWindow="-110" windowWidth="19420" windowHeight="10560" activeTab="3" xr2:uid="{00000000-000D-0000-FFFF-FFFF00000000}"/>
  </bookViews>
  <sheets>
    <sheet name="root_uncleaned" sheetId="6" r:id="rId1"/>
    <sheet name="root_cleaned" sheetId="5" r:id="rId2"/>
    <sheet name="shoot_uncleaned" sheetId="7" r:id="rId3"/>
    <sheet name="shoot_cleaned" sheetId="8" r:id="rId4"/>
  </sheets>
  <definedNames>
    <definedName name="ExternalData_2" localSheetId="1" hidden="1">root_cleaned!$A$1:$L$29</definedName>
    <definedName name="ExternalData_2" localSheetId="0" hidden="1">root_uncleaned!$A$1:$P$61</definedName>
    <definedName name="ExternalData_3" localSheetId="3" hidden="1">shoot_cleaned!$A$1:$L$56</definedName>
    <definedName name="ExternalData_3" localSheetId="2" hidden="1">shoot_uncleaned!$A$1:$P$75</definedName>
  </definedNames>
  <calcPr calcId="191029"/>
</workbook>
</file>

<file path=xl/calcChain.xml><?xml version="1.0" encoding="utf-8"?>
<calcChain xmlns="http://schemas.openxmlformats.org/spreadsheetml/2006/main">
  <c r="J19" i="5" l="1"/>
  <c r="H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nnotated_DEGslist" description="Connection to the 'annotated_DEGslist' query in the workbook." type="5" refreshedVersion="6" background="1" saveData="1">
    <dbPr connection="Provider=Microsoft.Mashup.OleDb.1;Data Source=$Workbook$;Location=annotated_DEGslist;Extended Properties=&quot;&quot;" command="SELECT * FROM [annotated_DEGslist]"/>
  </connection>
  <connection id="2" xr16:uid="{00000000-0015-0000-FFFF-FFFF01000000}" keepAlive="1" name="Query - annotated_DEGslist (2)" description="Connection to the 'annotated_DEGslist (2)' query in the workbook." type="5" refreshedVersion="6" background="1">
    <dbPr connection="Provider=Microsoft.Mashup.OleDb.1;Data Source=$Workbook$;Location=annotated_DEGslist (2);Extended Properties=&quot;&quot;" command="SELECT * FROM [annotated_DEGslist (2)]"/>
  </connection>
  <connection id="3" xr16:uid="{00000000-0015-0000-FFFF-FFFF02000000}" keepAlive="1" name="Query - annotated_DEGslist (3)" description="Connection to the 'annotated_DEGslist (3)' query in the workbook." type="5" refreshedVersion="6" background="1" saveData="1">
    <dbPr connection="Provider=Microsoft.Mashup.OleDb.1;Data Source=$Workbook$;Location=&quot;annotated_DEGslist (3)&quot;;Extended Properties=&quot;&quot;" command="SELECT * FROM [annotated_DEGslist (3)]"/>
  </connection>
  <connection id="4" xr16:uid="{00000000-0015-0000-FFFF-FFFF03000000}" keepAlive="1" name="Query - annotated_DEGslist_root" description="Connection to the 'annotated_DEGslist_root' query in the workbook." type="5" refreshedVersion="6" background="1">
    <dbPr connection="Provider=Microsoft.Mashup.OleDb.1;Data Source=$Workbook$;Location=annotated_DEGslist_root;Extended Properties=&quot;&quot;" command="SELECT * FROM [annotated_DEGslist_root]"/>
  </connection>
  <connection id="5" xr16:uid="{E39A5128-29BF-4440-AED3-5051D80A409D}" keepAlive="1" name="Query - annotated_DEGslist_root (2)" description="Connection to the 'annotated_DEGslist_root (2)' query in the workbook." type="5" refreshedVersion="6" background="1" saveData="1">
    <dbPr connection="Provider=Microsoft.Mashup.OleDb.1;Data Source=$Workbook$;Location=annotated_DEGslist_root (2);Extended Properties=&quot;&quot;" command="SELECT * FROM [annotated_DEGslist_root (2)]"/>
  </connection>
  <connection id="6" xr16:uid="{362A8072-E166-43B5-88E8-C6D1209AFF2D}" keepAlive="1" name="Query - annotated_DEGslist_root (3)" description="Connection to the 'annotated_DEGslist_root (3)' query in the workbook." type="5" refreshedVersion="6" background="1" saveData="1">
    <dbPr connection="Provider=Microsoft.Mashup.OleDb.1;Data Source=$Workbook$;Location=&quot;annotated_DEGslist_root (3)&quot;;Extended Properties=&quot;&quot;" command="SELECT * FROM [annotated_DEGslist_root (3)]"/>
  </connection>
  <connection id="7" xr16:uid="{47295208-AAFC-407A-AB9B-4DDC4207073F}" keepAlive="1" name="Query - annotated_DEGslist_shoot" description="Connection to the 'annotated_DEGslist_shoot' query in the workbook." type="5" refreshedVersion="6" background="1" saveData="1">
    <dbPr connection="Provider=Microsoft.Mashup.OleDb.1;Data Source=$Workbook$;Location=annotated_DEGslist_shoot;Extended Properties=&quot;&quot;" command="SELECT * FROM [annotated_DEGslist_shoot]"/>
  </connection>
  <connection id="8" xr16:uid="{BB24A3F9-3944-4166-8BC5-DBF2BC85F02B}" keepAlive="1" name="Query - annotated_DEGslist_shoot (2)" description="Connection to the 'annotated_DEGslist_shoot (2)' query in the workbook." type="5" refreshedVersion="6" background="1" saveData="1">
    <dbPr connection="Provider=Microsoft.Mashup.OleDb.1;Data Source=$Workbook$;Location=&quot;annotated_DEGslist_shoot (2)&quot;;Extended Properties=&quot;&quot;" command="SELECT * FROM [annotated_DEGslist_shoot (2)]"/>
  </connection>
</connections>
</file>

<file path=xl/sharedStrings.xml><?xml version="1.0" encoding="utf-8"?>
<sst xmlns="http://schemas.openxmlformats.org/spreadsheetml/2006/main" count="2211" uniqueCount="564">
  <si>
    <t>GO:0016021</t>
  </si>
  <si>
    <t>gene</t>
  </si>
  <si>
    <t>baseMean</t>
  </si>
  <si>
    <t>log2FoldChange</t>
  </si>
  <si>
    <t>lfcSE</t>
  </si>
  <si>
    <t>stat</t>
  </si>
  <si>
    <t>pvalue</t>
  </si>
  <si>
    <t>padj</t>
  </si>
  <si>
    <t>goterm</t>
  </si>
  <si>
    <t>Solyc01g081250.3</t>
  </si>
  <si>
    <t>Glutathione S-transferase (AHRD V3.3 *** A0A200PVK3_9MAGN)</t>
  </si>
  <si>
    <t>GO:0005515</t>
  </si>
  <si>
    <t>Solyc01g099010.3</t>
  </si>
  <si>
    <t>GDSL esterase/lipase At5g03980-like (AHRD V3.3 *** A0A1U8DUA9_CAPAN)</t>
  </si>
  <si>
    <t>GO:0016788</t>
  </si>
  <si>
    <t>Solyc01g102890.4</t>
  </si>
  <si>
    <t>Germin-like protein subfamily.1</t>
  </si>
  <si>
    <t>GO:0045735</t>
  </si>
  <si>
    <t>Solyc01g102895.1</t>
  </si>
  <si>
    <t>Solyc02g032660.3</t>
  </si>
  <si>
    <t>Protein DETOXIFICATION (AHRD V3.3 *** A0A328DGG9_9ASTE)</t>
  </si>
  <si>
    <t>GO:0006855,GO:0015238,GO:0015297,GO:0016020,GO:0055085</t>
  </si>
  <si>
    <t>Solyc02g071620.3</t>
  </si>
  <si>
    <t>GDSL-motif lipase/hydrolase family protein 1</t>
  </si>
  <si>
    <t>Solyc02g084440.4</t>
  </si>
  <si>
    <t>Fructose-bisphosphate aldolase (AHRD V3.3 *** A0A2G3AA97_CAPAN)</t>
  </si>
  <si>
    <t>GO:0004332,GO:0006096</t>
  </si>
  <si>
    <t>Solyc02g091920.3</t>
  </si>
  <si>
    <t>xyloglucan endotransglucosylase-hydrolase 7</t>
  </si>
  <si>
    <t>GO:0004553,GO:0005975</t>
  </si>
  <si>
    <t>Solyc03g034220.3</t>
  </si>
  <si>
    <t>Tomato RuBP carboxylase small subunit</t>
  </si>
  <si>
    <t/>
  </si>
  <si>
    <t>Solyc07g005630.3</t>
  </si>
  <si>
    <t>defensin-like protein.1</t>
  </si>
  <si>
    <t>Solyc07g016215.1</t>
  </si>
  <si>
    <t>Organ specific protein (AHRD V3.3 *** A0A2U1PWC1_ARTAN)</t>
  </si>
  <si>
    <t>Solyc07g047640.2</t>
  </si>
  <si>
    <t>F-box protein (AHRD V3.3 *** A0A2K3P6V3_TRIPR)</t>
  </si>
  <si>
    <t>Solyc07g052210.3</t>
  </si>
  <si>
    <t>Glycine-rich cell wall structural protein 1 (AHRD V3.11 --* sp|P09789|GRP1_PETHY)</t>
  </si>
  <si>
    <t>Solyc08g065670.4</t>
  </si>
  <si>
    <t>Protein phosphatase 2C family protein (AHRD V3.3 *** A0A2U1LRS6_ARTAN)</t>
  </si>
  <si>
    <t>GO:0003824</t>
  </si>
  <si>
    <t>Solyc08g067030.3</t>
  </si>
  <si>
    <t>DUF642 domain-containing protein (AHRD V3.3 *** A0A1Q3BRG3_CEPFO)</t>
  </si>
  <si>
    <t>Solyc08g068130.1</t>
  </si>
  <si>
    <t>BURP domain-containing protein (AHRD V3.3 *-* A0A2U1NKA9_ARTAN)</t>
  </si>
  <si>
    <t>Solyc08g078880.3</t>
  </si>
  <si>
    <t>Cation/H(+) antiporter 15 (AHRD V3.3 *** A0A2G3CC26_CAPCH)</t>
  </si>
  <si>
    <t>GO:0006812,GO:0015299,GO:0016021,GO:0055085</t>
  </si>
  <si>
    <t>Solyc09g011080.3</t>
  </si>
  <si>
    <t>Ribulose bisphosphate carboxylase/oxygenase activase, chloroplastic (AHRD V3.3 *** A0A2G2VP29_CAPBA)</t>
  </si>
  <si>
    <t>GO:0005524</t>
  </si>
  <si>
    <t>Solyc09g018010.3</t>
  </si>
  <si>
    <t>Non-specific lipid-transfer protein (AHRD V3.3 *** M0ZNZ5_SOLTU)</t>
  </si>
  <si>
    <t>Solyc09g091510.3</t>
  </si>
  <si>
    <t>chalcone synthase 1</t>
  </si>
  <si>
    <t>Solyc09g092720.3</t>
  </si>
  <si>
    <t>glycine-rich protein 3 short isoform-like (AHRD V3.3 *** XP_004247911.1)</t>
  </si>
  <si>
    <t>Solyc09g097770.3</t>
  </si>
  <si>
    <t>Cell wall protein (AHRD V3.3 *** Q40142_SOLLC)</t>
  </si>
  <si>
    <t>Solyc09g082810.3</t>
  </si>
  <si>
    <t>Unknown protein</t>
  </si>
  <si>
    <t>Solyc10g005330.3</t>
  </si>
  <si>
    <t>Homeobox-leucine zipper protein MERISTEM .1</t>
  </si>
  <si>
    <t>GO:0008289</t>
  </si>
  <si>
    <t>Solyc10g017510.3</t>
  </si>
  <si>
    <t>Cytochrome (AHRD V3.3 *** A0A1U8EF26_CAPAN)</t>
  </si>
  <si>
    <t>GO:0005506,GO:0016705,GO:0020037,GO:0055114</t>
  </si>
  <si>
    <t>Solyc10g018300.3</t>
  </si>
  <si>
    <t>Transketolase (AHRD V3.3 *** A0A200R9X0_9MAGN)</t>
  </si>
  <si>
    <t>Solyc10g085870.1</t>
  </si>
  <si>
    <t>Glycosyltransferase (AHRD V3.3 *** A0A328CX74_9ASTE)</t>
  </si>
  <si>
    <t>GO:0016758</t>
  </si>
  <si>
    <t>Solyc12g088170.2</t>
  </si>
  <si>
    <t>HXXXD-type acyl-transferase family protein (AHRD V3.3 *** F4JBC7_ARATH)</t>
  </si>
  <si>
    <t>GO:0016747</t>
  </si>
  <si>
    <t>athaliana_eg_homolog_ensembl_gene</t>
  </si>
  <si>
    <t>athaliana_eg_homolog_associated_gene_name</t>
  </si>
  <si>
    <t>external_gene_name</t>
  </si>
  <si>
    <t>AT4G37800</t>
  </si>
  <si>
    <t>XTH7</t>
  </si>
  <si>
    <t>AT5G25610</t>
  </si>
  <si>
    <t>RD22</t>
  </si>
  <si>
    <t>AT2G13620</t>
  </si>
  <si>
    <t>CHX15</t>
  </si>
  <si>
    <t>AT5G13930</t>
  </si>
  <si>
    <t>CHS</t>
  </si>
  <si>
    <t>AT4G04890,AT4G21750</t>
  </si>
  <si>
    <t>Solyc00g500164.1</t>
  </si>
  <si>
    <t>Solyc00g160750.1</t>
  </si>
  <si>
    <t>Polyadenylate-binding protein RBP47B (AHRD V3.11 *-* tr|A0A2G3BE08|A0A2G3BE08_CAPCH)</t>
  </si>
  <si>
    <t>Solyc01g079770.2</t>
  </si>
  <si>
    <t>TLC domain-containing protein 2 (AHRD V3.3 *** A0A2I4HJX7_9ROSI)</t>
  </si>
  <si>
    <t>Solyc01g080610.3</t>
  </si>
  <si>
    <t>Pentatricopeptide repeat-containing protein (AHRD V3.3 *-* A0A2G3ALG8_CAPAN)</t>
  </si>
  <si>
    <t>Solyc01g074000.4</t>
  </si>
  <si>
    <t>Histone H3 (AHRD V3.11 *** tr|B3TM40|B3TM40_ELAGV)</t>
  </si>
  <si>
    <t>GO:0000786,GO:0003677</t>
  </si>
  <si>
    <t>Solyc01g095320.4</t>
  </si>
  <si>
    <t>Bag family molecular chaperone regulator 6-like protein (AHRD V3.3 *** A0A2K3PRI9_TRIPR)</t>
  </si>
  <si>
    <t>GO:0051087</t>
  </si>
  <si>
    <t>Solyc01g102960.3</t>
  </si>
  <si>
    <t>22.0 kDa class IV heat shock protein (AHRD V3.3 *** A0A2G3ATG3_CAPCH)</t>
  </si>
  <si>
    <t>Solyc02g067050.3</t>
  </si>
  <si>
    <t>UPF03.1</t>
  </si>
  <si>
    <t>Solyc02g068540.3</t>
  </si>
  <si>
    <t>leucine-rich repeat receptor protein kinase EMS1-like (AHRD V3.11 *** tr|A0A2G3A6F6|A0A2G3A6F6_CAPAN)</t>
  </si>
  <si>
    <t>Solyc02g081190.5</t>
  </si>
  <si>
    <t>1-aminocyclopropane-1-carboxylate oxidase 2 (AHRD V3.11 *** tr|Q7Y257|Q7Y257_BETPN)</t>
  </si>
  <si>
    <t>Solyc02g084170.2</t>
  </si>
  <si>
    <t>ATP-dependent Clp protease (AHRD V3.3 *-* A0A1P8BHS9_ARATH)</t>
  </si>
  <si>
    <t>Solyc03g006100.4</t>
  </si>
  <si>
    <t>LRR receptor-like serine/threonine-protein kinase EFR (AHRD V3.3 *** A0A1U8GGG3_CAPAN)</t>
  </si>
  <si>
    <t>GO:0004672,GO:0005524,GO:0006468</t>
  </si>
  <si>
    <t>Solyc03g007890.3</t>
  </si>
  <si>
    <t>class 2 small heat shock protein Le-HSP17.6</t>
  </si>
  <si>
    <t>GO:0005524,GO:0006457,GO:0051082</t>
  </si>
  <si>
    <t>Solyc03g062720.3</t>
  </si>
  <si>
    <t>Photosynthetic NDH subcomplex B 2 (AHRD V3.3 *** A0A0F7GZL7_9ROSI)</t>
  </si>
  <si>
    <t>Solyc03g095490.3</t>
  </si>
  <si>
    <t>Leucine-rich repeat protein kinase family protein (AHRD V3.3 *** A0A061H0G0_THECC)</t>
  </si>
  <si>
    <t>Solyc03g117630.1</t>
  </si>
  <si>
    <t>Heat shock 70 kDa protein (AHRD V3.3 *** A0A1U8FVW2_CAPAN)</t>
  </si>
  <si>
    <t>Solyc03g123410.1</t>
  </si>
  <si>
    <t>Germin-like protein.1</t>
  </si>
  <si>
    <t>Solyc04g011390.1</t>
  </si>
  <si>
    <t>Histone H4 (AHRD V3.3 *-* F2E7L1_HORVV)</t>
  </si>
  <si>
    <t>Solyc04g011440.4</t>
  </si>
  <si>
    <t>ethylene-responsive heat shock protein cognate 70</t>
  </si>
  <si>
    <t>Solyc04g014600.3</t>
  </si>
  <si>
    <t>Adenine nucleotide alpha hydrolases-like superfamily protein (AHRD V3.3 *** A0A2U1NYH2_ARTAN)</t>
  </si>
  <si>
    <t>Solyc04g016420.3</t>
  </si>
  <si>
    <t>hypothetical protein (AHRD V3.3 *-* AT5G04000.2)</t>
  </si>
  <si>
    <t>Solyc04g074900.3</t>
  </si>
  <si>
    <t>40S ribosomal protein S.1</t>
  </si>
  <si>
    <t>GO:0003735,GO:0005622,GO:0005840,GO:0006412</t>
  </si>
  <si>
    <t>Solyc04g078325.2</t>
  </si>
  <si>
    <t>Cytochrome P450 (AHRD V3.11 *-* tr|A0A200QZM5|A0A200QZM5_9MAGN)</t>
  </si>
  <si>
    <t>Solyc04g081530.1</t>
  </si>
  <si>
    <t>Chaperone protein DnaJ (AHRD V3.3 *** A0A2G3CQH5_CAPCH)</t>
  </si>
  <si>
    <t>Solyc05g008105.1</t>
  </si>
  <si>
    <t>hydroxyproline-rich glycoprotein family protein (AHRD V3.3 --* AT1G23040.3)</t>
  </si>
  <si>
    <t>Solyc05g013170.2</t>
  </si>
  <si>
    <t>GCK domain-containing protein (AHRD V3.3 *-* A0A1Q3BWH3_CEPFO)</t>
  </si>
  <si>
    <t>Solyc05g051560.5</t>
  </si>
  <si>
    <t>Mitochondrial substrate carrier family protein (AHRD V3.11 *** tr|A0A1P8BDA7|A0A1P8BDA7_ARATH)</t>
  </si>
  <si>
    <t>Solyc05g054610.1</t>
  </si>
  <si>
    <t>Solyc06g036290.3</t>
  </si>
  <si>
    <t>heat shock protein 90</t>
  </si>
  <si>
    <t>Solyc06g063330.3</t>
  </si>
  <si>
    <t>Vacuolar ATP synthase catalytic subunit (AHRD V3.3 *** A0A0A7LU40_9ASPA)</t>
  </si>
  <si>
    <t>Solyc06g065970.1</t>
  </si>
  <si>
    <t>Bifunctional inhibitor/lipid-transfer protein/seed storage 2S albumin superfamily protein (AHRD V3.3 *** A0A2U1PU47_ARTAN)</t>
  </si>
  <si>
    <t>Solyc06g072350.3</t>
  </si>
  <si>
    <t>CASP-like protein (AHRD V3.3 *** A0A2G3CXI9_CAPCH)</t>
  </si>
  <si>
    <t>Solyc06g076450.3</t>
  </si>
  <si>
    <t>Ras-related protein RABA2c (AHRD V3.3 *** A0A1U8H2Q8_CAPAN)</t>
  </si>
  <si>
    <t>GO:0003924,GO:0005525</t>
  </si>
  <si>
    <t>Solyc07g049530.3</t>
  </si>
  <si>
    <t>1-aminocyclopropane-1-carboxylate oxidase 1</t>
  </si>
  <si>
    <t>GO:0016491,GO:0055114</t>
  </si>
  <si>
    <t>Solyc07g052790.3</t>
  </si>
  <si>
    <t>Disease resistance protein (TIR-NBS-LRR class) (AHRD V3.3 *** F4KIC7_ARATH)</t>
  </si>
  <si>
    <t>GO:0043531</t>
  </si>
  <si>
    <t>Solyc07g053540.1</t>
  </si>
  <si>
    <t>Fasciclin-like arabinogalactan protein 9 (AHRD V3.3 *** A0A1U8HBV4_CAPAN)</t>
  </si>
  <si>
    <t>Solyc07g064870.3</t>
  </si>
  <si>
    <t>Endoglucanase (AHRD V3.3 *** A0A2G2WGL3_CAPBA)</t>
  </si>
  <si>
    <t>Solyc08g007820.1</t>
  </si>
  <si>
    <t>Dehydration-responsive element-binding protein 1E (AHRD V3.3 *** A0A2G2W337_CAPBA)</t>
  </si>
  <si>
    <t>GO:0003700,GO:0006355</t>
  </si>
  <si>
    <t>Solyc08g062210.3</t>
  </si>
  <si>
    <t>Nuclear transcription factor Y subunit A.1</t>
  </si>
  <si>
    <t>Solyc08g081940.3</t>
  </si>
  <si>
    <t>Leucine-rich repeat protein kinase family protein (AHRD V3.3 *** A0A2U1NUU3_ARTAN)</t>
  </si>
  <si>
    <t>Solyc09g009220.5</t>
  </si>
  <si>
    <t>histone-lysine N-methyltransferase SETD1B-like protein Chr5:947311-949898 FORWARD LENGTH=516 201606 (AHRD V3.11 *** AT5G03670.1)</t>
  </si>
  <si>
    <t>Solyc09g015020.1</t>
  </si>
  <si>
    <t>Class I heat shock protein (AHRD V3.3 *** A0A2K3KSJ8_TRIPR)</t>
  </si>
  <si>
    <t>Solyc09g061420.3</t>
  </si>
  <si>
    <t>phosphoglycolate phosphatase (AHRD V3.3 *** AT5G48830.1)</t>
  </si>
  <si>
    <t>Solyc10g008910.1</t>
  </si>
  <si>
    <t>Histone H3 (AHRD V3.3 *** B3TM40_ELAGV)</t>
  </si>
  <si>
    <t>Solyc10g076510.2</t>
  </si>
  <si>
    <t>Pyruvate decarboxylase (AHRD V3.3 *** Q8H9C6_SOLTU)</t>
  </si>
  <si>
    <t>GO:0000287,GO:0030976</t>
  </si>
  <si>
    <t>Solyc10g078590.2</t>
  </si>
  <si>
    <t>Jacalin-related lectin 3 (AHRD V3.3 *-* A0A2G3BI13_CAPCH)</t>
  </si>
  <si>
    <t>Solyc10g086680.1</t>
  </si>
  <si>
    <t>18.2 kDa class I heat shock protein (AHRD V3.3 *** A0A2G2YKD7_CAPAN)</t>
  </si>
  <si>
    <t>Solyc11g011920.2</t>
  </si>
  <si>
    <t>Glutamate decarboxylase (AHRD V3.3 *** B1Q3F1_SOLLC)</t>
  </si>
  <si>
    <t>GO:0016831,GO:0019752,GO:0030170</t>
  </si>
  <si>
    <t>Solyc11g065190.3</t>
  </si>
  <si>
    <t>Ubiquitin-conjugating enzyme (AHRD V3.3 *** A0A200PMH3_9MAGN)</t>
  </si>
  <si>
    <t>Solyc11g071830.2</t>
  </si>
  <si>
    <t>DnaJ protein like (AHRD V3.3 *** A0A2I0X6P9_9ASPA)</t>
  </si>
  <si>
    <t>GO:0031072,GO:0051082</t>
  </si>
  <si>
    <t>Solyc11g072860.2</t>
  </si>
  <si>
    <t>Solyc12g015880.2</t>
  </si>
  <si>
    <t>Heat shock protein 90-1</t>
  </si>
  <si>
    <t>Solyc12g042550.2</t>
  </si>
  <si>
    <t>Solyc12g042760.1</t>
  </si>
  <si>
    <t>Leucine-rich repeat receptor-like protein kinase family protein (AHRD V3.3 *-* A0A2U1PY75_ARTAN)</t>
  </si>
  <si>
    <t>Solyc12g089020.3</t>
  </si>
  <si>
    <t>Protein kinase domain (AHRD V3.11 *** tr|A0A200R7I5|A0A200R7I5_9MAGN)</t>
  </si>
  <si>
    <t>AT3G29240</t>
  </si>
  <si>
    <t>AT1G64770</t>
  </si>
  <si>
    <t>NDF2</t>
  </si>
  <si>
    <t>AT1G72610</t>
  </si>
  <si>
    <t>GLP1</t>
  </si>
  <si>
    <t>AT3G03270</t>
  </si>
  <si>
    <t>AT5G04000</t>
  </si>
  <si>
    <t>AT1G14060</t>
  </si>
  <si>
    <t>AT1G78900</t>
  </si>
  <si>
    <t>VHA-A</t>
  </si>
  <si>
    <t>ACO1</t>
  </si>
  <si>
    <t>ACO2</t>
  </si>
  <si>
    <t>AT4G23740</t>
  </si>
  <si>
    <t>AT5G48830</t>
  </si>
  <si>
    <t>AT5G54960</t>
  </si>
  <si>
    <t>PDC2</t>
  </si>
  <si>
    <t>description_ITAG4.0</t>
  </si>
  <si>
    <t>gene_id_versionless</t>
  </si>
  <si>
    <t>ensembl_gene_id</t>
  </si>
  <si>
    <t>description_ITAG3.0</t>
  </si>
  <si>
    <t>athaliana_eg_homolog_perc_id</t>
  </si>
  <si>
    <t>Solyc01g081250</t>
  </si>
  <si>
    <t>NA</t>
  </si>
  <si>
    <t>Solyc01g099010</t>
  </si>
  <si>
    <t>Solyc01g102890</t>
  </si>
  <si>
    <t>Solyc01g102890.3</t>
  </si>
  <si>
    <t>AT3G04190</t>
  </si>
  <si>
    <t>50</t>
  </si>
  <si>
    <t>AT3G04180</t>
  </si>
  <si>
    <t>47.541</t>
  </si>
  <si>
    <t>AT5G39150</t>
  </si>
  <si>
    <t>59.4262</t>
  </si>
  <si>
    <t>AT3G04170</t>
  </si>
  <si>
    <t>AT3G04200</t>
  </si>
  <si>
    <t>53.6885</t>
  </si>
  <si>
    <t>AT5G38910</t>
  </si>
  <si>
    <t>56.9672</t>
  </si>
  <si>
    <t>AT3G04150</t>
  </si>
  <si>
    <t>47.9508</t>
  </si>
  <si>
    <t>AT5G39120</t>
  </si>
  <si>
    <t>AT5G39190</t>
  </si>
  <si>
    <t>GLP5A</t>
  </si>
  <si>
    <t>58.1967</t>
  </si>
  <si>
    <t>AT5G38960</t>
  </si>
  <si>
    <t>56.5574</t>
  </si>
  <si>
    <t>AT4G14630</t>
  </si>
  <si>
    <t>GLP9</t>
  </si>
  <si>
    <t>56.1475</t>
  </si>
  <si>
    <t>AT5G38940</t>
  </si>
  <si>
    <t>57.7869</t>
  </si>
  <si>
    <t>AT5G39180</t>
  </si>
  <si>
    <t>AT5G38930</t>
  </si>
  <si>
    <t>58.6066</t>
  </si>
  <si>
    <t>AT5G39160</t>
  </si>
  <si>
    <t>GLP2A</t>
  </si>
  <si>
    <t>AT5G39130</t>
  </si>
  <si>
    <t>57.377</t>
  </si>
  <si>
    <t>AT5G39110</t>
  </si>
  <si>
    <t>59.0164</t>
  </si>
  <si>
    <t>AT3G05950</t>
  </si>
  <si>
    <t>Solyc01g102895</t>
  </si>
  <si>
    <t>Solyc02g032660</t>
  </si>
  <si>
    <t>Protein DETOXIFICATION [Source:UniProtKB/TrEMBL;Acc:K4B5L0]</t>
  </si>
  <si>
    <t>Solyc02g071620</t>
  </si>
  <si>
    <t>Solyc02g084440</t>
  </si>
  <si>
    <t>Solyc02g084440.3</t>
  </si>
  <si>
    <t>AT4G38970</t>
  </si>
  <si>
    <t>FBA2</t>
  </si>
  <si>
    <t>89.1473</t>
  </si>
  <si>
    <t>AT2G21330</t>
  </si>
  <si>
    <t>FBA1</t>
  </si>
  <si>
    <t>87.3385</t>
  </si>
  <si>
    <t>Solyc02g091920</t>
  </si>
  <si>
    <t>Xyloglucan endotransglucosylase/hydrolase [Source:UniProtKB/TrEMBL;Acc:K4BCZ0]</t>
  </si>
  <si>
    <t>72.5424</t>
  </si>
  <si>
    <t>Solyc03g034220</t>
  </si>
  <si>
    <t>Ribulose bisphosphate carboxylase small chain 2A, chloroplastic [Source:UniProtKB/Swiss-Prot;Acc:P07179]</t>
  </si>
  <si>
    <t>AT5G38420</t>
  </si>
  <si>
    <t>RBCS-2B</t>
  </si>
  <si>
    <t>RBCS-2A</t>
  </si>
  <si>
    <t>73.3333</t>
  </si>
  <si>
    <t>AT1G67090</t>
  </si>
  <si>
    <t>RBCS-1A</t>
  </si>
  <si>
    <t>70.5556</t>
  </si>
  <si>
    <t>AT5G38410</t>
  </si>
  <si>
    <t>74.4444</t>
  </si>
  <si>
    <t>AT5G38430</t>
  </si>
  <si>
    <t>RBCS-1B</t>
  </si>
  <si>
    <t>Solyc07g005630</t>
  </si>
  <si>
    <t>Solyc07g016215</t>
  </si>
  <si>
    <t>Solyc07g047640</t>
  </si>
  <si>
    <t>Solyc07g052210</t>
  </si>
  <si>
    <t>Solyc08g065670</t>
  </si>
  <si>
    <t>Solyc08g065670.3</t>
  </si>
  <si>
    <t>AT4G32950</t>
  </si>
  <si>
    <t>50.2976</t>
  </si>
  <si>
    <t>AT5G26010</t>
  </si>
  <si>
    <t>51.1905</t>
  </si>
  <si>
    <t>Solyc08g067030</t>
  </si>
  <si>
    <t>AT5G25460</t>
  </si>
  <si>
    <t>68.1941</t>
  </si>
  <si>
    <t>AT4G32460</t>
  </si>
  <si>
    <t>67.1159</t>
  </si>
  <si>
    <t>AT5G11420</t>
  </si>
  <si>
    <t>71.159</t>
  </si>
  <si>
    <t>Solyc08g068130</t>
  </si>
  <si>
    <t>40.3846</t>
  </si>
  <si>
    <t>Solyc08g078880</t>
  </si>
  <si>
    <t>66.8263</t>
  </si>
  <si>
    <t>Solyc09g011080</t>
  </si>
  <si>
    <t>Solyc09g018010</t>
  </si>
  <si>
    <t>Solyc09g091510</t>
  </si>
  <si>
    <t>85.09</t>
  </si>
  <si>
    <t>Solyc09g092720</t>
  </si>
  <si>
    <t>Solyc09g097770</t>
  </si>
  <si>
    <t>Solyc09g082810</t>
  </si>
  <si>
    <t>Solyc10g005330</t>
  </si>
  <si>
    <t>AT4G04890</t>
  </si>
  <si>
    <t>PDF2</t>
  </si>
  <si>
    <t>77.1067</t>
  </si>
  <si>
    <t>AT4G21750</t>
  </si>
  <si>
    <t>ATML1</t>
  </si>
  <si>
    <t>77.3876</t>
  </si>
  <si>
    <t>Solyc10g017510</t>
  </si>
  <si>
    <t>Solyc10g018300</t>
  </si>
  <si>
    <t>Solyc10g018300.2</t>
  </si>
  <si>
    <t>AT2G45290</t>
  </si>
  <si>
    <t>TKL-2</t>
  </si>
  <si>
    <t>87.8549</t>
  </si>
  <si>
    <t>AT3G60750</t>
  </si>
  <si>
    <t>TKL-1</t>
  </si>
  <si>
    <t>88.959</t>
  </si>
  <si>
    <t>Solyc10g085870</t>
  </si>
  <si>
    <t>AT2G36800</t>
  </si>
  <si>
    <t>UGT73C5</t>
  </si>
  <si>
    <t>54.7325</t>
  </si>
  <si>
    <t>AT2G36760</t>
  </si>
  <si>
    <t>UGT73C2</t>
  </si>
  <si>
    <t>52.6749</t>
  </si>
  <si>
    <t>AT2G36770</t>
  </si>
  <si>
    <t>UGT73C4</t>
  </si>
  <si>
    <t>53.4979</t>
  </si>
  <si>
    <t>AT2G36790</t>
  </si>
  <si>
    <t>UGT73C6</t>
  </si>
  <si>
    <t>53.9095</t>
  </si>
  <si>
    <t>AT2G36780</t>
  </si>
  <si>
    <t>UGT73C3</t>
  </si>
  <si>
    <t>55.5556</t>
  </si>
  <si>
    <t>AT3G53160</t>
  </si>
  <si>
    <t>UGT73C7</t>
  </si>
  <si>
    <t>46.7078</t>
  </si>
  <si>
    <t>AT2G36750</t>
  </si>
  <si>
    <t>UGT73C1</t>
  </si>
  <si>
    <t>52.8807</t>
  </si>
  <si>
    <t>Solyc12g088170</t>
  </si>
  <si>
    <t>Anthocyanin acyltransferase [Source:UniProtKB/TrEMBL;Acc:B5M6H1]</t>
  </si>
  <si>
    <t>Solyc00g500164</t>
  </si>
  <si>
    <t>Solyc00g160750</t>
  </si>
  <si>
    <t>Solyc01g079770</t>
  </si>
  <si>
    <t>Solyc01g080610</t>
  </si>
  <si>
    <t>Solyc01g074000</t>
  </si>
  <si>
    <t>Solyc01g095320</t>
  </si>
  <si>
    <t>Solyc01g095320.3</t>
  </si>
  <si>
    <t>AT2G46240</t>
  </si>
  <si>
    <t>BAG6</t>
  </si>
  <si>
    <t>18.7854</t>
  </si>
  <si>
    <t>Solyc01g102960</t>
  </si>
  <si>
    <t>Solyc02g067050</t>
  </si>
  <si>
    <t>54.2763</t>
  </si>
  <si>
    <t>Solyc02g068540</t>
  </si>
  <si>
    <t>Solyc02g068540.2</t>
  </si>
  <si>
    <t>Solyc02g081190</t>
  </si>
  <si>
    <t>Solyc02g081190.3</t>
  </si>
  <si>
    <t>AT1G12010</t>
  </si>
  <si>
    <t>69.0625</t>
  </si>
  <si>
    <t>AT1G62380</t>
  </si>
  <si>
    <t>68.4375</t>
  </si>
  <si>
    <t>Solyc02g084170</t>
  </si>
  <si>
    <t>Solyc03g006100</t>
  </si>
  <si>
    <t>Solyc03g006100.3</t>
  </si>
  <si>
    <t>Solyc03g007890</t>
  </si>
  <si>
    <t>Solyc03g062720</t>
  </si>
  <si>
    <t>NDH-dependent cyclic electron flow 1 [Source:Projected from Arabidopsis thaliana (AT1G64770) UniProtKB/TrEMBL;Acc:F4I890]</t>
  </si>
  <si>
    <t>47.2934</t>
  </si>
  <si>
    <t>Solyc03g095490</t>
  </si>
  <si>
    <t>Solyc03g117630</t>
  </si>
  <si>
    <t>Solyc03g123410</t>
  </si>
  <si>
    <t>67.7885</t>
  </si>
  <si>
    <t>Solyc04g011390</t>
  </si>
  <si>
    <t>Histone H4 [Source:UniProtKB/Swiss-Prot;Acc:P35057]</t>
  </si>
  <si>
    <t>Solyc04g011440</t>
  </si>
  <si>
    <t>Solyc04g014600</t>
  </si>
  <si>
    <t>57.4074</t>
  </si>
  <si>
    <t>Solyc04g016420</t>
  </si>
  <si>
    <t>37.3984</t>
  </si>
  <si>
    <t>Solyc04g074900</t>
  </si>
  <si>
    <t>40S ribosomal protein S21 [Source:UniProtKB/TrEMBL;Acc:K4BU28]</t>
  </si>
  <si>
    <t>AT3G53890</t>
  </si>
  <si>
    <t>RPS21B</t>
  </si>
  <si>
    <t>78.0488</t>
  </si>
  <si>
    <t>AT5G27700</t>
  </si>
  <si>
    <t>RPS21C</t>
  </si>
  <si>
    <t>79.2683</t>
  </si>
  <si>
    <t>Solyc04g078325</t>
  </si>
  <si>
    <t>Solyc04g081530</t>
  </si>
  <si>
    <t>Solyc05g008105</t>
  </si>
  <si>
    <t>Solyc05g013170</t>
  </si>
  <si>
    <t>29.5082</t>
  </si>
  <si>
    <t>Solyc05g051560</t>
  </si>
  <si>
    <t>Solyc05g051560.3</t>
  </si>
  <si>
    <t>AT5G64970</t>
  </si>
  <si>
    <t>58.1897</t>
  </si>
  <si>
    <t>Solyc05g054610</t>
  </si>
  <si>
    <t>Solyc06g036290</t>
  </si>
  <si>
    <t>Solyc06g063330</t>
  </si>
  <si>
    <t>93.9005</t>
  </si>
  <si>
    <t>Solyc06g065970</t>
  </si>
  <si>
    <t>Solyc06g072350</t>
  </si>
  <si>
    <t>CASP-like protein [Source:UniProtKB/TrEMBL;Acc:K4C8V5]</t>
  </si>
  <si>
    <t>Solyc06g076450</t>
  </si>
  <si>
    <t>AT1G07410</t>
  </si>
  <si>
    <t>RABA2B</t>
  </si>
  <si>
    <t>86.0465</t>
  </si>
  <si>
    <t>AT5G59150</t>
  </si>
  <si>
    <t>RABA2D</t>
  </si>
  <si>
    <t>85.5814</t>
  </si>
  <si>
    <t>AT4G08190</t>
  </si>
  <si>
    <t>27.4419</t>
  </si>
  <si>
    <t>AT3G46830</t>
  </si>
  <si>
    <t>RABA2C</t>
  </si>
  <si>
    <t>Solyc07g049530</t>
  </si>
  <si>
    <t>1-aminocyclopropane-1-carboxylate oxidase 1 [Source:UniProtKB/Swiss-Prot;Acc:P05116]</t>
  </si>
  <si>
    <t>71.1111</t>
  </si>
  <si>
    <t>70.7936</t>
  </si>
  <si>
    <t>Solyc07g052790</t>
  </si>
  <si>
    <t>Solyc07g052790.2</t>
  </si>
  <si>
    <t>Solyc07g053540</t>
  </si>
  <si>
    <t>AT1G03870</t>
  </si>
  <si>
    <t>FLA9</t>
  </si>
  <si>
    <t>44.1296</t>
  </si>
  <si>
    <t>AT2G20520</t>
  </si>
  <si>
    <t>FLA6</t>
  </si>
  <si>
    <t>42.915</t>
  </si>
  <si>
    <t>AT5G44130</t>
  </si>
  <si>
    <t>FLA13</t>
  </si>
  <si>
    <t>Solyc07g064870</t>
  </si>
  <si>
    <t>Endoglucanase [Source:UniProtKB/TrEMBL;Acc:K4CHG6]</t>
  </si>
  <si>
    <t>Solyc08g007820</t>
  </si>
  <si>
    <t>AT1G12610</t>
  </si>
  <si>
    <t>DREB1F</t>
  </si>
  <si>
    <t>38.5246</t>
  </si>
  <si>
    <t>AT1G63030</t>
  </si>
  <si>
    <t>DREB1E</t>
  </si>
  <si>
    <t>36.8852</t>
  </si>
  <si>
    <t>Solyc08g062210</t>
  </si>
  <si>
    <t>AT1G72830</t>
  </si>
  <si>
    <t>HAP2C</t>
  </si>
  <si>
    <t>35.3846</t>
  </si>
  <si>
    <t>AT1G17590</t>
  </si>
  <si>
    <t>NFYA8</t>
  </si>
  <si>
    <t>32.9231</t>
  </si>
  <si>
    <t>AT3G14020</t>
  </si>
  <si>
    <t>NFYA6</t>
  </si>
  <si>
    <t>31.3846</t>
  </si>
  <si>
    <t>AT1G54160</t>
  </si>
  <si>
    <t>NFYA5</t>
  </si>
  <si>
    <t>31.6923</t>
  </si>
  <si>
    <t>Solyc08g081940</t>
  </si>
  <si>
    <t>61.6822</t>
  </si>
  <si>
    <t>Solyc09g009220</t>
  </si>
  <si>
    <t>Solyc09g009220.3</t>
  </si>
  <si>
    <t>AT2G36420</t>
  </si>
  <si>
    <t>28.8945</t>
  </si>
  <si>
    <t>AT5G03670</t>
  </si>
  <si>
    <t>36.6834</t>
  </si>
  <si>
    <t>Solyc09g015020</t>
  </si>
  <si>
    <t>AT3G46230</t>
  </si>
  <si>
    <t>HSP17.4A</t>
  </si>
  <si>
    <t>71.4286</t>
  </si>
  <si>
    <t>AT5G59720</t>
  </si>
  <si>
    <t>HSP18.1</t>
  </si>
  <si>
    <t>72.0779</t>
  </si>
  <si>
    <t>AT1G53540</t>
  </si>
  <si>
    <t>HSP17.6C</t>
  </si>
  <si>
    <t>72.7273</t>
  </si>
  <si>
    <t>Solyc09g061420</t>
  </si>
  <si>
    <t>46.0039</t>
  </si>
  <si>
    <t>Solyc10g008910</t>
  </si>
  <si>
    <t>Histone H3 [Source:UniProtKB/TrEMBL;Acc:K4AY75]</t>
  </si>
  <si>
    <t>Solyc10g076510</t>
  </si>
  <si>
    <t>82.2554</t>
  </si>
  <si>
    <t>Solyc10g078590</t>
  </si>
  <si>
    <t>AT5G18130</t>
  </si>
  <si>
    <t>39.9194</t>
  </si>
  <si>
    <t>AT3G03870</t>
  </si>
  <si>
    <t>37.5</t>
  </si>
  <si>
    <t>Solyc10g086680</t>
  </si>
  <si>
    <t>Solyc11g011920</t>
  </si>
  <si>
    <t>Glutamate decarboxylase [Source:UniProtKB/TrEMBL;Acc:B1Q3F1]</t>
  </si>
  <si>
    <t>Solyc11g065190</t>
  </si>
  <si>
    <t>Solyc11g065190.2</t>
  </si>
  <si>
    <t>AT3G20060</t>
  </si>
  <si>
    <t>UBC19</t>
  </si>
  <si>
    <t>67.8756</t>
  </si>
  <si>
    <t>AT1G50490</t>
  </si>
  <si>
    <t>UBC20</t>
  </si>
  <si>
    <t>69.9482</t>
  </si>
  <si>
    <t>Solyc11g071830</t>
  </si>
  <si>
    <t>Solyc11g072860</t>
  </si>
  <si>
    <t>Solyc12g015880</t>
  </si>
  <si>
    <t>Molecular chaperone Hsp90-1 [Source:UniProtKB/TrEMBL;Acc:Q6UJX4]</t>
  </si>
  <si>
    <t>AT5G56010</t>
  </si>
  <si>
    <t>HSP90-3</t>
  </si>
  <si>
    <t>92.99</t>
  </si>
  <si>
    <t>AT5G56000</t>
  </si>
  <si>
    <t>HSP90-4</t>
  </si>
  <si>
    <t>91.8455</t>
  </si>
  <si>
    <t>AT5G56030</t>
  </si>
  <si>
    <t>HSP81-2</t>
  </si>
  <si>
    <t>93.2761</t>
  </si>
  <si>
    <t>Solyc12g042550</t>
  </si>
  <si>
    <t>Solyc12g042760</t>
  </si>
  <si>
    <t>Solyc12g089020</t>
  </si>
  <si>
    <t>Solyc12g089020.2</t>
  </si>
  <si>
    <t>AT4G38970;AT2G21330</t>
  </si>
  <si>
    <t>FBA2;FBA1</t>
  </si>
  <si>
    <t>AT4G32950;AT5G26010</t>
  </si>
  <si>
    <t>PDF2;ATML1</t>
  </si>
  <si>
    <t>AT2G45290,AT3G60750</t>
  </si>
  <si>
    <t>TKL-2,TKL-1</t>
  </si>
  <si>
    <t>AT3G04190;AT3G04180;AT5G39150;AT3G04170;AT3G04200;AT5G38910;AT3G04150;AT5G39120;AT5G39190;AT5G38960;AT4G14630;AT5G38940;AT5G39180;AT5G38930;AT5G39160;AT5G39130;AT5G39110;AT3G05950</t>
  </si>
  <si>
    <t>GLP5A;GLP9;GLP2A</t>
  </si>
  <si>
    <t>AT5G38420;AT1G67090;AT5G38410;AT5G38430</t>
  </si>
  <si>
    <t>RBCS-2B;RBCS-1A;RBCS-1B</t>
  </si>
  <si>
    <t>AT5G25460;AT4G32460;AT5G11420</t>
  </si>
  <si>
    <t>AT2G36800;AT2G36760;AT2G36770;AT2G36790;AT2G36780;AT3G53160;AT2G36750</t>
  </si>
  <si>
    <t>AT1G12010;AT1G62380</t>
  </si>
  <si>
    <t>AT3G53890;AT5G27700</t>
  </si>
  <si>
    <t>RPS21B;RPS21C</t>
  </si>
  <si>
    <t>RABA2BRABA2DRABA2C</t>
  </si>
  <si>
    <t>AT1G07410;AT5G59150;AT4G08190;AT3G46830</t>
  </si>
  <si>
    <t>AT1G62380;AT1G12010</t>
  </si>
  <si>
    <t>AT1G03870;AT2G20520;AT5G44130</t>
  </si>
  <si>
    <t>FLA9;FLA6;FLA13</t>
  </si>
  <si>
    <t>AT1G12610;AT1G63030</t>
  </si>
  <si>
    <t>DREB1F;DREB1E</t>
  </si>
  <si>
    <t>AT1G72830;AT1G17590;AT3G14020;AT1G54160</t>
  </si>
  <si>
    <t>HAP2C;NFYA8;NFYA6;NFYA5</t>
  </si>
  <si>
    <t>AT2G36420;AT5G03670</t>
  </si>
  <si>
    <t>AT3G46230;AT5G59720;AT1G53540</t>
  </si>
  <si>
    <t>HSP17.4A;HSP18.1;HSP17.6C</t>
  </si>
  <si>
    <t>AT5G18130;AT3G03870</t>
  </si>
  <si>
    <t>AT3G20060;AT1G50490</t>
  </si>
  <si>
    <t>UBC19;UBC20</t>
  </si>
  <si>
    <t>AT5G56010;AT5G56000;AT5G56030</t>
  </si>
  <si>
    <t>HSP90-3;HSP90-4;HSP81-2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</si>
</sst>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9A6EC6D-9425-4672-9B44-E699B77CCB39}" autoFormatId="16" applyNumberFormats="0" applyBorderFormats="0" applyFontFormats="0" applyPatternFormats="0" applyAlignmentFormats="0" applyWidthHeightFormats="0">
  <queryTableRefresh nextId="17">
    <queryTableFields count="16">
      <queryTableField id="1" name="gene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718173A-1BBE-48E3-8B89-A69E96E8905A}" autoFormatId="16" applyNumberFormats="0" applyBorderFormats="0" applyFontFormats="0" applyPatternFormats="0" applyAlignmentFormats="0" applyWidthHeightFormats="0">
  <queryTableRefresh nextId="17">
    <queryTableFields count="12">
      <queryTableField id="1" name="gene" tableColumnId="1"/>
      <queryTableField id="3" name="log2FoldChange" tableColumnId="3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  <queryTableDeletedFields count="4">
      <deletedField name="baseMean"/>
      <deletedField name="lfcSE"/>
      <deletedField name="stat"/>
      <deletedField name="pvalu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702CF75-C5C4-48D2-89B6-F4B5D22DC4F1}" autoFormatId="16" applyNumberFormats="0" applyBorderFormats="0" applyFontFormats="0" applyPatternFormats="0" applyAlignmentFormats="0" applyWidthHeightFormats="0">
  <queryTableRefresh nextId="17">
    <queryTableFields count="16">
      <queryTableField id="1" name="gene" tableColumnId="1"/>
      <queryTableField id="2" name="baseMean" tableColumnId="2"/>
      <queryTableField id="3" name="log2FoldChange" tableColumnId="3"/>
      <queryTableField id="4" name="lfcSE" tableColumnId="4"/>
      <queryTableField id="5" name="stat" tableColumnId="5"/>
      <queryTableField id="6" name="pvalue" tableColumnId="6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AE3DC1-25D9-4EF7-B97C-DAA4E7137C82}" autoFormatId="16" applyNumberFormats="0" applyBorderFormats="0" applyFontFormats="0" applyPatternFormats="0" applyAlignmentFormats="0" applyWidthHeightFormats="0">
  <queryTableRefresh nextId="17">
    <queryTableFields count="12">
      <queryTableField id="1" name="gene" tableColumnId="1"/>
      <queryTableField id="3" name="log2FoldChange" tableColumnId="3"/>
      <queryTableField id="7" name="padj" tableColumnId="7"/>
      <queryTableField id="8" name="description_ITAG4.0" tableColumnId="8"/>
      <queryTableField id="9" name="goterm" tableColumnId="9"/>
      <queryTableField id="10" name="gene_id_versionless" tableColumnId="10"/>
      <queryTableField id="11" name="ensembl_gene_id" tableColumnId="11"/>
      <queryTableField id="12" name="description_ITAG3.0" tableColumnId="12"/>
      <queryTableField id="13" name="athaliana_eg_homolog_ensembl_gene" tableColumnId="13"/>
      <queryTableField id="14" name="athaliana_eg_homolog_associated_gene_name" tableColumnId="14"/>
      <queryTableField id="15" name="external_gene_name" tableColumnId="15"/>
      <queryTableField id="16" name="athaliana_eg_homolog_perc_id" tableColumnId="16"/>
    </queryTableFields>
    <queryTableDeletedFields count="4">
      <deletedField name="baseMean"/>
      <deletedField name="lfcSE"/>
      <deletedField name="stat"/>
      <deletedField name="pval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AB4F35-1257-44AD-BCC3-FB59DE8D0F3F}" name="annotated_DEGslist_root__24" displayName="annotated_DEGslist_root__24" ref="A1:P61" tableType="queryTable" totalsRowShown="0">
  <autoFilter ref="A1:P61" xr:uid="{A819B883-9815-447C-ADE4-FCDE6EA1F3B3}"/>
  <tableColumns count="16">
    <tableColumn id="1" xr3:uid="{730D6710-8D4E-4597-ACCE-C4A0E3E42CEE}" uniqueName="1" name="gene" queryTableFieldId="1" dataDxfId="39"/>
    <tableColumn id="2" xr3:uid="{D6E91AA4-27A3-4050-B571-860F9A4F0778}" uniqueName="2" name="baseMean" queryTableFieldId="2"/>
    <tableColumn id="3" xr3:uid="{29E79A7C-C7B1-4DEC-B61E-BABAD089BA26}" uniqueName="3" name="log2FoldChange" queryTableFieldId="3"/>
    <tableColumn id="4" xr3:uid="{A6BA1F64-147A-403E-B00A-878CAD309322}" uniqueName="4" name="lfcSE" queryTableFieldId="4"/>
    <tableColumn id="5" xr3:uid="{FF75A0C3-04E2-4C82-89BE-130FD4632D5F}" uniqueName="5" name="stat" queryTableFieldId="5"/>
    <tableColumn id="6" xr3:uid="{B74552A2-AB7F-4C02-95DA-6F7DDB15D3F1}" uniqueName="6" name="pvalue" queryTableFieldId="6"/>
    <tableColumn id="7" xr3:uid="{9A989490-1AED-4556-98F9-CCA2DAF124E1}" uniqueName="7" name="padj" queryTableFieldId="7"/>
    <tableColumn id="8" xr3:uid="{9B895D5B-FFFC-42E1-AB96-B43F7A2407B8}" uniqueName="8" name="description_ITAG4.0" queryTableFieldId="8" dataDxfId="38"/>
    <tableColumn id="9" xr3:uid="{12C6B363-FE91-42E7-8430-0AF2E9831F05}" uniqueName="9" name="goterm" queryTableFieldId="9" dataDxfId="37"/>
    <tableColumn id="10" xr3:uid="{7A1CD60A-4B17-4F45-92BC-713382FE305E}" uniqueName="10" name="gene_id_versionless" queryTableFieldId="10" dataDxfId="36"/>
    <tableColumn id="11" xr3:uid="{CF107D70-54FF-404F-A59C-00017FF46AE0}" uniqueName="11" name="ensembl_gene_id" queryTableFieldId="11" dataDxfId="35"/>
    <tableColumn id="12" xr3:uid="{04562005-8961-4C11-A701-C46BFECF0C12}" uniqueName="12" name="description_ITAG3.0" queryTableFieldId="12" dataDxfId="34"/>
    <tableColumn id="13" xr3:uid="{1397B46B-CBD6-4619-99FA-B0A6F9E18B7D}" uniqueName="13" name="athaliana_eg_homolog_ensembl_gene" queryTableFieldId="13" dataDxfId="33"/>
    <tableColumn id="14" xr3:uid="{45D24801-3724-4D09-8E08-B123D868CB8B}" uniqueName="14" name="athaliana_eg_homolog_associated_gene_name" queryTableFieldId="14" dataDxfId="32"/>
    <tableColumn id="15" xr3:uid="{814E5420-8F64-4C78-B815-5DB9E2BA965C}" uniqueName="15" name="external_gene_name" queryTableFieldId="15" dataDxfId="31"/>
    <tableColumn id="16" xr3:uid="{7D50229C-448F-4A51-9B80-4A6063393595}" uniqueName="16" name="athaliana_eg_homolog_perc_id" queryTableFieldId="16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30834-C36D-4024-BB75-8953FB78A29E}" name="annotated_DEGslist_root__2" displayName="annotated_DEGslist_root__2" ref="A1:L29" tableType="queryTable" totalsRowShown="0">
  <autoFilter ref="A1:L29" xr:uid="{C7BC2CD1-A160-49CB-8ED0-DDCEDF83BFD7}"/>
  <sortState xmlns:xlrd2="http://schemas.microsoft.com/office/spreadsheetml/2017/richdata2" ref="A2:L29">
    <sortCondition ref="B1:B29"/>
  </sortState>
  <tableColumns count="12">
    <tableColumn id="1" xr3:uid="{53071BB1-7A52-428F-95D5-597057FADF69}" uniqueName="1" name="gene" queryTableFieldId="1" dataDxfId="29"/>
    <tableColumn id="3" xr3:uid="{0BDC13B8-6DE6-4122-8E3A-4C45C03FE5D8}" uniqueName="3" name="log2FoldChange" queryTableFieldId="3"/>
    <tableColumn id="7" xr3:uid="{26C8DA8C-F0CE-4507-8804-57C1F5E406CB}" uniqueName="7" name="padj" queryTableFieldId="7"/>
    <tableColumn id="8" xr3:uid="{24924802-B214-44B8-A0FB-3CA5866D624E}" uniqueName="8" name="description_ITAG4.0" queryTableFieldId="8" dataDxfId="28"/>
    <tableColumn id="9" xr3:uid="{46AAFAB4-AEC8-438F-98B6-6B78BA9B5A7A}" uniqueName="9" name="goterm" queryTableFieldId="9" dataDxfId="27"/>
    <tableColumn id="10" xr3:uid="{CE22F829-59DB-4D3D-A154-2DB24ED33AE4}" uniqueName="10" name="gene_id_versionless" queryTableFieldId="10" dataDxfId="26"/>
    <tableColumn id="11" xr3:uid="{34835BCA-2299-45BB-AD5A-AC7D4CB0671E}" uniqueName="11" name="ensembl_gene_id" queryTableFieldId="11" dataDxfId="25"/>
    <tableColumn id="12" xr3:uid="{6B910810-A7FE-4FB6-B532-C7878FBE2221}" uniqueName="12" name="description_ITAG3.0" queryTableFieldId="12" dataDxfId="24"/>
    <tableColumn id="13" xr3:uid="{807CD5A9-C23D-4069-9AC7-8D5B4D007656}" uniqueName="13" name="athaliana_eg_homolog_ensembl_gene" queryTableFieldId="13" dataDxfId="23"/>
    <tableColumn id="14" xr3:uid="{26EA986A-79F3-4C99-A092-3630960C0AB9}" uniqueName="14" name="athaliana_eg_homolog_associated_gene_name" queryTableFieldId="14" dataDxfId="22"/>
    <tableColumn id="15" xr3:uid="{9D89BE93-7736-4977-BE8F-FE8D8A7F7352}" uniqueName="15" name="external_gene_name" queryTableFieldId="15" dataDxfId="21"/>
    <tableColumn id="16" xr3:uid="{C69D1A32-AD11-4692-8629-EDB2E4F5328A}" uniqueName="16" name="athaliana_eg_homolog_perc_id" queryTableFieldId="16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4AE9F8-7BEE-495B-933A-B0B260A51799}" name="annotated_DEGslist_shoot" displayName="annotated_DEGslist_shoot" ref="A1:P75" tableType="queryTable" totalsRowShown="0">
  <autoFilter ref="A1:P75" xr:uid="{B2E04BF7-8FE7-442D-B4D3-5AE2F07BF46C}"/>
  <tableColumns count="16">
    <tableColumn id="1" xr3:uid="{3ABAA7F3-814C-40EC-8525-97848753D1C1}" uniqueName="1" name="gene" queryTableFieldId="1" dataDxfId="19"/>
    <tableColumn id="2" xr3:uid="{99404E7C-E311-4D4F-A0BF-F23783B75DF4}" uniqueName="2" name="baseMean" queryTableFieldId="2"/>
    <tableColumn id="3" xr3:uid="{4659A800-CC70-4A8B-B5FB-EA3F27A154E3}" uniqueName="3" name="log2FoldChange" queryTableFieldId="3"/>
    <tableColumn id="4" xr3:uid="{CF0D93D2-B0C5-42C9-BB79-011DE65DADC9}" uniqueName="4" name="lfcSE" queryTableFieldId="4"/>
    <tableColumn id="5" xr3:uid="{58A690E5-D59F-40BA-8D58-7CEF1C146D7F}" uniqueName="5" name="stat" queryTableFieldId="5"/>
    <tableColumn id="6" xr3:uid="{9FD50B78-BAA6-4B6C-8E8F-8153CC2D01B9}" uniqueName="6" name="pvalue" queryTableFieldId="6"/>
    <tableColumn id="7" xr3:uid="{88BD7F00-C935-4E86-8880-4221CD4D909B}" uniqueName="7" name="padj" queryTableFieldId="7"/>
    <tableColumn id="8" xr3:uid="{F427EB27-291C-42ED-B8E6-CE0318EEF56A}" uniqueName="8" name="description_ITAG4.0" queryTableFieldId="8" dataDxfId="18"/>
    <tableColumn id="9" xr3:uid="{21415626-167E-4678-B232-0E90D8EBBCFA}" uniqueName="9" name="goterm" queryTableFieldId="9" dataDxfId="17"/>
    <tableColumn id="10" xr3:uid="{7024CDD6-3D1F-4603-96C0-6C5B2877035A}" uniqueName="10" name="gene_id_versionless" queryTableFieldId="10" dataDxfId="16"/>
    <tableColumn id="11" xr3:uid="{FB52BC71-63CF-4959-9A7F-7E27EE07C4F9}" uniqueName="11" name="ensembl_gene_id" queryTableFieldId="11" dataDxfId="15"/>
    <tableColumn id="12" xr3:uid="{65569197-5562-4555-9D72-02A44AA38DD9}" uniqueName="12" name="description_ITAG3.0" queryTableFieldId="12" dataDxfId="14"/>
    <tableColumn id="13" xr3:uid="{D2862674-939E-45EA-A346-0AEB75C1417A}" uniqueName="13" name="athaliana_eg_homolog_ensembl_gene" queryTableFieldId="13" dataDxfId="13"/>
    <tableColumn id="14" xr3:uid="{5E4D3059-A0D8-4434-AD34-C8B52FF8270F}" uniqueName="14" name="athaliana_eg_homolog_associated_gene_name" queryTableFieldId="14" dataDxfId="12"/>
    <tableColumn id="15" xr3:uid="{0F2C8F3C-7D79-416A-84A6-C0E5EDCC7FA4}" uniqueName="15" name="external_gene_name" queryTableFieldId="15" dataDxfId="11"/>
    <tableColumn id="16" xr3:uid="{CBEA1C0C-CECE-4ED7-826E-5AEAAC5F4233}" uniqueName="16" name="athaliana_eg_homolog_perc_id" queryTableFieldId="16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F0FF2F-6E23-4A88-9FCE-93C6CA0D3902}" name="annotated_DEGslist_shoot7" displayName="annotated_DEGslist_shoot7" ref="A1:L56" tableType="queryTable" totalsRowShown="0">
  <autoFilter ref="A1:L56" xr:uid="{030D526F-1004-4BDA-B51A-73E09C0DE6BB}"/>
  <sortState xmlns:xlrd2="http://schemas.microsoft.com/office/spreadsheetml/2017/richdata2" ref="A2:L56">
    <sortCondition ref="B1:B56"/>
  </sortState>
  <tableColumns count="12">
    <tableColumn id="1" xr3:uid="{1FCD62DF-FD2B-4B9E-888E-103DE013CCE7}" uniqueName="1" name="gene" queryTableFieldId="1" dataDxfId="9"/>
    <tableColumn id="3" xr3:uid="{2E594015-6F24-485C-A72E-A5D555FA76FA}" uniqueName="3" name="log2FoldChange" queryTableFieldId="3"/>
    <tableColumn id="7" xr3:uid="{5F7293EB-6D0E-47A4-9E50-9ECB1BA8DB83}" uniqueName="7" name="padj" queryTableFieldId="7"/>
    <tableColumn id="8" xr3:uid="{79B95C58-7AAA-4A91-A65E-7FABEAB95DDB}" uniqueName="8" name="description_ITAG4.0" queryTableFieldId="8" dataDxfId="8"/>
    <tableColumn id="9" xr3:uid="{D133DB97-2134-481A-9406-98B5EEF29396}" uniqueName="9" name="goterm" queryTableFieldId="9" dataDxfId="7"/>
    <tableColumn id="10" xr3:uid="{AB5FD91C-707F-4202-A0CD-68164703CD16}" uniqueName="10" name="gene_id_versionless" queryTableFieldId="10" dataDxfId="6"/>
    <tableColumn id="11" xr3:uid="{7DA768D3-1D81-4D4F-B26B-A76455585A05}" uniqueName="11" name="ensembl_gene_id" queryTableFieldId="11" dataDxfId="5"/>
    <tableColumn id="12" xr3:uid="{161B391C-6B43-4FD6-8AA7-B16E63F04A0E}" uniqueName="12" name="description_ITAG3.0" queryTableFieldId="12" dataDxfId="4"/>
    <tableColumn id="13" xr3:uid="{4181D78E-BBFF-4F0C-A21E-59C6C33A344F}" uniqueName="13" name="athaliana_eg_homolog_ensembl_gene" queryTableFieldId="13" dataDxfId="3"/>
    <tableColumn id="14" xr3:uid="{F9DBF8C9-C49E-468C-A1D2-33AA6C8898E1}" uniqueName="14" name="athaliana_eg_homolog_associated_gene_name" queryTableFieldId="14" dataDxfId="2"/>
    <tableColumn id="15" xr3:uid="{B7A55F8B-A5F8-4B2D-BB86-3B77A9F515F5}" uniqueName="15" name="external_gene_name" queryTableFieldId="15" dataDxfId="1"/>
    <tableColumn id="16" xr3:uid="{8E8F95C8-EDE2-431C-A728-3652547DE915}" uniqueName="16" name="athaliana_eg_homolog_perc_id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2F-53E1-403C-94BD-1E8ABF9E9406}">
  <dimension ref="A1:P61"/>
  <sheetViews>
    <sheetView topLeftCell="I18" workbookViewId="0">
      <selection activeCell="J2" sqref="J2:J60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7.5703125" bestFit="1" customWidth="1"/>
    <col min="4" max="4" width="12" bestFit="1" customWidth="1"/>
    <col min="5" max="5" width="12.7109375" bestFit="1" customWidth="1"/>
    <col min="6" max="7" width="12" bestFit="1" customWidth="1"/>
    <col min="8" max="8" width="81.140625" bestFit="1" customWidth="1"/>
    <col min="9" max="9" width="56.28515625" bestFit="1" customWidth="1"/>
    <col min="10" max="10" width="21.7109375" bestFit="1" customWidth="1"/>
    <col min="11" max="11" width="19.28515625" bestFit="1" customWidth="1"/>
    <col min="12" max="12" width="81.140625" bestFit="1" customWidth="1"/>
    <col min="13" max="13" width="38.42578125" bestFit="1" customWidth="1"/>
    <col min="14" max="14" width="46.28515625" bestFit="1" customWidth="1"/>
    <col min="15" max="15" width="22.42578125" bestFit="1" customWidth="1"/>
    <col min="16" max="16" width="31.57031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224</v>
      </c>
      <c r="I1" t="s">
        <v>8</v>
      </c>
      <c r="J1" t="s">
        <v>225</v>
      </c>
      <c r="K1" t="s">
        <v>226</v>
      </c>
      <c r="L1" t="s">
        <v>227</v>
      </c>
      <c r="M1" t="s">
        <v>78</v>
      </c>
      <c r="N1" t="s">
        <v>79</v>
      </c>
      <c r="O1" t="s">
        <v>80</v>
      </c>
      <c r="P1" t="s">
        <v>228</v>
      </c>
    </row>
    <row r="2" spans="1:16" x14ac:dyDescent="0.25">
      <c r="A2" s="1" t="s">
        <v>9</v>
      </c>
      <c r="B2">
        <v>297.06260417296937</v>
      </c>
      <c r="C2">
        <v>5.9142889182659308</v>
      </c>
      <c r="D2">
        <v>1.3992262653854952</v>
      </c>
      <c r="E2">
        <v>4.2268281153488134</v>
      </c>
      <c r="F2">
        <v>2.3700857246175375E-5</v>
      </c>
      <c r="G2">
        <v>2.1049452650766277E-2</v>
      </c>
      <c r="H2" s="1" t="s">
        <v>10</v>
      </c>
      <c r="I2" s="1" t="s">
        <v>11</v>
      </c>
      <c r="J2" s="1" t="s">
        <v>229</v>
      </c>
      <c r="K2" s="1" t="s">
        <v>9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230</v>
      </c>
    </row>
    <row r="3" spans="1:16" x14ac:dyDescent="0.25">
      <c r="A3" s="1" t="s">
        <v>12</v>
      </c>
      <c r="B3">
        <v>40.424497515446042</v>
      </c>
      <c r="C3">
        <v>1.8259707220705574</v>
      </c>
      <c r="D3">
        <v>0.41751941324269587</v>
      </c>
      <c r="E3">
        <v>4.3733792110144503</v>
      </c>
      <c r="F3">
        <v>1.2233794627403753E-5</v>
      </c>
      <c r="G3">
        <v>1.4699983697292732E-2</v>
      </c>
      <c r="H3" s="1" t="s">
        <v>13</v>
      </c>
      <c r="I3" s="1" t="s">
        <v>14</v>
      </c>
      <c r="J3" s="1" t="s">
        <v>231</v>
      </c>
      <c r="K3" s="1" t="s">
        <v>230</v>
      </c>
      <c r="L3" s="1" t="s">
        <v>230</v>
      </c>
      <c r="M3" s="1" t="s">
        <v>230</v>
      </c>
      <c r="N3" s="1" t="s">
        <v>230</v>
      </c>
      <c r="O3" s="1" t="s">
        <v>230</v>
      </c>
      <c r="P3" s="1" t="s">
        <v>230</v>
      </c>
    </row>
    <row r="4" spans="1:16" x14ac:dyDescent="0.25">
      <c r="A4" s="1" t="s">
        <v>15</v>
      </c>
      <c r="B4">
        <v>193.5976085498595</v>
      </c>
      <c r="C4">
        <v>-2.1318714019611464</v>
      </c>
      <c r="D4">
        <v>0.36217843390426668</v>
      </c>
      <c r="E4">
        <v>-5.8862461217794548</v>
      </c>
      <c r="F4">
        <v>3.9506586074177087E-9</v>
      </c>
      <c r="G4">
        <v>5.9638434953487094E-5</v>
      </c>
      <c r="H4" s="1" t="s">
        <v>16</v>
      </c>
      <c r="I4" s="1" t="s">
        <v>17</v>
      </c>
      <c r="J4" s="1" t="s">
        <v>232</v>
      </c>
      <c r="K4" s="1" t="s">
        <v>233</v>
      </c>
      <c r="L4" s="1" t="s">
        <v>32</v>
      </c>
      <c r="M4" s="1" t="s">
        <v>234</v>
      </c>
      <c r="N4" s="1" t="s">
        <v>32</v>
      </c>
      <c r="O4" s="1" t="s">
        <v>32</v>
      </c>
      <c r="P4" s="1" t="s">
        <v>235</v>
      </c>
    </row>
    <row r="5" spans="1:16" x14ac:dyDescent="0.25">
      <c r="A5" s="1" t="s">
        <v>15</v>
      </c>
      <c r="B5">
        <v>193.5976085498595</v>
      </c>
      <c r="C5">
        <v>-2.1318714019611464</v>
      </c>
      <c r="D5">
        <v>0.36217843390426668</v>
      </c>
      <c r="E5">
        <v>-5.8862461217794548</v>
      </c>
      <c r="F5">
        <v>3.9506586074177087E-9</v>
      </c>
      <c r="G5">
        <v>5.9638434953487094E-5</v>
      </c>
      <c r="H5" s="1" t="s">
        <v>16</v>
      </c>
      <c r="I5" s="1" t="s">
        <v>17</v>
      </c>
      <c r="J5" s="1" t="s">
        <v>232</v>
      </c>
      <c r="K5" s="1" t="s">
        <v>233</v>
      </c>
      <c r="L5" s="1" t="s">
        <v>32</v>
      </c>
      <c r="M5" s="1" t="s">
        <v>236</v>
      </c>
      <c r="N5" s="1" t="s">
        <v>32</v>
      </c>
      <c r="O5" s="1" t="s">
        <v>32</v>
      </c>
      <c r="P5" s="1" t="s">
        <v>237</v>
      </c>
    </row>
    <row r="6" spans="1:16" x14ac:dyDescent="0.25">
      <c r="A6" s="1" t="s">
        <v>15</v>
      </c>
      <c r="B6">
        <v>193.5976085498595</v>
      </c>
      <c r="C6">
        <v>-2.1318714019611464</v>
      </c>
      <c r="D6">
        <v>0.36217843390426668</v>
      </c>
      <c r="E6">
        <v>-5.8862461217794548</v>
      </c>
      <c r="F6">
        <v>3.9506586074177087E-9</v>
      </c>
      <c r="G6">
        <v>5.9638434953487094E-5</v>
      </c>
      <c r="H6" s="1" t="s">
        <v>16</v>
      </c>
      <c r="I6" s="1" t="s">
        <v>17</v>
      </c>
      <c r="J6" s="1" t="s">
        <v>232</v>
      </c>
      <c r="K6" s="1" t="s">
        <v>233</v>
      </c>
      <c r="L6" s="1" t="s">
        <v>32</v>
      </c>
      <c r="M6" s="1" t="s">
        <v>238</v>
      </c>
      <c r="N6" s="1" t="s">
        <v>32</v>
      </c>
      <c r="O6" s="1" t="s">
        <v>32</v>
      </c>
      <c r="P6" s="1" t="s">
        <v>239</v>
      </c>
    </row>
    <row r="7" spans="1:16" x14ac:dyDescent="0.25">
      <c r="A7" s="1" t="s">
        <v>15</v>
      </c>
      <c r="B7">
        <v>193.5976085498595</v>
      </c>
      <c r="C7">
        <v>-2.1318714019611464</v>
      </c>
      <c r="D7">
        <v>0.36217843390426668</v>
      </c>
      <c r="E7">
        <v>-5.8862461217794548</v>
      </c>
      <c r="F7">
        <v>3.9506586074177087E-9</v>
      </c>
      <c r="G7">
        <v>5.9638434953487094E-5</v>
      </c>
      <c r="H7" s="1" t="s">
        <v>16</v>
      </c>
      <c r="I7" s="1" t="s">
        <v>17</v>
      </c>
      <c r="J7" s="1" t="s">
        <v>232</v>
      </c>
      <c r="K7" s="1" t="s">
        <v>233</v>
      </c>
      <c r="L7" s="1" t="s">
        <v>32</v>
      </c>
      <c r="M7" s="1" t="s">
        <v>240</v>
      </c>
      <c r="N7" s="1" t="s">
        <v>32</v>
      </c>
      <c r="O7" s="1" t="s">
        <v>32</v>
      </c>
      <c r="P7" s="1" t="s">
        <v>235</v>
      </c>
    </row>
    <row r="8" spans="1:16" x14ac:dyDescent="0.25">
      <c r="A8" s="1" t="s">
        <v>15</v>
      </c>
      <c r="B8">
        <v>193.5976085498595</v>
      </c>
      <c r="C8">
        <v>-2.1318714019611464</v>
      </c>
      <c r="D8">
        <v>0.36217843390426668</v>
      </c>
      <c r="E8">
        <v>-5.8862461217794548</v>
      </c>
      <c r="F8">
        <v>3.9506586074177087E-9</v>
      </c>
      <c r="G8">
        <v>5.9638434953487094E-5</v>
      </c>
      <c r="H8" s="1" t="s">
        <v>16</v>
      </c>
      <c r="I8" s="1" t="s">
        <v>17</v>
      </c>
      <c r="J8" s="1" t="s">
        <v>232</v>
      </c>
      <c r="K8" s="1" t="s">
        <v>233</v>
      </c>
      <c r="L8" s="1" t="s">
        <v>32</v>
      </c>
      <c r="M8" s="1" t="s">
        <v>241</v>
      </c>
      <c r="N8" s="1" t="s">
        <v>32</v>
      </c>
      <c r="O8" s="1" t="s">
        <v>32</v>
      </c>
      <c r="P8" s="1" t="s">
        <v>242</v>
      </c>
    </row>
    <row r="9" spans="1:16" x14ac:dyDescent="0.25">
      <c r="A9" s="1" t="s">
        <v>15</v>
      </c>
      <c r="B9">
        <v>193.5976085498595</v>
      </c>
      <c r="C9">
        <v>-2.1318714019611464</v>
      </c>
      <c r="D9">
        <v>0.36217843390426668</v>
      </c>
      <c r="E9">
        <v>-5.8862461217794548</v>
      </c>
      <c r="F9">
        <v>3.9506586074177087E-9</v>
      </c>
      <c r="G9">
        <v>5.9638434953487094E-5</v>
      </c>
      <c r="H9" s="1" t="s">
        <v>16</v>
      </c>
      <c r="I9" s="1" t="s">
        <v>17</v>
      </c>
      <c r="J9" s="1" t="s">
        <v>232</v>
      </c>
      <c r="K9" s="1" t="s">
        <v>233</v>
      </c>
      <c r="L9" s="1" t="s">
        <v>32</v>
      </c>
      <c r="M9" s="1" t="s">
        <v>243</v>
      </c>
      <c r="N9" s="1" t="s">
        <v>32</v>
      </c>
      <c r="O9" s="1" t="s">
        <v>32</v>
      </c>
      <c r="P9" s="1" t="s">
        <v>244</v>
      </c>
    </row>
    <row r="10" spans="1:16" x14ac:dyDescent="0.25">
      <c r="A10" s="1" t="s">
        <v>15</v>
      </c>
      <c r="B10">
        <v>193.5976085498595</v>
      </c>
      <c r="C10">
        <v>-2.1318714019611464</v>
      </c>
      <c r="D10">
        <v>0.36217843390426668</v>
      </c>
      <c r="E10">
        <v>-5.8862461217794548</v>
      </c>
      <c r="F10">
        <v>3.9506586074177087E-9</v>
      </c>
      <c r="G10">
        <v>5.9638434953487094E-5</v>
      </c>
      <c r="H10" s="1" t="s">
        <v>16</v>
      </c>
      <c r="I10" s="1" t="s">
        <v>17</v>
      </c>
      <c r="J10" s="1" t="s">
        <v>232</v>
      </c>
      <c r="K10" s="1" t="s">
        <v>233</v>
      </c>
      <c r="L10" s="1" t="s">
        <v>32</v>
      </c>
      <c r="M10" s="1" t="s">
        <v>245</v>
      </c>
      <c r="N10" s="1" t="s">
        <v>32</v>
      </c>
      <c r="O10" s="1" t="s">
        <v>32</v>
      </c>
      <c r="P10" s="1" t="s">
        <v>246</v>
      </c>
    </row>
    <row r="11" spans="1:16" x14ac:dyDescent="0.25">
      <c r="A11" s="1" t="s">
        <v>15</v>
      </c>
      <c r="B11">
        <v>193.5976085498595</v>
      </c>
      <c r="C11">
        <v>-2.1318714019611464</v>
      </c>
      <c r="D11">
        <v>0.36217843390426668</v>
      </c>
      <c r="E11">
        <v>-5.8862461217794548</v>
      </c>
      <c r="F11">
        <v>3.9506586074177087E-9</v>
      </c>
      <c r="G11">
        <v>5.9638434953487094E-5</v>
      </c>
      <c r="H11" s="1" t="s">
        <v>16</v>
      </c>
      <c r="I11" s="1" t="s">
        <v>17</v>
      </c>
      <c r="J11" s="1" t="s">
        <v>232</v>
      </c>
      <c r="K11" s="1" t="s">
        <v>233</v>
      </c>
      <c r="L11" s="1" t="s">
        <v>32</v>
      </c>
      <c r="M11" s="1" t="s">
        <v>247</v>
      </c>
      <c r="N11" s="1" t="s">
        <v>32</v>
      </c>
      <c r="O11" s="1" t="s">
        <v>32</v>
      </c>
      <c r="P11" s="1" t="s">
        <v>239</v>
      </c>
    </row>
    <row r="12" spans="1:16" x14ac:dyDescent="0.25">
      <c r="A12" s="1" t="s">
        <v>15</v>
      </c>
      <c r="B12">
        <v>193.5976085498595</v>
      </c>
      <c r="C12">
        <v>-2.1318714019611464</v>
      </c>
      <c r="D12">
        <v>0.36217843390426668</v>
      </c>
      <c r="E12">
        <v>-5.8862461217794548</v>
      </c>
      <c r="F12">
        <v>3.9506586074177087E-9</v>
      </c>
      <c r="G12">
        <v>5.9638434953487094E-5</v>
      </c>
      <c r="H12" s="1" t="s">
        <v>16</v>
      </c>
      <c r="I12" s="1" t="s">
        <v>17</v>
      </c>
      <c r="J12" s="1" t="s">
        <v>232</v>
      </c>
      <c r="K12" s="1" t="s">
        <v>233</v>
      </c>
      <c r="L12" s="1" t="s">
        <v>32</v>
      </c>
      <c r="M12" s="1" t="s">
        <v>248</v>
      </c>
      <c r="N12" s="1" t="s">
        <v>249</v>
      </c>
      <c r="O12" s="1" t="s">
        <v>32</v>
      </c>
      <c r="P12" s="1" t="s">
        <v>250</v>
      </c>
    </row>
    <row r="13" spans="1:16" x14ac:dyDescent="0.25">
      <c r="A13" s="1" t="s">
        <v>15</v>
      </c>
      <c r="B13">
        <v>193.5976085498595</v>
      </c>
      <c r="C13">
        <v>-2.1318714019611464</v>
      </c>
      <c r="D13">
        <v>0.36217843390426668</v>
      </c>
      <c r="E13">
        <v>-5.8862461217794548</v>
      </c>
      <c r="F13">
        <v>3.9506586074177087E-9</v>
      </c>
      <c r="G13">
        <v>5.9638434953487094E-5</v>
      </c>
      <c r="H13" s="1" t="s">
        <v>16</v>
      </c>
      <c r="I13" s="1" t="s">
        <v>17</v>
      </c>
      <c r="J13" s="1" t="s">
        <v>232</v>
      </c>
      <c r="K13" s="1" t="s">
        <v>233</v>
      </c>
      <c r="L13" s="1" t="s">
        <v>32</v>
      </c>
      <c r="M13" s="1" t="s">
        <v>251</v>
      </c>
      <c r="N13" s="1" t="s">
        <v>32</v>
      </c>
      <c r="O13" s="1" t="s">
        <v>32</v>
      </c>
      <c r="P13" s="1" t="s">
        <v>252</v>
      </c>
    </row>
    <row r="14" spans="1:16" x14ac:dyDescent="0.25">
      <c r="A14" s="1" t="s">
        <v>15</v>
      </c>
      <c r="B14">
        <v>193.5976085498595</v>
      </c>
      <c r="C14">
        <v>-2.1318714019611464</v>
      </c>
      <c r="D14">
        <v>0.36217843390426668</v>
      </c>
      <c r="E14">
        <v>-5.8862461217794548</v>
      </c>
      <c r="F14">
        <v>3.9506586074177087E-9</v>
      </c>
      <c r="G14">
        <v>5.9638434953487094E-5</v>
      </c>
      <c r="H14" s="1" t="s">
        <v>16</v>
      </c>
      <c r="I14" s="1" t="s">
        <v>17</v>
      </c>
      <c r="J14" s="1" t="s">
        <v>232</v>
      </c>
      <c r="K14" s="1" t="s">
        <v>233</v>
      </c>
      <c r="L14" s="1" t="s">
        <v>32</v>
      </c>
      <c r="M14" s="1" t="s">
        <v>253</v>
      </c>
      <c r="N14" s="1" t="s">
        <v>254</v>
      </c>
      <c r="O14" s="1" t="s">
        <v>32</v>
      </c>
      <c r="P14" s="1" t="s">
        <v>255</v>
      </c>
    </row>
    <row r="15" spans="1:16" x14ac:dyDescent="0.25">
      <c r="A15" s="1" t="s">
        <v>15</v>
      </c>
      <c r="B15">
        <v>193.5976085498595</v>
      </c>
      <c r="C15">
        <v>-2.1318714019611464</v>
      </c>
      <c r="D15">
        <v>0.36217843390426668</v>
      </c>
      <c r="E15">
        <v>-5.8862461217794548</v>
      </c>
      <c r="F15">
        <v>3.9506586074177087E-9</v>
      </c>
      <c r="G15">
        <v>5.9638434953487094E-5</v>
      </c>
      <c r="H15" s="1" t="s">
        <v>16</v>
      </c>
      <c r="I15" s="1" t="s">
        <v>17</v>
      </c>
      <c r="J15" s="1" t="s">
        <v>232</v>
      </c>
      <c r="K15" s="1" t="s">
        <v>233</v>
      </c>
      <c r="L15" s="1" t="s">
        <v>32</v>
      </c>
      <c r="M15" s="1" t="s">
        <v>256</v>
      </c>
      <c r="N15" s="1" t="s">
        <v>32</v>
      </c>
      <c r="O15" s="1" t="s">
        <v>32</v>
      </c>
      <c r="P15" s="1" t="s">
        <v>257</v>
      </c>
    </row>
    <row r="16" spans="1:16" x14ac:dyDescent="0.25">
      <c r="A16" s="1" t="s">
        <v>15</v>
      </c>
      <c r="B16">
        <v>193.5976085498595</v>
      </c>
      <c r="C16">
        <v>-2.1318714019611464</v>
      </c>
      <c r="D16">
        <v>0.36217843390426668</v>
      </c>
      <c r="E16">
        <v>-5.8862461217794548</v>
      </c>
      <c r="F16">
        <v>3.9506586074177087E-9</v>
      </c>
      <c r="G16">
        <v>5.9638434953487094E-5</v>
      </c>
      <c r="H16" s="1" t="s">
        <v>16</v>
      </c>
      <c r="I16" s="1" t="s">
        <v>17</v>
      </c>
      <c r="J16" s="1" t="s">
        <v>232</v>
      </c>
      <c r="K16" s="1" t="s">
        <v>233</v>
      </c>
      <c r="L16" s="1" t="s">
        <v>32</v>
      </c>
      <c r="M16" s="1" t="s">
        <v>258</v>
      </c>
      <c r="N16" s="1" t="s">
        <v>32</v>
      </c>
      <c r="O16" s="1" t="s">
        <v>32</v>
      </c>
      <c r="P16" s="1" t="s">
        <v>239</v>
      </c>
    </row>
    <row r="17" spans="1:16" x14ac:dyDescent="0.25">
      <c r="A17" s="1" t="s">
        <v>15</v>
      </c>
      <c r="B17">
        <v>193.5976085498595</v>
      </c>
      <c r="C17">
        <v>-2.1318714019611464</v>
      </c>
      <c r="D17">
        <v>0.36217843390426668</v>
      </c>
      <c r="E17">
        <v>-5.8862461217794548</v>
      </c>
      <c r="F17">
        <v>3.9506586074177087E-9</v>
      </c>
      <c r="G17">
        <v>5.9638434953487094E-5</v>
      </c>
      <c r="H17" s="1" t="s">
        <v>16</v>
      </c>
      <c r="I17" s="1" t="s">
        <v>17</v>
      </c>
      <c r="J17" s="1" t="s">
        <v>232</v>
      </c>
      <c r="K17" s="1" t="s">
        <v>233</v>
      </c>
      <c r="L17" s="1" t="s">
        <v>32</v>
      </c>
      <c r="M17" s="1" t="s">
        <v>259</v>
      </c>
      <c r="N17" s="1" t="s">
        <v>32</v>
      </c>
      <c r="O17" s="1" t="s">
        <v>32</v>
      </c>
      <c r="P17" s="1" t="s">
        <v>260</v>
      </c>
    </row>
    <row r="18" spans="1:16" x14ac:dyDescent="0.25">
      <c r="A18" s="1" t="s">
        <v>15</v>
      </c>
      <c r="B18">
        <v>193.5976085498595</v>
      </c>
      <c r="C18">
        <v>-2.1318714019611464</v>
      </c>
      <c r="D18">
        <v>0.36217843390426668</v>
      </c>
      <c r="E18">
        <v>-5.8862461217794548</v>
      </c>
      <c r="F18">
        <v>3.9506586074177087E-9</v>
      </c>
      <c r="G18">
        <v>5.9638434953487094E-5</v>
      </c>
      <c r="H18" s="1" t="s">
        <v>16</v>
      </c>
      <c r="I18" s="1" t="s">
        <v>17</v>
      </c>
      <c r="J18" s="1" t="s">
        <v>232</v>
      </c>
      <c r="K18" s="1" t="s">
        <v>233</v>
      </c>
      <c r="L18" s="1" t="s">
        <v>32</v>
      </c>
      <c r="M18" s="1" t="s">
        <v>261</v>
      </c>
      <c r="N18" s="1" t="s">
        <v>262</v>
      </c>
      <c r="O18" s="1" t="s">
        <v>32</v>
      </c>
      <c r="P18" s="1" t="s">
        <v>250</v>
      </c>
    </row>
    <row r="19" spans="1:16" x14ac:dyDescent="0.25">
      <c r="A19" s="1" t="s">
        <v>15</v>
      </c>
      <c r="B19">
        <v>193.5976085498595</v>
      </c>
      <c r="C19">
        <v>-2.1318714019611464</v>
      </c>
      <c r="D19">
        <v>0.36217843390426668</v>
      </c>
      <c r="E19">
        <v>-5.8862461217794548</v>
      </c>
      <c r="F19">
        <v>3.9506586074177087E-9</v>
      </c>
      <c r="G19">
        <v>5.9638434953487094E-5</v>
      </c>
      <c r="H19" s="1" t="s">
        <v>16</v>
      </c>
      <c r="I19" s="1" t="s">
        <v>17</v>
      </c>
      <c r="J19" s="1" t="s">
        <v>232</v>
      </c>
      <c r="K19" s="1" t="s">
        <v>233</v>
      </c>
      <c r="L19" s="1" t="s">
        <v>32</v>
      </c>
      <c r="M19" s="1" t="s">
        <v>263</v>
      </c>
      <c r="N19" s="1" t="s">
        <v>32</v>
      </c>
      <c r="O19" s="1" t="s">
        <v>32</v>
      </c>
      <c r="P19" s="1" t="s">
        <v>264</v>
      </c>
    </row>
    <row r="20" spans="1:16" x14ac:dyDescent="0.25">
      <c r="A20" s="1" t="s">
        <v>15</v>
      </c>
      <c r="B20">
        <v>193.5976085498595</v>
      </c>
      <c r="C20">
        <v>-2.1318714019611464</v>
      </c>
      <c r="D20">
        <v>0.36217843390426668</v>
      </c>
      <c r="E20">
        <v>-5.8862461217794548</v>
      </c>
      <c r="F20">
        <v>3.9506586074177087E-9</v>
      </c>
      <c r="G20">
        <v>5.9638434953487094E-5</v>
      </c>
      <c r="H20" s="1" t="s">
        <v>16</v>
      </c>
      <c r="I20" s="1" t="s">
        <v>17</v>
      </c>
      <c r="J20" s="1" t="s">
        <v>232</v>
      </c>
      <c r="K20" s="1" t="s">
        <v>233</v>
      </c>
      <c r="L20" s="1" t="s">
        <v>32</v>
      </c>
      <c r="M20" s="1" t="s">
        <v>265</v>
      </c>
      <c r="N20" s="1" t="s">
        <v>32</v>
      </c>
      <c r="O20" s="1" t="s">
        <v>32</v>
      </c>
      <c r="P20" s="1" t="s">
        <v>266</v>
      </c>
    </row>
    <row r="21" spans="1:16" x14ac:dyDescent="0.25">
      <c r="A21" s="1" t="s">
        <v>15</v>
      </c>
      <c r="B21">
        <v>193.5976085498595</v>
      </c>
      <c r="C21">
        <v>-2.1318714019611464</v>
      </c>
      <c r="D21">
        <v>0.36217843390426668</v>
      </c>
      <c r="E21">
        <v>-5.8862461217794548</v>
      </c>
      <c r="F21">
        <v>3.9506586074177087E-9</v>
      </c>
      <c r="G21">
        <v>5.9638434953487094E-5</v>
      </c>
      <c r="H21" s="1" t="s">
        <v>16</v>
      </c>
      <c r="I21" s="1" t="s">
        <v>17</v>
      </c>
      <c r="J21" s="1" t="s">
        <v>232</v>
      </c>
      <c r="K21" s="1" t="s">
        <v>233</v>
      </c>
      <c r="L21" s="1" t="s">
        <v>32</v>
      </c>
      <c r="M21" s="1" t="s">
        <v>267</v>
      </c>
      <c r="N21" s="1" t="s">
        <v>32</v>
      </c>
      <c r="O21" s="1" t="s">
        <v>32</v>
      </c>
      <c r="P21" s="1" t="s">
        <v>257</v>
      </c>
    </row>
    <row r="22" spans="1:16" x14ac:dyDescent="0.25">
      <c r="A22" s="1" t="s">
        <v>18</v>
      </c>
      <c r="B22">
        <v>348.35101714277761</v>
      </c>
      <c r="C22">
        <v>-1.4595029390403311</v>
      </c>
      <c r="D22">
        <v>0.30731404750711522</v>
      </c>
      <c r="E22">
        <v>-4.7492229882740373</v>
      </c>
      <c r="F22">
        <v>2.0419968980056688E-6</v>
      </c>
      <c r="G22">
        <v>4.6346522928401995E-3</v>
      </c>
      <c r="H22" s="1" t="s">
        <v>16</v>
      </c>
      <c r="I22" s="1" t="s">
        <v>17</v>
      </c>
      <c r="J22" s="1" t="s">
        <v>268</v>
      </c>
      <c r="K22" s="1" t="s">
        <v>230</v>
      </c>
      <c r="L22" s="1" t="s">
        <v>230</v>
      </c>
      <c r="M22" s="1" t="s">
        <v>230</v>
      </c>
      <c r="N22" s="1" t="s">
        <v>230</v>
      </c>
      <c r="O22" s="1" t="s">
        <v>230</v>
      </c>
      <c r="P22" s="1" t="s">
        <v>230</v>
      </c>
    </row>
    <row r="23" spans="1:16" x14ac:dyDescent="0.25">
      <c r="A23" s="1" t="s">
        <v>19</v>
      </c>
      <c r="B23">
        <v>156.42511747892345</v>
      </c>
      <c r="C23">
        <v>-1.0039553386914228</v>
      </c>
      <c r="D23">
        <v>0.22084313010214349</v>
      </c>
      <c r="E23">
        <v>-4.5460111810001855</v>
      </c>
      <c r="F23">
        <v>5.4672133223926842E-6</v>
      </c>
      <c r="G23">
        <v>7.445251102434357E-3</v>
      </c>
      <c r="H23" s="1" t="s">
        <v>20</v>
      </c>
      <c r="I23" s="1" t="s">
        <v>21</v>
      </c>
      <c r="J23" s="1" t="s">
        <v>269</v>
      </c>
      <c r="K23" s="1" t="s">
        <v>19</v>
      </c>
      <c r="L23" s="1" t="s">
        <v>270</v>
      </c>
      <c r="M23" s="1" t="s">
        <v>32</v>
      </c>
      <c r="N23" s="1" t="s">
        <v>32</v>
      </c>
      <c r="O23" s="1" t="s">
        <v>32</v>
      </c>
      <c r="P23" s="1" t="s">
        <v>230</v>
      </c>
    </row>
    <row r="24" spans="1:16" x14ac:dyDescent="0.25">
      <c r="A24" s="1" t="s">
        <v>22</v>
      </c>
      <c r="B24">
        <v>36.601575999840932</v>
      </c>
      <c r="C24">
        <v>4.20063165830648</v>
      </c>
      <c r="D24">
        <v>0.82063431659415698</v>
      </c>
      <c r="E24">
        <v>5.1187618813458586</v>
      </c>
      <c r="F24">
        <v>3.0754796639739869E-7</v>
      </c>
      <c r="G24">
        <v>1.2564564619199326E-3</v>
      </c>
      <c r="H24" s="1" t="s">
        <v>23</v>
      </c>
      <c r="I24" s="1" t="s">
        <v>14</v>
      </c>
      <c r="J24" s="1" t="s">
        <v>271</v>
      </c>
      <c r="K24" s="1" t="s">
        <v>230</v>
      </c>
      <c r="L24" s="1" t="s">
        <v>230</v>
      </c>
      <c r="M24" s="1" t="s">
        <v>230</v>
      </c>
      <c r="N24" s="1" t="s">
        <v>230</v>
      </c>
      <c r="O24" s="1" t="s">
        <v>230</v>
      </c>
      <c r="P24" s="1" t="s">
        <v>230</v>
      </c>
    </row>
    <row r="25" spans="1:16" x14ac:dyDescent="0.25">
      <c r="A25" s="1" t="s">
        <v>24</v>
      </c>
      <c r="B25">
        <v>1150.7615824056954</v>
      </c>
      <c r="C25">
        <v>1.2850601746112005</v>
      </c>
      <c r="D25">
        <v>0.30941209275563619</v>
      </c>
      <c r="E25">
        <v>4.1532319023681472</v>
      </c>
      <c r="F25">
        <v>3.2781222564578153E-5</v>
      </c>
      <c r="G25">
        <v>2.5754693589486077E-2</v>
      </c>
      <c r="H25" s="1" t="s">
        <v>25</v>
      </c>
      <c r="I25" s="1" t="s">
        <v>26</v>
      </c>
      <c r="J25" s="1" t="s">
        <v>272</v>
      </c>
      <c r="K25" s="1" t="s">
        <v>273</v>
      </c>
      <c r="L25" s="1" t="s">
        <v>32</v>
      </c>
      <c r="M25" s="1" t="s">
        <v>274</v>
      </c>
      <c r="N25" s="1" t="s">
        <v>275</v>
      </c>
      <c r="O25" s="1" t="s">
        <v>32</v>
      </c>
      <c r="P25" s="1" t="s">
        <v>276</v>
      </c>
    </row>
    <row r="26" spans="1:16" x14ac:dyDescent="0.25">
      <c r="A26" s="1" t="s">
        <v>24</v>
      </c>
      <c r="B26">
        <v>1150.7615824056954</v>
      </c>
      <c r="C26">
        <v>1.2850601746112005</v>
      </c>
      <c r="D26">
        <v>0.30941209275563619</v>
      </c>
      <c r="E26">
        <v>4.1532319023681472</v>
      </c>
      <c r="F26">
        <v>3.2781222564578153E-5</v>
      </c>
      <c r="G26">
        <v>2.5754693589486077E-2</v>
      </c>
      <c r="H26" s="1" t="s">
        <v>25</v>
      </c>
      <c r="I26" s="1" t="s">
        <v>26</v>
      </c>
      <c r="J26" s="1" t="s">
        <v>272</v>
      </c>
      <c r="K26" s="1" t="s">
        <v>273</v>
      </c>
      <c r="L26" s="1" t="s">
        <v>32</v>
      </c>
      <c r="M26" s="1" t="s">
        <v>277</v>
      </c>
      <c r="N26" s="1" t="s">
        <v>278</v>
      </c>
      <c r="O26" s="1" t="s">
        <v>32</v>
      </c>
      <c r="P26" s="1" t="s">
        <v>279</v>
      </c>
    </row>
    <row r="27" spans="1:16" x14ac:dyDescent="0.25">
      <c r="A27" s="1" t="s">
        <v>27</v>
      </c>
      <c r="B27">
        <v>74.256470377236283</v>
      </c>
      <c r="C27">
        <v>3.1977613643247738</v>
      </c>
      <c r="D27">
        <v>0.60925160163166892</v>
      </c>
      <c r="E27">
        <v>5.2486712480700586</v>
      </c>
      <c r="F27">
        <v>1.5320018848328782E-7</v>
      </c>
      <c r="G27">
        <v>1.0431400833827067E-3</v>
      </c>
      <c r="H27" s="1" t="s">
        <v>28</v>
      </c>
      <c r="I27" s="1" t="s">
        <v>29</v>
      </c>
      <c r="J27" s="1" t="s">
        <v>280</v>
      </c>
      <c r="K27" s="1" t="s">
        <v>27</v>
      </c>
      <c r="L27" s="1" t="s">
        <v>281</v>
      </c>
      <c r="M27" s="1" t="s">
        <v>81</v>
      </c>
      <c r="N27" s="1" t="s">
        <v>82</v>
      </c>
      <c r="O27" s="1" t="s">
        <v>32</v>
      </c>
      <c r="P27" s="1" t="s">
        <v>282</v>
      </c>
    </row>
    <row r="28" spans="1:16" x14ac:dyDescent="0.25">
      <c r="A28" s="1" t="s">
        <v>30</v>
      </c>
      <c r="B28">
        <v>1799.1629936675322</v>
      </c>
      <c r="C28">
        <v>1.3205832673231639</v>
      </c>
      <c r="D28">
        <v>0.30115211159318722</v>
      </c>
      <c r="E28">
        <v>4.3851037946799458</v>
      </c>
      <c r="F28">
        <v>1.1593048670517526E-5</v>
      </c>
      <c r="G28">
        <v>1.4699983697292732E-2</v>
      </c>
      <c r="H28" s="1" t="s">
        <v>31</v>
      </c>
      <c r="I28" s="1" t="s">
        <v>32</v>
      </c>
      <c r="J28" s="1" t="s">
        <v>283</v>
      </c>
      <c r="K28" s="1" t="s">
        <v>30</v>
      </c>
      <c r="L28" s="1" t="s">
        <v>284</v>
      </c>
      <c r="M28" s="1" t="s">
        <v>285</v>
      </c>
      <c r="N28" s="1" t="s">
        <v>286</v>
      </c>
      <c r="O28" s="1" t="s">
        <v>287</v>
      </c>
      <c r="P28" s="1" t="s">
        <v>288</v>
      </c>
    </row>
    <row r="29" spans="1:16" x14ac:dyDescent="0.25">
      <c r="A29" s="1" t="s">
        <v>30</v>
      </c>
      <c r="B29">
        <v>1799.1629936675322</v>
      </c>
      <c r="C29">
        <v>1.3205832673231639</v>
      </c>
      <c r="D29">
        <v>0.30115211159318722</v>
      </c>
      <c r="E29">
        <v>4.3851037946799458</v>
      </c>
      <c r="F29">
        <v>1.1593048670517526E-5</v>
      </c>
      <c r="G29">
        <v>1.4699983697292732E-2</v>
      </c>
      <c r="H29" s="1" t="s">
        <v>31</v>
      </c>
      <c r="I29" s="1" t="s">
        <v>32</v>
      </c>
      <c r="J29" s="1" t="s">
        <v>283</v>
      </c>
      <c r="K29" s="1" t="s">
        <v>30</v>
      </c>
      <c r="L29" s="1" t="s">
        <v>284</v>
      </c>
      <c r="M29" s="1" t="s">
        <v>289</v>
      </c>
      <c r="N29" s="1" t="s">
        <v>290</v>
      </c>
      <c r="O29" s="1" t="s">
        <v>287</v>
      </c>
      <c r="P29" s="1" t="s">
        <v>291</v>
      </c>
    </row>
    <row r="30" spans="1:16" x14ac:dyDescent="0.25">
      <c r="A30" s="1" t="s">
        <v>30</v>
      </c>
      <c r="B30">
        <v>1799.1629936675322</v>
      </c>
      <c r="C30">
        <v>1.3205832673231639</v>
      </c>
      <c r="D30">
        <v>0.30115211159318722</v>
      </c>
      <c r="E30">
        <v>4.3851037946799458</v>
      </c>
      <c r="F30">
        <v>1.1593048670517526E-5</v>
      </c>
      <c r="G30">
        <v>1.4699983697292732E-2</v>
      </c>
      <c r="H30" s="1" t="s">
        <v>31</v>
      </c>
      <c r="I30" s="1" t="s">
        <v>32</v>
      </c>
      <c r="J30" s="1" t="s">
        <v>283</v>
      </c>
      <c r="K30" s="1" t="s">
        <v>30</v>
      </c>
      <c r="L30" s="1" t="s">
        <v>284</v>
      </c>
      <c r="M30" s="1" t="s">
        <v>292</v>
      </c>
      <c r="N30" s="1" t="s">
        <v>32</v>
      </c>
      <c r="O30" s="1" t="s">
        <v>287</v>
      </c>
      <c r="P30" s="1" t="s">
        <v>293</v>
      </c>
    </row>
    <row r="31" spans="1:16" x14ac:dyDescent="0.25">
      <c r="A31" s="1" t="s">
        <v>30</v>
      </c>
      <c r="B31">
        <v>1799.1629936675322</v>
      </c>
      <c r="C31">
        <v>1.3205832673231639</v>
      </c>
      <c r="D31">
        <v>0.30115211159318722</v>
      </c>
      <c r="E31">
        <v>4.3851037946799458</v>
      </c>
      <c r="F31">
        <v>1.1593048670517526E-5</v>
      </c>
      <c r="G31">
        <v>1.4699983697292732E-2</v>
      </c>
      <c r="H31" s="1" t="s">
        <v>31</v>
      </c>
      <c r="I31" s="1" t="s">
        <v>32</v>
      </c>
      <c r="J31" s="1" t="s">
        <v>283</v>
      </c>
      <c r="K31" s="1" t="s">
        <v>30</v>
      </c>
      <c r="L31" s="1" t="s">
        <v>284</v>
      </c>
      <c r="M31" s="1" t="s">
        <v>294</v>
      </c>
      <c r="N31" s="1" t="s">
        <v>295</v>
      </c>
      <c r="O31" s="1" t="s">
        <v>287</v>
      </c>
      <c r="P31" s="1" t="s">
        <v>288</v>
      </c>
    </row>
    <row r="32" spans="1:16" x14ac:dyDescent="0.25">
      <c r="A32" s="1" t="s">
        <v>33</v>
      </c>
      <c r="B32">
        <v>6.2902172154167486</v>
      </c>
      <c r="C32">
        <v>-5.5268536877361081</v>
      </c>
      <c r="D32">
        <v>1.3356451421798423</v>
      </c>
      <c r="E32">
        <v>-4.1379656266454097</v>
      </c>
      <c r="F32">
        <v>3.5039884863023926E-5</v>
      </c>
      <c r="G32">
        <v>2.6509619559147768E-2</v>
      </c>
      <c r="H32" s="1" t="s">
        <v>34</v>
      </c>
      <c r="I32" s="1" t="s">
        <v>32</v>
      </c>
      <c r="J32" s="1" t="s">
        <v>296</v>
      </c>
      <c r="K32" s="1" t="s">
        <v>33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230</v>
      </c>
    </row>
    <row r="33" spans="1:16" x14ac:dyDescent="0.25">
      <c r="A33" s="1" t="s">
        <v>35</v>
      </c>
      <c r="B33">
        <v>3334.581924393528</v>
      </c>
      <c r="C33">
        <v>-1.6876645524915701</v>
      </c>
      <c r="D33">
        <v>0.36806949487012652</v>
      </c>
      <c r="E33">
        <v>-4.5851790925707201</v>
      </c>
      <c r="F33">
        <v>4.5359746137231937E-6</v>
      </c>
      <c r="G33">
        <v>6.9157471221159934E-3</v>
      </c>
      <c r="H33" s="1" t="s">
        <v>36</v>
      </c>
      <c r="I33" s="1" t="s">
        <v>32</v>
      </c>
      <c r="J33" s="1" t="s">
        <v>297</v>
      </c>
      <c r="K33" s="1" t="s">
        <v>35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230</v>
      </c>
    </row>
    <row r="34" spans="1:16" x14ac:dyDescent="0.25">
      <c r="A34" s="1" t="s">
        <v>37</v>
      </c>
      <c r="B34">
        <v>5.1427087905932343</v>
      </c>
      <c r="C34">
        <v>-5.2313611471566572</v>
      </c>
      <c r="D34">
        <v>1.3098267241341919</v>
      </c>
      <c r="E34">
        <v>-3.9939337400636998</v>
      </c>
      <c r="F34">
        <v>6.4986031253159556E-5</v>
      </c>
      <c r="G34">
        <v>4.7409630728867509E-2</v>
      </c>
      <c r="H34" s="1" t="s">
        <v>38</v>
      </c>
      <c r="I34" s="1" t="s">
        <v>32</v>
      </c>
      <c r="J34" s="1" t="s">
        <v>298</v>
      </c>
      <c r="K34" s="1" t="s">
        <v>37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230</v>
      </c>
    </row>
    <row r="35" spans="1:16" x14ac:dyDescent="0.25">
      <c r="A35" s="1" t="s">
        <v>39</v>
      </c>
      <c r="B35">
        <v>43.384074191141387</v>
      </c>
      <c r="C35">
        <v>3.4421162371655911</v>
      </c>
      <c r="D35">
        <v>0.74194767347035206</v>
      </c>
      <c r="E35">
        <v>4.6392978376299698</v>
      </c>
      <c r="F35">
        <v>3.4959492498353076E-6</v>
      </c>
      <c r="G35">
        <v>6.4919777569441665E-3</v>
      </c>
      <c r="H35" s="1" t="s">
        <v>40</v>
      </c>
      <c r="I35" s="1" t="s">
        <v>32</v>
      </c>
      <c r="J35" s="1" t="s">
        <v>299</v>
      </c>
      <c r="K35" s="1" t="s">
        <v>230</v>
      </c>
      <c r="L35" s="1" t="s">
        <v>230</v>
      </c>
      <c r="M35" s="1" t="s">
        <v>230</v>
      </c>
      <c r="N35" s="1" t="s">
        <v>230</v>
      </c>
      <c r="O35" s="1" t="s">
        <v>230</v>
      </c>
      <c r="P35" s="1" t="s">
        <v>230</v>
      </c>
    </row>
    <row r="36" spans="1:16" x14ac:dyDescent="0.25">
      <c r="A36" s="1" t="s">
        <v>41</v>
      </c>
      <c r="B36">
        <v>129.21463623381737</v>
      </c>
      <c r="C36">
        <v>-2.2606429885966004</v>
      </c>
      <c r="D36">
        <v>0.52574852768038072</v>
      </c>
      <c r="E36">
        <v>-4.2998560520380904</v>
      </c>
      <c r="F36">
        <v>1.7090908502219619E-5</v>
      </c>
      <c r="G36">
        <v>1.6849091063245496E-2</v>
      </c>
      <c r="H36" s="1" t="s">
        <v>42</v>
      </c>
      <c r="I36" s="1" t="s">
        <v>43</v>
      </c>
      <c r="J36" s="1" t="s">
        <v>300</v>
      </c>
      <c r="K36" s="1" t="s">
        <v>301</v>
      </c>
      <c r="L36" s="1" t="s">
        <v>32</v>
      </c>
      <c r="M36" s="1" t="s">
        <v>302</v>
      </c>
      <c r="N36" s="1" t="s">
        <v>32</v>
      </c>
      <c r="O36" s="1" t="s">
        <v>32</v>
      </c>
      <c r="P36" s="1" t="s">
        <v>303</v>
      </c>
    </row>
    <row r="37" spans="1:16" x14ac:dyDescent="0.25">
      <c r="A37" s="1" t="s">
        <v>41</v>
      </c>
      <c r="B37">
        <v>129.21463623381737</v>
      </c>
      <c r="C37">
        <v>-2.2606429885966004</v>
      </c>
      <c r="D37">
        <v>0.52574852768038072</v>
      </c>
      <c r="E37">
        <v>-4.2998560520380904</v>
      </c>
      <c r="F37">
        <v>1.7090908502219619E-5</v>
      </c>
      <c r="G37">
        <v>1.6849091063245496E-2</v>
      </c>
      <c r="H37" s="1" t="s">
        <v>42</v>
      </c>
      <c r="I37" s="1" t="s">
        <v>43</v>
      </c>
      <c r="J37" s="1" t="s">
        <v>300</v>
      </c>
      <c r="K37" s="1" t="s">
        <v>301</v>
      </c>
      <c r="L37" s="1" t="s">
        <v>32</v>
      </c>
      <c r="M37" s="1" t="s">
        <v>304</v>
      </c>
      <c r="N37" s="1" t="s">
        <v>32</v>
      </c>
      <c r="O37" s="1" t="s">
        <v>32</v>
      </c>
      <c r="P37" s="1" t="s">
        <v>305</v>
      </c>
    </row>
    <row r="38" spans="1:16" x14ac:dyDescent="0.25">
      <c r="A38" s="1" t="s">
        <v>44</v>
      </c>
      <c r="B38">
        <v>121.69915017949602</v>
      </c>
      <c r="C38">
        <v>2.6267049175944055</v>
      </c>
      <c r="D38">
        <v>0.57158279740881646</v>
      </c>
      <c r="E38">
        <v>4.5954933029863252</v>
      </c>
      <c r="F38">
        <v>4.3172666013638824E-6</v>
      </c>
      <c r="G38">
        <v>6.9157471221159934E-3</v>
      </c>
      <c r="H38" s="1" t="s">
        <v>45</v>
      </c>
      <c r="I38" s="1" t="s">
        <v>32</v>
      </c>
      <c r="J38" s="1" t="s">
        <v>306</v>
      </c>
      <c r="K38" s="1" t="s">
        <v>44</v>
      </c>
      <c r="L38" s="1" t="s">
        <v>32</v>
      </c>
      <c r="M38" s="1" t="s">
        <v>307</v>
      </c>
      <c r="N38" s="1" t="s">
        <v>32</v>
      </c>
      <c r="O38" s="1" t="s">
        <v>32</v>
      </c>
      <c r="P38" s="1" t="s">
        <v>308</v>
      </c>
    </row>
    <row r="39" spans="1:16" x14ac:dyDescent="0.25">
      <c r="A39" s="1" t="s">
        <v>44</v>
      </c>
      <c r="B39">
        <v>121.69915017949602</v>
      </c>
      <c r="C39">
        <v>2.6267049175944055</v>
      </c>
      <c r="D39">
        <v>0.57158279740881646</v>
      </c>
      <c r="E39">
        <v>4.5954933029863252</v>
      </c>
      <c r="F39">
        <v>4.3172666013638824E-6</v>
      </c>
      <c r="G39">
        <v>6.9157471221159934E-3</v>
      </c>
      <c r="H39" s="1" t="s">
        <v>45</v>
      </c>
      <c r="I39" s="1" t="s">
        <v>32</v>
      </c>
      <c r="J39" s="1" t="s">
        <v>306</v>
      </c>
      <c r="K39" s="1" t="s">
        <v>44</v>
      </c>
      <c r="L39" s="1" t="s">
        <v>32</v>
      </c>
      <c r="M39" s="1" t="s">
        <v>309</v>
      </c>
      <c r="N39" s="1" t="s">
        <v>32</v>
      </c>
      <c r="O39" s="1" t="s">
        <v>32</v>
      </c>
      <c r="P39" s="1" t="s">
        <v>310</v>
      </c>
    </row>
    <row r="40" spans="1:16" x14ac:dyDescent="0.25">
      <c r="A40" s="1" t="s">
        <v>44</v>
      </c>
      <c r="B40">
        <v>121.69915017949602</v>
      </c>
      <c r="C40">
        <v>2.6267049175944055</v>
      </c>
      <c r="D40">
        <v>0.57158279740881646</v>
      </c>
      <c r="E40">
        <v>4.5954933029863252</v>
      </c>
      <c r="F40">
        <v>4.3172666013638824E-6</v>
      </c>
      <c r="G40">
        <v>6.9157471221159934E-3</v>
      </c>
      <c r="H40" s="1" t="s">
        <v>45</v>
      </c>
      <c r="I40" s="1" t="s">
        <v>32</v>
      </c>
      <c r="J40" s="1" t="s">
        <v>306</v>
      </c>
      <c r="K40" s="1" t="s">
        <v>44</v>
      </c>
      <c r="L40" s="1" t="s">
        <v>32</v>
      </c>
      <c r="M40" s="1" t="s">
        <v>311</v>
      </c>
      <c r="N40" s="1" t="s">
        <v>32</v>
      </c>
      <c r="O40" s="1" t="s">
        <v>32</v>
      </c>
      <c r="P40" s="1" t="s">
        <v>312</v>
      </c>
    </row>
    <row r="41" spans="1:16" x14ac:dyDescent="0.25">
      <c r="A41" s="1" t="s">
        <v>46</v>
      </c>
      <c r="B41">
        <v>44.426380989091676</v>
      </c>
      <c r="C41">
        <v>-3.7648009470287156</v>
      </c>
      <c r="D41">
        <v>0.80063445758737384</v>
      </c>
      <c r="E41">
        <v>-4.7022719436452185</v>
      </c>
      <c r="F41">
        <v>2.5728251490193808E-6</v>
      </c>
      <c r="G41">
        <v>5.2555099319018892E-3</v>
      </c>
      <c r="H41" s="1" t="s">
        <v>47</v>
      </c>
      <c r="I41" s="1" t="s">
        <v>32</v>
      </c>
      <c r="J41" s="1" t="s">
        <v>313</v>
      </c>
      <c r="K41" s="1" t="s">
        <v>46</v>
      </c>
      <c r="L41" s="1" t="s">
        <v>32</v>
      </c>
      <c r="M41" s="1" t="s">
        <v>83</v>
      </c>
      <c r="N41" s="1" t="s">
        <v>84</v>
      </c>
      <c r="O41" s="1" t="s">
        <v>32</v>
      </c>
      <c r="P41" s="1" t="s">
        <v>314</v>
      </c>
    </row>
    <row r="42" spans="1:16" x14ac:dyDescent="0.25">
      <c r="A42" s="1" t="s">
        <v>48</v>
      </c>
      <c r="B42">
        <v>24.070517298265219</v>
      </c>
      <c r="C42">
        <v>-3.9230679082578424</v>
      </c>
      <c r="D42">
        <v>0.77707282281803991</v>
      </c>
      <c r="E42">
        <v>-5.0485202841490588</v>
      </c>
      <c r="F42">
        <v>4.4524520400267621E-7</v>
      </c>
      <c r="G42">
        <v>1.5158372970271112E-3</v>
      </c>
      <c r="H42" s="1" t="s">
        <v>49</v>
      </c>
      <c r="I42" s="1" t="s">
        <v>50</v>
      </c>
      <c r="J42" s="1" t="s">
        <v>315</v>
      </c>
      <c r="K42" s="1" t="s">
        <v>48</v>
      </c>
      <c r="L42" s="1" t="s">
        <v>32</v>
      </c>
      <c r="M42" s="1" t="s">
        <v>85</v>
      </c>
      <c r="N42" s="1" t="s">
        <v>86</v>
      </c>
      <c r="O42" s="1" t="s">
        <v>32</v>
      </c>
      <c r="P42" s="1" t="s">
        <v>316</v>
      </c>
    </row>
    <row r="43" spans="1:16" x14ac:dyDescent="0.25">
      <c r="A43" s="1" t="s">
        <v>51</v>
      </c>
      <c r="B43">
        <v>190.02092855932872</v>
      </c>
      <c r="C43">
        <v>1.8916441196315004</v>
      </c>
      <c r="D43">
        <v>0.38819972266350716</v>
      </c>
      <c r="E43">
        <v>4.8728631402737603</v>
      </c>
      <c r="F43">
        <v>1.099924228676275E-6</v>
      </c>
      <c r="G43">
        <v>2.8085190273962838E-3</v>
      </c>
      <c r="H43" s="1" t="s">
        <v>52</v>
      </c>
      <c r="I43" s="1" t="s">
        <v>53</v>
      </c>
      <c r="J43" s="1" t="s">
        <v>317</v>
      </c>
      <c r="K43" s="1" t="s">
        <v>51</v>
      </c>
      <c r="L43" s="1" t="s">
        <v>32</v>
      </c>
      <c r="M43" s="1" t="s">
        <v>32</v>
      </c>
      <c r="N43" s="1" t="s">
        <v>32</v>
      </c>
      <c r="O43" s="1" t="s">
        <v>32</v>
      </c>
      <c r="P43" s="1" t="s">
        <v>230</v>
      </c>
    </row>
    <row r="44" spans="1:16" x14ac:dyDescent="0.25">
      <c r="A44" s="1" t="s">
        <v>54</v>
      </c>
      <c r="B44">
        <v>52.187008607345852</v>
      </c>
      <c r="C44">
        <v>2.8699755735835715</v>
      </c>
      <c r="D44">
        <v>0.58848258423590116</v>
      </c>
      <c r="E44">
        <v>4.8769082560191848</v>
      </c>
      <c r="F44">
        <v>1.0776152415946756E-6</v>
      </c>
      <c r="G44">
        <v>2.8085190273962838E-3</v>
      </c>
      <c r="H44" s="1" t="s">
        <v>55</v>
      </c>
      <c r="I44" s="1" t="s">
        <v>32</v>
      </c>
      <c r="J44" s="1" t="s">
        <v>318</v>
      </c>
      <c r="K44" s="1" t="s">
        <v>54</v>
      </c>
      <c r="L44" s="1" t="s">
        <v>32</v>
      </c>
      <c r="M44" s="1" t="s">
        <v>32</v>
      </c>
      <c r="N44" s="1" t="s">
        <v>32</v>
      </c>
      <c r="O44" s="1" t="s">
        <v>32</v>
      </c>
      <c r="P44" s="1" t="s">
        <v>230</v>
      </c>
    </row>
    <row r="45" spans="1:16" x14ac:dyDescent="0.25">
      <c r="A45" s="1" t="s">
        <v>56</v>
      </c>
      <c r="B45">
        <v>139.33228935210883</v>
      </c>
      <c r="C45">
        <v>2.3382359440260303</v>
      </c>
      <c r="D45">
        <v>0.54254137120813994</v>
      </c>
      <c r="E45">
        <v>4.3097836738592088</v>
      </c>
      <c r="F45">
        <v>1.6341431879206983E-5</v>
      </c>
      <c r="G45">
        <v>1.6849091063245496E-2</v>
      </c>
      <c r="H45" s="1" t="s">
        <v>57</v>
      </c>
      <c r="I45" s="1" t="s">
        <v>32</v>
      </c>
      <c r="J45" s="1" t="s">
        <v>319</v>
      </c>
      <c r="K45" s="1" t="s">
        <v>56</v>
      </c>
      <c r="L45" s="1" t="s">
        <v>32</v>
      </c>
      <c r="M45" s="1" t="s">
        <v>87</v>
      </c>
      <c r="N45" s="1" t="s">
        <v>88</v>
      </c>
      <c r="O45" s="1" t="s">
        <v>32</v>
      </c>
      <c r="P45" s="1" t="s">
        <v>320</v>
      </c>
    </row>
    <row r="46" spans="1:16" x14ac:dyDescent="0.25">
      <c r="A46" s="1" t="s">
        <v>58</v>
      </c>
      <c r="B46">
        <v>216.51368021669654</v>
      </c>
      <c r="C46">
        <v>2.0295538398702972</v>
      </c>
      <c r="D46">
        <v>0.44352276041730304</v>
      </c>
      <c r="E46">
        <v>4.5759857689393986</v>
      </c>
      <c r="F46">
        <v>4.7398276648369265E-6</v>
      </c>
      <c r="G46">
        <v>6.9157471221159934E-3</v>
      </c>
      <c r="H46" s="1" t="s">
        <v>59</v>
      </c>
      <c r="I46" s="1" t="s">
        <v>32</v>
      </c>
      <c r="J46" s="1" t="s">
        <v>321</v>
      </c>
      <c r="K46" s="1" t="s">
        <v>230</v>
      </c>
      <c r="L46" s="1" t="s">
        <v>230</v>
      </c>
      <c r="M46" s="1" t="s">
        <v>230</v>
      </c>
      <c r="N46" s="1" t="s">
        <v>230</v>
      </c>
      <c r="O46" s="1" t="s">
        <v>230</v>
      </c>
      <c r="P46" s="1" t="s">
        <v>230</v>
      </c>
    </row>
    <row r="47" spans="1:16" x14ac:dyDescent="0.25">
      <c r="A47" s="1" t="s">
        <v>60</v>
      </c>
      <c r="B47">
        <v>1731.1158576214616</v>
      </c>
      <c r="C47">
        <v>3.0401111134956129</v>
      </c>
      <c r="D47">
        <v>0.70835762703832172</v>
      </c>
      <c r="E47">
        <v>4.2917743770282648</v>
      </c>
      <c r="F47">
        <v>1.7725100458991695E-5</v>
      </c>
      <c r="G47">
        <v>1.6849091063245496E-2</v>
      </c>
      <c r="H47" s="1" t="s">
        <v>61</v>
      </c>
      <c r="I47" s="1" t="s">
        <v>32</v>
      </c>
      <c r="J47" s="1" t="s">
        <v>322</v>
      </c>
      <c r="K47" s="1" t="s">
        <v>230</v>
      </c>
      <c r="L47" s="1" t="s">
        <v>230</v>
      </c>
      <c r="M47" s="1" t="s">
        <v>230</v>
      </c>
      <c r="N47" s="1" t="s">
        <v>230</v>
      </c>
      <c r="O47" s="1" t="s">
        <v>230</v>
      </c>
      <c r="P47" s="1" t="s">
        <v>230</v>
      </c>
    </row>
    <row r="48" spans="1:16" x14ac:dyDescent="0.25">
      <c r="A48" s="1" t="s">
        <v>62</v>
      </c>
      <c r="B48">
        <v>8.4452950102621767</v>
      </c>
      <c r="C48">
        <v>5.9564872586205047</v>
      </c>
      <c r="D48">
        <v>1.4200301874617625</v>
      </c>
      <c r="E48">
        <v>4.1946201645666754</v>
      </c>
      <c r="F48">
        <v>2.7332922263904327E-5</v>
      </c>
      <c r="G48">
        <v>2.2333184123390949E-2</v>
      </c>
      <c r="H48" s="1" t="s">
        <v>63</v>
      </c>
      <c r="I48" s="1" t="s">
        <v>32</v>
      </c>
      <c r="J48" s="1" t="s">
        <v>323</v>
      </c>
      <c r="K48" s="1" t="s">
        <v>62</v>
      </c>
      <c r="L48" s="1" t="s">
        <v>32</v>
      </c>
      <c r="M48" s="1" t="s">
        <v>32</v>
      </c>
      <c r="N48" s="1" t="s">
        <v>32</v>
      </c>
      <c r="O48" s="1" t="s">
        <v>32</v>
      </c>
      <c r="P48" s="1" t="s">
        <v>230</v>
      </c>
    </row>
    <row r="49" spans="1:16" x14ac:dyDescent="0.25">
      <c r="A49" s="1" t="s">
        <v>64</v>
      </c>
      <c r="B49">
        <v>16.492124078908265</v>
      </c>
      <c r="C49">
        <v>3.6603889447032385</v>
      </c>
      <c r="D49">
        <v>0.85392334475927156</v>
      </c>
      <c r="E49">
        <v>4.2865544866151115</v>
      </c>
      <c r="F49">
        <v>1.8146570881255245E-5</v>
      </c>
      <c r="G49">
        <v>1.6849091063245496E-2</v>
      </c>
      <c r="H49" s="1" t="s">
        <v>65</v>
      </c>
      <c r="I49" s="1" t="s">
        <v>66</v>
      </c>
      <c r="J49" s="1" t="s">
        <v>324</v>
      </c>
      <c r="K49" s="1" t="s">
        <v>64</v>
      </c>
      <c r="L49" s="1" t="s">
        <v>32</v>
      </c>
      <c r="M49" s="1" t="s">
        <v>325</v>
      </c>
      <c r="N49" s="1" t="s">
        <v>326</v>
      </c>
      <c r="O49" s="1" t="s">
        <v>32</v>
      </c>
      <c r="P49" s="1" t="s">
        <v>327</v>
      </c>
    </row>
    <row r="50" spans="1:16" x14ac:dyDescent="0.25">
      <c r="A50" s="1" t="s">
        <v>64</v>
      </c>
      <c r="B50">
        <v>16.492124078908265</v>
      </c>
      <c r="C50">
        <v>3.6603889447032385</v>
      </c>
      <c r="D50">
        <v>0.85392334475927156</v>
      </c>
      <c r="E50">
        <v>4.2865544866151115</v>
      </c>
      <c r="F50">
        <v>1.8146570881255245E-5</v>
      </c>
      <c r="G50">
        <v>1.6849091063245496E-2</v>
      </c>
      <c r="H50" s="1" t="s">
        <v>65</v>
      </c>
      <c r="I50" s="1" t="s">
        <v>66</v>
      </c>
      <c r="J50" s="1" t="s">
        <v>324</v>
      </c>
      <c r="K50" s="1" t="s">
        <v>64</v>
      </c>
      <c r="L50" s="1" t="s">
        <v>32</v>
      </c>
      <c r="M50" s="1" t="s">
        <v>328</v>
      </c>
      <c r="N50" s="1" t="s">
        <v>329</v>
      </c>
      <c r="O50" s="1" t="s">
        <v>32</v>
      </c>
      <c r="P50" s="1" t="s">
        <v>330</v>
      </c>
    </row>
    <row r="51" spans="1:16" x14ac:dyDescent="0.25">
      <c r="A51" s="1" t="s">
        <v>67</v>
      </c>
      <c r="B51">
        <v>195.43559166323098</v>
      </c>
      <c r="C51">
        <v>-2.2471771105455707</v>
      </c>
      <c r="D51">
        <v>0.43856934462053249</v>
      </c>
      <c r="E51">
        <v>-5.123880950890257</v>
      </c>
      <c r="F51">
        <v>2.9931000491765994E-7</v>
      </c>
      <c r="G51">
        <v>1.2564564619199326E-3</v>
      </c>
      <c r="H51" s="1" t="s">
        <v>68</v>
      </c>
      <c r="I51" s="1" t="s">
        <v>69</v>
      </c>
      <c r="J51" s="1" t="s">
        <v>331</v>
      </c>
      <c r="K51" s="1" t="s">
        <v>67</v>
      </c>
      <c r="L51" s="1" t="s">
        <v>32</v>
      </c>
      <c r="M51" s="1" t="s">
        <v>32</v>
      </c>
      <c r="N51" s="1" t="s">
        <v>32</v>
      </c>
      <c r="O51" s="1" t="s">
        <v>32</v>
      </c>
      <c r="P51" s="1" t="s">
        <v>230</v>
      </c>
    </row>
    <row r="52" spans="1:16" x14ac:dyDescent="0.25">
      <c r="A52" s="1" t="s">
        <v>70</v>
      </c>
      <c r="B52">
        <v>124.68545248801334</v>
      </c>
      <c r="C52">
        <v>1.7443665598171652</v>
      </c>
      <c r="D52">
        <v>0.40639911848550886</v>
      </c>
      <c r="E52">
        <v>4.2922498609685462</v>
      </c>
      <c r="F52">
        <v>1.7687175358208364E-5</v>
      </c>
      <c r="G52">
        <v>1.6849091063245496E-2</v>
      </c>
      <c r="H52" s="1" t="s">
        <v>71</v>
      </c>
      <c r="I52" s="1" t="s">
        <v>32</v>
      </c>
      <c r="J52" s="1" t="s">
        <v>332</v>
      </c>
      <c r="K52" s="1" t="s">
        <v>333</v>
      </c>
      <c r="L52" s="1" t="s">
        <v>32</v>
      </c>
      <c r="M52" s="1" t="s">
        <v>334</v>
      </c>
      <c r="N52" s="1" t="s">
        <v>335</v>
      </c>
      <c r="O52" s="1" t="s">
        <v>32</v>
      </c>
      <c r="P52" s="1" t="s">
        <v>336</v>
      </c>
    </row>
    <row r="53" spans="1:16" x14ac:dyDescent="0.25">
      <c r="A53" s="1" t="s">
        <v>70</v>
      </c>
      <c r="B53">
        <v>124.68545248801334</v>
      </c>
      <c r="C53">
        <v>1.7443665598171652</v>
      </c>
      <c r="D53">
        <v>0.40639911848550886</v>
      </c>
      <c r="E53">
        <v>4.2922498609685462</v>
      </c>
      <c r="F53">
        <v>1.7687175358208364E-5</v>
      </c>
      <c r="G53">
        <v>1.6849091063245496E-2</v>
      </c>
      <c r="H53" s="1" t="s">
        <v>71</v>
      </c>
      <c r="I53" s="1" t="s">
        <v>32</v>
      </c>
      <c r="J53" s="1" t="s">
        <v>332</v>
      </c>
      <c r="K53" s="1" t="s">
        <v>333</v>
      </c>
      <c r="L53" s="1" t="s">
        <v>32</v>
      </c>
      <c r="M53" s="1" t="s">
        <v>337</v>
      </c>
      <c r="N53" s="1" t="s">
        <v>338</v>
      </c>
      <c r="O53" s="1" t="s">
        <v>32</v>
      </c>
      <c r="P53" s="1" t="s">
        <v>339</v>
      </c>
    </row>
    <row r="54" spans="1:16" x14ac:dyDescent="0.25">
      <c r="A54" s="1" t="s">
        <v>72</v>
      </c>
      <c r="B54">
        <v>31.911497940306994</v>
      </c>
      <c r="C54">
        <v>2.4807305921673573</v>
      </c>
      <c r="D54">
        <v>0.58963253203193911</v>
      </c>
      <c r="E54">
        <v>4.207248510557049</v>
      </c>
      <c r="F54">
        <v>2.5849882524702415E-5</v>
      </c>
      <c r="G54">
        <v>2.2001481263837344E-2</v>
      </c>
      <c r="H54" s="1" t="s">
        <v>73</v>
      </c>
      <c r="I54" s="1" t="s">
        <v>74</v>
      </c>
      <c r="J54" s="1" t="s">
        <v>340</v>
      </c>
      <c r="K54" s="1" t="s">
        <v>72</v>
      </c>
      <c r="L54" s="1" t="s">
        <v>32</v>
      </c>
      <c r="M54" s="1" t="s">
        <v>341</v>
      </c>
      <c r="N54" s="1" t="s">
        <v>342</v>
      </c>
      <c r="O54" s="1" t="s">
        <v>32</v>
      </c>
      <c r="P54" s="1" t="s">
        <v>343</v>
      </c>
    </row>
    <row r="55" spans="1:16" x14ac:dyDescent="0.25">
      <c r="A55" s="1" t="s">
        <v>72</v>
      </c>
      <c r="B55">
        <v>31.911497940306994</v>
      </c>
      <c r="C55">
        <v>2.4807305921673573</v>
      </c>
      <c r="D55">
        <v>0.58963253203193911</v>
      </c>
      <c r="E55">
        <v>4.207248510557049</v>
      </c>
      <c r="F55">
        <v>2.5849882524702415E-5</v>
      </c>
      <c r="G55">
        <v>2.2001481263837344E-2</v>
      </c>
      <c r="H55" s="1" t="s">
        <v>73</v>
      </c>
      <c r="I55" s="1" t="s">
        <v>74</v>
      </c>
      <c r="J55" s="1" t="s">
        <v>340</v>
      </c>
      <c r="K55" s="1" t="s">
        <v>72</v>
      </c>
      <c r="L55" s="1" t="s">
        <v>32</v>
      </c>
      <c r="M55" s="1" t="s">
        <v>344</v>
      </c>
      <c r="N55" s="1" t="s">
        <v>345</v>
      </c>
      <c r="O55" s="1" t="s">
        <v>32</v>
      </c>
      <c r="P55" s="1" t="s">
        <v>346</v>
      </c>
    </row>
    <row r="56" spans="1:16" x14ac:dyDescent="0.25">
      <c r="A56" s="1" t="s">
        <v>72</v>
      </c>
      <c r="B56">
        <v>31.911497940306994</v>
      </c>
      <c r="C56">
        <v>2.4807305921673573</v>
      </c>
      <c r="D56">
        <v>0.58963253203193911</v>
      </c>
      <c r="E56">
        <v>4.207248510557049</v>
      </c>
      <c r="F56">
        <v>2.5849882524702415E-5</v>
      </c>
      <c r="G56">
        <v>2.2001481263837344E-2</v>
      </c>
      <c r="H56" s="1" t="s">
        <v>73</v>
      </c>
      <c r="I56" s="1" t="s">
        <v>74</v>
      </c>
      <c r="J56" s="1" t="s">
        <v>340</v>
      </c>
      <c r="K56" s="1" t="s">
        <v>72</v>
      </c>
      <c r="L56" s="1" t="s">
        <v>32</v>
      </c>
      <c r="M56" s="1" t="s">
        <v>347</v>
      </c>
      <c r="N56" s="1" t="s">
        <v>348</v>
      </c>
      <c r="O56" s="1" t="s">
        <v>32</v>
      </c>
      <c r="P56" s="1" t="s">
        <v>349</v>
      </c>
    </row>
    <row r="57" spans="1:16" x14ac:dyDescent="0.25">
      <c r="A57" s="1" t="s">
        <v>72</v>
      </c>
      <c r="B57">
        <v>31.911497940306994</v>
      </c>
      <c r="C57">
        <v>2.4807305921673573</v>
      </c>
      <c r="D57">
        <v>0.58963253203193911</v>
      </c>
      <c r="E57">
        <v>4.207248510557049</v>
      </c>
      <c r="F57">
        <v>2.5849882524702415E-5</v>
      </c>
      <c r="G57">
        <v>2.2001481263837344E-2</v>
      </c>
      <c r="H57" s="1" t="s">
        <v>73</v>
      </c>
      <c r="I57" s="1" t="s">
        <v>74</v>
      </c>
      <c r="J57" s="1" t="s">
        <v>340</v>
      </c>
      <c r="K57" s="1" t="s">
        <v>72</v>
      </c>
      <c r="L57" s="1" t="s">
        <v>32</v>
      </c>
      <c r="M57" s="1" t="s">
        <v>350</v>
      </c>
      <c r="N57" s="1" t="s">
        <v>351</v>
      </c>
      <c r="O57" s="1" t="s">
        <v>32</v>
      </c>
      <c r="P57" s="1" t="s">
        <v>352</v>
      </c>
    </row>
    <row r="58" spans="1:16" x14ac:dyDescent="0.25">
      <c r="A58" s="1" t="s">
        <v>72</v>
      </c>
      <c r="B58">
        <v>31.911497940306994</v>
      </c>
      <c r="C58">
        <v>2.4807305921673573</v>
      </c>
      <c r="D58">
        <v>0.58963253203193911</v>
      </c>
      <c r="E58">
        <v>4.207248510557049</v>
      </c>
      <c r="F58">
        <v>2.5849882524702415E-5</v>
      </c>
      <c r="G58">
        <v>2.2001481263837344E-2</v>
      </c>
      <c r="H58" s="1" t="s">
        <v>73</v>
      </c>
      <c r="I58" s="1" t="s">
        <v>74</v>
      </c>
      <c r="J58" s="1" t="s">
        <v>340</v>
      </c>
      <c r="K58" s="1" t="s">
        <v>72</v>
      </c>
      <c r="L58" s="1" t="s">
        <v>32</v>
      </c>
      <c r="M58" s="1" t="s">
        <v>353</v>
      </c>
      <c r="N58" s="1" t="s">
        <v>354</v>
      </c>
      <c r="O58" s="1" t="s">
        <v>32</v>
      </c>
      <c r="P58" s="1" t="s">
        <v>355</v>
      </c>
    </row>
    <row r="59" spans="1:16" x14ac:dyDescent="0.25">
      <c r="A59" s="1" t="s">
        <v>72</v>
      </c>
      <c r="B59">
        <v>31.911497940306994</v>
      </c>
      <c r="C59">
        <v>2.4807305921673573</v>
      </c>
      <c r="D59">
        <v>0.58963253203193911</v>
      </c>
      <c r="E59">
        <v>4.207248510557049</v>
      </c>
      <c r="F59">
        <v>2.5849882524702415E-5</v>
      </c>
      <c r="G59">
        <v>2.2001481263837344E-2</v>
      </c>
      <c r="H59" s="1" t="s">
        <v>73</v>
      </c>
      <c r="I59" s="1" t="s">
        <v>74</v>
      </c>
      <c r="J59" s="1" t="s">
        <v>340</v>
      </c>
      <c r="K59" s="1" t="s">
        <v>72</v>
      </c>
      <c r="L59" s="1" t="s">
        <v>32</v>
      </c>
      <c r="M59" s="1" t="s">
        <v>356</v>
      </c>
      <c r="N59" s="1" t="s">
        <v>357</v>
      </c>
      <c r="O59" s="1" t="s">
        <v>32</v>
      </c>
      <c r="P59" s="1" t="s">
        <v>358</v>
      </c>
    </row>
    <row r="60" spans="1:16" x14ac:dyDescent="0.25">
      <c r="A60" s="1" t="s">
        <v>72</v>
      </c>
      <c r="B60">
        <v>31.911497940306994</v>
      </c>
      <c r="C60">
        <v>2.4807305921673573</v>
      </c>
      <c r="D60">
        <v>0.58963253203193911</v>
      </c>
      <c r="E60">
        <v>4.207248510557049</v>
      </c>
      <c r="F60">
        <v>2.5849882524702415E-5</v>
      </c>
      <c r="G60">
        <v>2.2001481263837344E-2</v>
      </c>
      <c r="H60" s="1" t="s">
        <v>73</v>
      </c>
      <c r="I60" s="1" t="s">
        <v>74</v>
      </c>
      <c r="J60" s="1" t="s">
        <v>340</v>
      </c>
      <c r="K60" s="1" t="s">
        <v>72</v>
      </c>
      <c r="L60" s="1" t="s">
        <v>32</v>
      </c>
      <c r="M60" s="1" t="s">
        <v>359</v>
      </c>
      <c r="N60" s="1" t="s">
        <v>360</v>
      </c>
      <c r="O60" s="1" t="s">
        <v>32</v>
      </c>
      <c r="P60" s="1" t="s">
        <v>361</v>
      </c>
    </row>
    <row r="61" spans="1:16" x14ac:dyDescent="0.25">
      <c r="A61" s="1" t="s">
        <v>75</v>
      </c>
      <c r="B61">
        <v>40.348780146047638</v>
      </c>
      <c r="C61">
        <v>4.6995689058577019</v>
      </c>
      <c r="D61">
        <v>0.80730578809526465</v>
      </c>
      <c r="E61">
        <v>5.8212996551724681</v>
      </c>
      <c r="F61">
        <v>5.8391770650107303E-9</v>
      </c>
      <c r="G61">
        <v>5.9638434953487094E-5</v>
      </c>
      <c r="H61" s="1" t="s">
        <v>76</v>
      </c>
      <c r="I61" s="1" t="s">
        <v>77</v>
      </c>
      <c r="J61" s="1" t="s">
        <v>362</v>
      </c>
      <c r="K61" s="1" t="s">
        <v>75</v>
      </c>
      <c r="L61" s="1" t="s">
        <v>363</v>
      </c>
      <c r="M61" s="1" t="s">
        <v>32</v>
      </c>
      <c r="N61" s="1" t="s">
        <v>32</v>
      </c>
      <c r="O61" s="1" t="s">
        <v>32</v>
      </c>
      <c r="P61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F281-8C28-40CA-9D72-014936CF4D60}">
  <dimension ref="A1:L2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" sqref="F2:F29"/>
    </sheetView>
  </sheetViews>
  <sheetFormatPr defaultRowHeight="15" x14ac:dyDescent="0.25"/>
  <cols>
    <col min="1" max="1" width="16.28515625" bestFit="1" customWidth="1"/>
    <col min="2" max="2" width="17.5703125" bestFit="1" customWidth="1"/>
    <col min="3" max="3" width="12" bestFit="1" customWidth="1"/>
    <col min="4" max="4" width="81.140625" bestFit="1" customWidth="1"/>
    <col min="5" max="5" width="56.28515625" bestFit="1" customWidth="1"/>
    <col min="6" max="6" width="21.7109375" bestFit="1" customWidth="1"/>
    <col min="7" max="7" width="19.28515625" bestFit="1" customWidth="1"/>
    <col min="8" max="8" width="81.140625" bestFit="1" customWidth="1"/>
    <col min="9" max="9" width="38.42578125" bestFit="1" customWidth="1"/>
    <col min="10" max="10" width="46.28515625" bestFit="1" customWidth="1"/>
    <col min="11" max="11" width="22.42578125" bestFit="1" customWidth="1"/>
    <col min="12" max="12" width="31.5703125" bestFit="1" customWidth="1"/>
  </cols>
  <sheetData>
    <row r="1" spans="1:12" x14ac:dyDescent="0.25">
      <c r="A1" t="s">
        <v>1</v>
      </c>
      <c r="B1" t="s">
        <v>3</v>
      </c>
      <c r="C1" t="s">
        <v>7</v>
      </c>
      <c r="D1" t="s">
        <v>224</v>
      </c>
      <c r="E1" t="s">
        <v>8</v>
      </c>
      <c r="F1" t="s">
        <v>225</v>
      </c>
      <c r="G1" t="s">
        <v>226</v>
      </c>
      <c r="H1" t="s">
        <v>227</v>
      </c>
      <c r="I1" t="s">
        <v>78</v>
      </c>
      <c r="J1" t="s">
        <v>79</v>
      </c>
      <c r="K1" t="s">
        <v>80</v>
      </c>
      <c r="L1" t="s">
        <v>228</v>
      </c>
    </row>
    <row r="2" spans="1:12" x14ac:dyDescent="0.25">
      <c r="A2" s="1" t="s">
        <v>33</v>
      </c>
      <c r="B2">
        <v>-5.5268536877361081</v>
      </c>
      <c r="C2">
        <v>2.6509619559147768E-2</v>
      </c>
      <c r="D2" s="1" t="s">
        <v>34</v>
      </c>
      <c r="E2" s="1" t="s">
        <v>32</v>
      </c>
      <c r="F2" s="1" t="s">
        <v>296</v>
      </c>
      <c r="G2" s="1" t="s">
        <v>33</v>
      </c>
      <c r="H2" s="1" t="s">
        <v>32</v>
      </c>
      <c r="I2" s="1"/>
      <c r="J2" s="1" t="s">
        <v>32</v>
      </c>
      <c r="K2" s="1" t="s">
        <v>32</v>
      </c>
      <c r="L2" s="1" t="s">
        <v>230</v>
      </c>
    </row>
    <row r="3" spans="1:12" x14ac:dyDescent="0.25">
      <c r="A3" s="1" t="s">
        <v>37</v>
      </c>
      <c r="B3">
        <v>-5.2313611471566572</v>
      </c>
      <c r="C3">
        <v>4.7409630728867509E-2</v>
      </c>
      <c r="D3" s="1" t="s">
        <v>38</v>
      </c>
      <c r="E3" s="1" t="s">
        <v>32</v>
      </c>
      <c r="F3" s="1" t="s">
        <v>298</v>
      </c>
      <c r="G3" s="1" t="s">
        <v>37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230</v>
      </c>
    </row>
    <row r="4" spans="1:12" x14ac:dyDescent="0.25">
      <c r="A4" s="1" t="s">
        <v>48</v>
      </c>
      <c r="B4">
        <v>-3.9230679082578424</v>
      </c>
      <c r="C4">
        <v>1.5158372970271112E-3</v>
      </c>
      <c r="D4" s="1" t="s">
        <v>49</v>
      </c>
      <c r="E4" s="1" t="s">
        <v>50</v>
      </c>
      <c r="F4" s="1" t="s">
        <v>315</v>
      </c>
      <c r="G4" s="1" t="s">
        <v>48</v>
      </c>
      <c r="H4" s="1" t="s">
        <v>32</v>
      </c>
      <c r="I4" s="1" t="s">
        <v>85</v>
      </c>
      <c r="J4" s="1" t="s">
        <v>86</v>
      </c>
      <c r="K4" s="1" t="s">
        <v>32</v>
      </c>
      <c r="L4" s="1" t="s">
        <v>316</v>
      </c>
    </row>
    <row r="5" spans="1:12" x14ac:dyDescent="0.25">
      <c r="A5" s="1" t="s">
        <v>46</v>
      </c>
      <c r="B5">
        <v>-3.7648009470287156</v>
      </c>
      <c r="C5">
        <v>5.2555099319018892E-3</v>
      </c>
      <c r="D5" s="1" t="s">
        <v>47</v>
      </c>
      <c r="E5" s="1" t="s">
        <v>32</v>
      </c>
      <c r="F5" s="1" t="s">
        <v>313</v>
      </c>
      <c r="G5" s="1" t="s">
        <v>46</v>
      </c>
      <c r="H5" s="1" t="s">
        <v>32</v>
      </c>
      <c r="I5" s="1" t="s">
        <v>83</v>
      </c>
      <c r="J5" s="1" t="s">
        <v>84</v>
      </c>
      <c r="K5" s="1" t="s">
        <v>32</v>
      </c>
      <c r="L5" s="1" t="s">
        <v>314</v>
      </c>
    </row>
    <row r="6" spans="1:12" x14ac:dyDescent="0.25">
      <c r="A6" s="1" t="s">
        <v>41</v>
      </c>
      <c r="B6">
        <v>-2.2606429885966004</v>
      </c>
      <c r="C6">
        <v>1.6849091063245496E-2</v>
      </c>
      <c r="D6" s="1" t="s">
        <v>42</v>
      </c>
      <c r="E6" s="1" t="s">
        <v>43</v>
      </c>
      <c r="F6" s="1" t="s">
        <v>300</v>
      </c>
      <c r="G6" s="1" t="s">
        <v>301</v>
      </c>
      <c r="H6" s="1" t="s">
        <v>32</v>
      </c>
      <c r="I6" s="1" t="s">
        <v>534</v>
      </c>
      <c r="J6" s="1" t="s">
        <v>32</v>
      </c>
      <c r="K6" s="1" t="s">
        <v>32</v>
      </c>
      <c r="L6" s="1" t="s">
        <v>303</v>
      </c>
    </row>
    <row r="7" spans="1:12" x14ac:dyDescent="0.25">
      <c r="A7" s="1" t="s">
        <v>67</v>
      </c>
      <c r="B7">
        <v>-2.2471771105455707</v>
      </c>
      <c r="C7">
        <v>1.2564564619199326E-3</v>
      </c>
      <c r="D7" s="1" t="s">
        <v>68</v>
      </c>
      <c r="E7" s="1" t="s">
        <v>69</v>
      </c>
      <c r="F7" s="1" t="s">
        <v>331</v>
      </c>
      <c r="G7" s="1" t="s">
        <v>67</v>
      </c>
      <c r="H7" s="1" t="s">
        <v>32</v>
      </c>
      <c r="I7" s="1" t="s">
        <v>32</v>
      </c>
      <c r="J7" s="1" t="s">
        <v>32</v>
      </c>
      <c r="K7" s="1" t="s">
        <v>32</v>
      </c>
      <c r="L7" s="1" t="s">
        <v>230</v>
      </c>
    </row>
    <row r="8" spans="1:12" x14ac:dyDescent="0.25">
      <c r="A8" s="1" t="s">
        <v>15</v>
      </c>
      <c r="B8">
        <v>-2.1318714019611464</v>
      </c>
      <c r="C8">
        <v>5.9638434953487094E-5</v>
      </c>
      <c r="D8" s="1" t="s">
        <v>16</v>
      </c>
      <c r="E8" s="1" t="s">
        <v>17</v>
      </c>
      <c r="F8" s="1" t="s">
        <v>232</v>
      </c>
      <c r="G8" s="1" t="s">
        <v>233</v>
      </c>
      <c r="H8" s="1"/>
      <c r="I8" s="1" t="s">
        <v>538</v>
      </c>
      <c r="J8" s="1" t="s">
        <v>539</v>
      </c>
      <c r="K8" s="1" t="s">
        <v>32</v>
      </c>
      <c r="L8" s="1" t="s">
        <v>235</v>
      </c>
    </row>
    <row r="9" spans="1:12" x14ac:dyDescent="0.25">
      <c r="A9" s="1" t="s">
        <v>35</v>
      </c>
      <c r="B9">
        <v>-1.6876645524915701</v>
      </c>
      <c r="C9">
        <v>6.9157471221159934E-3</v>
      </c>
      <c r="D9" s="1" t="s">
        <v>36</v>
      </c>
      <c r="E9" s="1" t="s">
        <v>32</v>
      </c>
      <c r="F9" s="1" t="s">
        <v>297</v>
      </c>
      <c r="G9" s="1" t="s">
        <v>35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230</v>
      </c>
    </row>
    <row r="10" spans="1:12" x14ac:dyDescent="0.25">
      <c r="A10" s="1" t="s">
        <v>18</v>
      </c>
      <c r="B10">
        <v>-1.4595029390403311</v>
      </c>
      <c r="C10">
        <v>4.6346522928401995E-3</v>
      </c>
      <c r="D10" s="1" t="s">
        <v>16</v>
      </c>
      <c r="E10" s="1" t="s">
        <v>17</v>
      </c>
      <c r="F10" s="1" t="s">
        <v>268</v>
      </c>
      <c r="G10" s="1" t="s">
        <v>230</v>
      </c>
      <c r="H10" s="1" t="s">
        <v>230</v>
      </c>
      <c r="I10" s="1" t="s">
        <v>230</v>
      </c>
      <c r="J10" s="1" t="s">
        <v>230</v>
      </c>
      <c r="K10" s="1" t="s">
        <v>230</v>
      </c>
      <c r="L10" s="1" t="s">
        <v>230</v>
      </c>
    </row>
    <row r="11" spans="1:12" x14ac:dyDescent="0.25">
      <c r="A11" s="1" t="s">
        <v>19</v>
      </c>
      <c r="B11">
        <v>-1.0039553386914228</v>
      </c>
      <c r="C11">
        <v>7.445251102434357E-3</v>
      </c>
      <c r="D11" s="1" t="s">
        <v>20</v>
      </c>
      <c r="E11" s="1" t="s">
        <v>21</v>
      </c>
      <c r="F11" s="1" t="s">
        <v>269</v>
      </c>
      <c r="G11" s="1" t="s">
        <v>19</v>
      </c>
      <c r="H11" s="1" t="s">
        <v>270</v>
      </c>
      <c r="I11" s="1" t="s">
        <v>32</v>
      </c>
      <c r="J11" s="1" t="s">
        <v>32</v>
      </c>
      <c r="K11" s="1" t="s">
        <v>32</v>
      </c>
      <c r="L11" s="1" t="s">
        <v>230</v>
      </c>
    </row>
    <row r="12" spans="1:12" x14ac:dyDescent="0.25">
      <c r="A12" s="1" t="s">
        <v>24</v>
      </c>
      <c r="B12">
        <v>1.2850601746112005</v>
      </c>
      <c r="C12">
        <v>2.5754693589486077E-2</v>
      </c>
      <c r="D12" s="1" t="s">
        <v>25</v>
      </c>
      <c r="E12" s="1" t="s">
        <v>26</v>
      </c>
      <c r="F12" s="1" t="s">
        <v>272</v>
      </c>
      <c r="G12" s="1" t="s">
        <v>273</v>
      </c>
      <c r="H12" s="1" t="s">
        <v>32</v>
      </c>
      <c r="I12" s="1" t="s">
        <v>532</v>
      </c>
      <c r="J12" s="1" t="s">
        <v>533</v>
      </c>
      <c r="K12" s="1" t="s">
        <v>32</v>
      </c>
      <c r="L12" s="1" t="s">
        <v>276</v>
      </c>
    </row>
    <row r="13" spans="1:12" x14ac:dyDescent="0.25">
      <c r="A13" s="1" t="s">
        <v>30</v>
      </c>
      <c r="B13">
        <v>1.3205832673231639</v>
      </c>
      <c r="C13">
        <v>1.4699983697292732E-2</v>
      </c>
      <c r="D13" s="1" t="s">
        <v>31</v>
      </c>
      <c r="E13" s="1" t="s">
        <v>32</v>
      </c>
      <c r="F13" s="1" t="s">
        <v>283</v>
      </c>
      <c r="G13" s="1" t="s">
        <v>30</v>
      </c>
      <c r="H13" s="1" t="s">
        <v>284</v>
      </c>
      <c r="I13" s="1" t="s">
        <v>540</v>
      </c>
      <c r="J13" s="1" t="s">
        <v>541</v>
      </c>
      <c r="K13" s="1" t="s">
        <v>287</v>
      </c>
      <c r="L13" s="1" t="s">
        <v>288</v>
      </c>
    </row>
    <row r="14" spans="1:12" x14ac:dyDescent="0.25">
      <c r="A14" s="1" t="s">
        <v>70</v>
      </c>
      <c r="B14">
        <v>1.7443665598171652</v>
      </c>
      <c r="C14">
        <v>1.6849091063245496E-2</v>
      </c>
      <c r="D14" s="1" t="s">
        <v>71</v>
      </c>
      <c r="E14" s="1" t="s">
        <v>32</v>
      </c>
      <c r="F14" s="1" t="s">
        <v>332</v>
      </c>
      <c r="G14" s="1" t="s">
        <v>333</v>
      </c>
      <c r="H14" s="1" t="s">
        <v>32</v>
      </c>
      <c r="I14" s="1" t="s">
        <v>536</v>
      </c>
      <c r="J14" s="1" t="s">
        <v>537</v>
      </c>
      <c r="K14" s="1" t="s">
        <v>32</v>
      </c>
      <c r="L14" s="1" t="s">
        <v>336</v>
      </c>
    </row>
    <row r="15" spans="1:12" x14ac:dyDescent="0.25">
      <c r="A15" s="1" t="s">
        <v>12</v>
      </c>
      <c r="B15">
        <v>1.8259707220705574</v>
      </c>
      <c r="C15">
        <v>1.4699983697292732E-2</v>
      </c>
      <c r="D15" s="1" t="s">
        <v>13</v>
      </c>
      <c r="E15" s="1" t="s">
        <v>14</v>
      </c>
      <c r="F15" s="1" t="s">
        <v>231</v>
      </c>
      <c r="G15" s="1" t="s">
        <v>230</v>
      </c>
      <c r="H15" s="1" t="s">
        <v>230</v>
      </c>
      <c r="I15" s="1" t="s">
        <v>230</v>
      </c>
      <c r="J15" s="1" t="s">
        <v>230</v>
      </c>
      <c r="K15" s="1" t="s">
        <v>230</v>
      </c>
      <c r="L15" s="1" t="s">
        <v>230</v>
      </c>
    </row>
    <row r="16" spans="1:12" x14ac:dyDescent="0.25">
      <c r="A16" s="1" t="s">
        <v>51</v>
      </c>
      <c r="B16">
        <v>1.8916441196315004</v>
      </c>
      <c r="C16">
        <v>2.8085190273962838E-3</v>
      </c>
      <c r="D16" s="1" t="s">
        <v>52</v>
      </c>
      <c r="E16" s="1" t="s">
        <v>53</v>
      </c>
      <c r="F16" s="1" t="s">
        <v>317</v>
      </c>
      <c r="G16" s="1" t="s">
        <v>51</v>
      </c>
      <c r="H16" s="1" t="s">
        <v>32</v>
      </c>
      <c r="I16" s="1" t="s">
        <v>32</v>
      </c>
      <c r="J16" s="1" t="s">
        <v>32</v>
      </c>
      <c r="K16" s="1" t="s">
        <v>32</v>
      </c>
      <c r="L16" s="1" t="s">
        <v>230</v>
      </c>
    </row>
    <row r="17" spans="1:12" x14ac:dyDescent="0.25">
      <c r="A17" s="1" t="s">
        <v>58</v>
      </c>
      <c r="B17">
        <v>2.0295538398702972</v>
      </c>
      <c r="C17">
        <v>6.9157471221159934E-3</v>
      </c>
      <c r="D17" s="1" t="s">
        <v>59</v>
      </c>
      <c r="E17" s="1" t="s">
        <v>32</v>
      </c>
      <c r="F17" s="1" t="s">
        <v>321</v>
      </c>
      <c r="G17" s="1" t="s">
        <v>230</v>
      </c>
      <c r="H17" s="1" t="s">
        <v>230</v>
      </c>
      <c r="I17" s="1" t="s">
        <v>230</v>
      </c>
      <c r="J17" s="1" t="s">
        <v>230</v>
      </c>
      <c r="K17" s="1" t="s">
        <v>230</v>
      </c>
      <c r="L17" s="1" t="s">
        <v>230</v>
      </c>
    </row>
    <row r="18" spans="1:12" x14ac:dyDescent="0.25">
      <c r="A18" s="1" t="s">
        <v>56</v>
      </c>
      <c r="B18">
        <v>2.3382359440260303</v>
      </c>
      <c r="C18">
        <v>1.6849091063245496E-2</v>
      </c>
      <c r="D18" s="1" t="s">
        <v>57</v>
      </c>
      <c r="E18" s="1" t="s">
        <v>32</v>
      </c>
      <c r="F18" s="1" t="s">
        <v>319</v>
      </c>
      <c r="G18" s="1" t="s">
        <v>56</v>
      </c>
      <c r="H18" s="1" t="s">
        <v>32</v>
      </c>
      <c r="I18" s="1" t="s">
        <v>87</v>
      </c>
      <c r="J18" s="1" t="s">
        <v>88</v>
      </c>
      <c r="K18" s="1" t="s">
        <v>32</v>
      </c>
      <c r="L18" s="1" t="s">
        <v>320</v>
      </c>
    </row>
    <row r="19" spans="1:12" x14ac:dyDescent="0.25">
      <c r="A19" s="1" t="s">
        <v>72</v>
      </c>
      <c r="B19">
        <v>2.4807305921673573</v>
      </c>
      <c r="C19">
        <v>2.2001481263837344E-2</v>
      </c>
      <c r="D19" s="1" t="s">
        <v>73</v>
      </c>
      <c r="E19" s="1" t="s">
        <v>74</v>
      </c>
      <c r="F19" s="1" t="s">
        <v>340</v>
      </c>
      <c r="G19" s="1" t="s">
        <v>72</v>
      </c>
      <c r="H19" s="1" t="str">
        <f>_xlfn.CONCAT(I19:I19)</f>
        <v>AT2G36800;AT2G36760;AT2G36770;AT2G36790;AT2G36780;AT3G53160;AT2G36750</v>
      </c>
      <c r="I19" s="1" t="s">
        <v>543</v>
      </c>
      <c r="J19" s="1" t="str">
        <f>_xlfn.CONCAT(I19:I19)</f>
        <v>AT2G36800;AT2G36760;AT2G36770;AT2G36790;AT2G36780;AT3G53160;AT2G36750</v>
      </c>
      <c r="K19" s="1"/>
      <c r="L19" s="1" t="s">
        <v>343</v>
      </c>
    </row>
    <row r="20" spans="1:12" x14ac:dyDescent="0.25">
      <c r="A20" s="1" t="s">
        <v>44</v>
      </c>
      <c r="B20">
        <v>2.6267049175944055</v>
      </c>
      <c r="C20">
        <v>6.9157471221159934E-3</v>
      </c>
      <c r="D20" s="1" t="s">
        <v>45</v>
      </c>
      <c r="E20" s="1" t="s">
        <v>32</v>
      </c>
      <c r="F20" s="1" t="s">
        <v>306</v>
      </c>
      <c r="G20" s="1" t="s">
        <v>44</v>
      </c>
      <c r="H20" s="1"/>
      <c r="I20" s="1" t="s">
        <v>542</v>
      </c>
      <c r="J20" s="1" t="s">
        <v>32</v>
      </c>
      <c r="K20" s="1" t="s">
        <v>32</v>
      </c>
      <c r="L20" s="1" t="s">
        <v>308</v>
      </c>
    </row>
    <row r="21" spans="1:12" x14ac:dyDescent="0.25">
      <c r="A21" s="1" t="s">
        <v>54</v>
      </c>
      <c r="B21">
        <v>2.8699755735835715</v>
      </c>
      <c r="C21">
        <v>2.8085190273962838E-3</v>
      </c>
      <c r="D21" s="1" t="s">
        <v>55</v>
      </c>
      <c r="E21" s="1" t="s">
        <v>32</v>
      </c>
      <c r="F21" s="1" t="s">
        <v>318</v>
      </c>
      <c r="G21" s="1" t="s">
        <v>54</v>
      </c>
      <c r="H21" s="1" t="s">
        <v>32</v>
      </c>
      <c r="I21" s="1" t="s">
        <v>32</v>
      </c>
      <c r="J21" s="1" t="s">
        <v>32</v>
      </c>
      <c r="K21" s="1" t="s">
        <v>32</v>
      </c>
      <c r="L21" s="1" t="s">
        <v>230</v>
      </c>
    </row>
    <row r="22" spans="1:12" x14ac:dyDescent="0.25">
      <c r="A22" s="1" t="s">
        <v>60</v>
      </c>
      <c r="B22">
        <v>3.0401111134956129</v>
      </c>
      <c r="C22">
        <v>1.6849091063245496E-2</v>
      </c>
      <c r="D22" s="1" t="s">
        <v>61</v>
      </c>
      <c r="E22" s="1" t="s">
        <v>32</v>
      </c>
      <c r="F22" s="1" t="s">
        <v>322</v>
      </c>
      <c r="G22" s="1" t="s">
        <v>230</v>
      </c>
      <c r="H22" s="1" t="s">
        <v>230</v>
      </c>
      <c r="I22" s="1" t="s">
        <v>230</v>
      </c>
      <c r="J22" s="1" t="s">
        <v>230</v>
      </c>
      <c r="K22" s="1" t="s">
        <v>230</v>
      </c>
      <c r="L22" s="1" t="s">
        <v>230</v>
      </c>
    </row>
    <row r="23" spans="1:12" x14ac:dyDescent="0.25">
      <c r="A23" s="1" t="s">
        <v>27</v>
      </c>
      <c r="B23">
        <v>3.1977613643247738</v>
      </c>
      <c r="C23">
        <v>1.0431400833827067E-3</v>
      </c>
      <c r="D23" s="1" t="s">
        <v>28</v>
      </c>
      <c r="E23" s="1" t="s">
        <v>29</v>
      </c>
      <c r="F23" s="1" t="s">
        <v>280</v>
      </c>
      <c r="G23" s="1" t="s">
        <v>27</v>
      </c>
      <c r="H23" s="1" t="s">
        <v>281</v>
      </c>
      <c r="I23" s="1" t="s">
        <v>81</v>
      </c>
      <c r="J23" s="1" t="s">
        <v>82</v>
      </c>
      <c r="K23" s="1" t="s">
        <v>32</v>
      </c>
      <c r="L23" s="1" t="s">
        <v>282</v>
      </c>
    </row>
    <row r="24" spans="1:12" x14ac:dyDescent="0.25">
      <c r="A24" s="1" t="s">
        <v>39</v>
      </c>
      <c r="B24">
        <v>3.4421162371655911</v>
      </c>
      <c r="C24">
        <v>6.4919777569441665E-3</v>
      </c>
      <c r="D24" s="1" t="s">
        <v>40</v>
      </c>
      <c r="E24" s="1" t="s">
        <v>32</v>
      </c>
      <c r="F24" s="1" t="s">
        <v>299</v>
      </c>
      <c r="G24" s="1" t="s">
        <v>230</v>
      </c>
      <c r="H24" s="1" t="s">
        <v>230</v>
      </c>
      <c r="I24" s="1" t="s">
        <v>230</v>
      </c>
      <c r="J24" s="1" t="s">
        <v>230</v>
      </c>
      <c r="K24" s="1" t="s">
        <v>230</v>
      </c>
      <c r="L24" s="1" t="s">
        <v>230</v>
      </c>
    </row>
    <row r="25" spans="1:12" x14ac:dyDescent="0.25">
      <c r="A25" s="1" t="s">
        <v>64</v>
      </c>
      <c r="B25">
        <v>3.6603889447032385</v>
      </c>
      <c r="C25">
        <v>1.6849091063245496E-2</v>
      </c>
      <c r="D25" s="1" t="s">
        <v>65</v>
      </c>
      <c r="E25" s="1" t="s">
        <v>66</v>
      </c>
      <c r="F25" s="1" t="s">
        <v>324</v>
      </c>
      <c r="G25" s="1" t="s">
        <v>64</v>
      </c>
      <c r="H25" s="1" t="s">
        <v>32</v>
      </c>
      <c r="I25" s="1" t="s">
        <v>89</v>
      </c>
      <c r="J25" s="1" t="s">
        <v>535</v>
      </c>
      <c r="K25" s="1" t="s">
        <v>32</v>
      </c>
      <c r="L25" s="1" t="s">
        <v>327</v>
      </c>
    </row>
    <row r="26" spans="1:12" x14ac:dyDescent="0.25">
      <c r="A26" s="1" t="s">
        <v>22</v>
      </c>
      <c r="B26">
        <v>4.20063165830648</v>
      </c>
      <c r="C26">
        <v>1.2564564619199326E-3</v>
      </c>
      <c r="D26" s="1" t="s">
        <v>23</v>
      </c>
      <c r="E26" s="1" t="s">
        <v>14</v>
      </c>
      <c r="F26" s="1" t="s">
        <v>271</v>
      </c>
      <c r="G26" s="1" t="s">
        <v>230</v>
      </c>
      <c r="H26" s="1" t="s">
        <v>230</v>
      </c>
      <c r="I26" s="1" t="s">
        <v>230</v>
      </c>
      <c r="J26" s="1" t="s">
        <v>230</v>
      </c>
      <c r="K26" s="1" t="s">
        <v>230</v>
      </c>
      <c r="L26" s="1" t="s">
        <v>230</v>
      </c>
    </row>
    <row r="27" spans="1:12" x14ac:dyDescent="0.25">
      <c r="A27" s="1" t="s">
        <v>75</v>
      </c>
      <c r="B27">
        <v>4.6995689058577019</v>
      </c>
      <c r="C27">
        <v>5.9638434953487094E-5</v>
      </c>
      <c r="D27" s="1" t="s">
        <v>76</v>
      </c>
      <c r="E27" s="1" t="s">
        <v>77</v>
      </c>
      <c r="F27" s="1" t="s">
        <v>362</v>
      </c>
      <c r="G27" s="1" t="s">
        <v>75</v>
      </c>
      <c r="H27" s="1" t="s">
        <v>363</v>
      </c>
      <c r="I27" s="1" t="s">
        <v>32</v>
      </c>
      <c r="J27" s="1" t="s">
        <v>32</v>
      </c>
      <c r="K27" s="1" t="s">
        <v>32</v>
      </c>
      <c r="L27" s="1" t="s">
        <v>230</v>
      </c>
    </row>
    <row r="28" spans="1:12" x14ac:dyDescent="0.25">
      <c r="A28" s="1" t="s">
        <v>9</v>
      </c>
      <c r="B28">
        <v>5.9142889182659308</v>
      </c>
      <c r="C28">
        <v>2.1049452650766277E-2</v>
      </c>
      <c r="D28" s="1" t="s">
        <v>10</v>
      </c>
      <c r="E28" s="1" t="s">
        <v>11</v>
      </c>
      <c r="F28" s="1" t="s">
        <v>229</v>
      </c>
      <c r="G28" s="1" t="s">
        <v>9</v>
      </c>
      <c r="H28" s="1" t="s">
        <v>32</v>
      </c>
      <c r="I28" s="1" t="s">
        <v>32</v>
      </c>
      <c r="J28" s="1" t="s">
        <v>32</v>
      </c>
      <c r="K28" s="1" t="s">
        <v>32</v>
      </c>
      <c r="L28" s="1" t="s">
        <v>230</v>
      </c>
    </row>
    <row r="29" spans="1:12" x14ac:dyDescent="0.25">
      <c r="A29" s="1" t="s">
        <v>62</v>
      </c>
      <c r="B29">
        <v>5.9564872586205047</v>
      </c>
      <c r="C29">
        <v>2.2333184123390949E-2</v>
      </c>
      <c r="D29" s="1" t="s">
        <v>63</v>
      </c>
      <c r="E29" s="1" t="s">
        <v>32</v>
      </c>
      <c r="F29" s="1" t="s">
        <v>323</v>
      </c>
      <c r="G29" s="1" t="s">
        <v>62</v>
      </c>
      <c r="H29" s="1" t="s">
        <v>32</v>
      </c>
      <c r="I29" s="1" t="s">
        <v>32</v>
      </c>
      <c r="J29" s="1" t="s">
        <v>32</v>
      </c>
      <c r="K29" s="1" t="s">
        <v>32</v>
      </c>
      <c r="L29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7119-A7CD-407C-92E6-34E6E8CEB04C}">
  <dimension ref="A1:P75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7.5703125" bestFit="1" customWidth="1"/>
    <col min="4" max="4" width="12" bestFit="1" customWidth="1"/>
    <col min="5" max="5" width="12.7109375" bestFit="1" customWidth="1"/>
    <col min="6" max="7" width="12" bestFit="1" customWidth="1"/>
    <col min="8" max="8" width="81.140625" bestFit="1" customWidth="1"/>
    <col min="9" max="9" width="45" bestFit="1" customWidth="1"/>
    <col min="10" max="10" width="21.7109375" bestFit="1" customWidth="1"/>
    <col min="11" max="11" width="19.28515625" bestFit="1" customWidth="1"/>
    <col min="12" max="12" width="81.140625" bestFit="1" customWidth="1"/>
    <col min="13" max="13" width="38.42578125" bestFit="1" customWidth="1"/>
    <col min="14" max="14" width="46.28515625" bestFit="1" customWidth="1"/>
    <col min="15" max="15" width="22.42578125" bestFit="1" customWidth="1"/>
    <col min="16" max="16" width="31.57031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224</v>
      </c>
      <c r="I1" t="s">
        <v>8</v>
      </c>
      <c r="J1" t="s">
        <v>225</v>
      </c>
      <c r="K1" t="s">
        <v>226</v>
      </c>
      <c r="L1" t="s">
        <v>227</v>
      </c>
      <c r="M1" t="s">
        <v>78</v>
      </c>
      <c r="N1" t="s">
        <v>79</v>
      </c>
      <c r="O1" t="s">
        <v>80</v>
      </c>
      <c r="P1" t="s">
        <v>228</v>
      </c>
    </row>
    <row r="2" spans="1:16" x14ac:dyDescent="0.25">
      <c r="A2" s="1" t="s">
        <v>90</v>
      </c>
      <c r="B2">
        <v>11336.418156824726</v>
      </c>
      <c r="C2">
        <v>-1.320524332072653</v>
      </c>
      <c r="D2">
        <v>0.30683732750517928</v>
      </c>
      <c r="E2">
        <v>-4.3036626045778705</v>
      </c>
      <c r="F2">
        <v>1.6799744395488599E-5</v>
      </c>
      <c r="G2">
        <v>1.6190287001585594E-2</v>
      </c>
      <c r="H2" s="1" t="s">
        <v>63</v>
      </c>
      <c r="I2" s="1" t="s">
        <v>32</v>
      </c>
      <c r="J2" s="1" t="s">
        <v>364</v>
      </c>
      <c r="K2" s="1" t="s">
        <v>230</v>
      </c>
      <c r="L2" s="1" t="s">
        <v>230</v>
      </c>
      <c r="M2" s="1" t="s">
        <v>230</v>
      </c>
      <c r="N2" s="1" t="s">
        <v>230</v>
      </c>
      <c r="O2" s="1" t="s">
        <v>230</v>
      </c>
      <c r="P2" s="1" t="s">
        <v>230</v>
      </c>
    </row>
    <row r="3" spans="1:16" x14ac:dyDescent="0.25">
      <c r="A3" s="1" t="s">
        <v>91</v>
      </c>
      <c r="B3">
        <v>2797.2795318980934</v>
      </c>
      <c r="C3">
        <v>-1.1720422660251997</v>
      </c>
      <c r="D3">
        <v>0.29783563100405908</v>
      </c>
      <c r="E3">
        <v>-3.935198290661289</v>
      </c>
      <c r="F3">
        <v>8.3128034186532925E-5</v>
      </c>
      <c r="G3">
        <v>3.9084221220367636E-2</v>
      </c>
      <c r="H3" s="1" t="s">
        <v>92</v>
      </c>
      <c r="I3" s="1" t="s">
        <v>32</v>
      </c>
      <c r="J3" s="1" t="s">
        <v>365</v>
      </c>
      <c r="K3" s="1" t="s">
        <v>230</v>
      </c>
      <c r="L3" s="1" t="s">
        <v>230</v>
      </c>
      <c r="M3" s="1" t="s">
        <v>230</v>
      </c>
      <c r="N3" s="1" t="s">
        <v>230</v>
      </c>
      <c r="O3" s="1" t="s">
        <v>230</v>
      </c>
      <c r="P3" s="1" t="s">
        <v>230</v>
      </c>
    </row>
    <row r="4" spans="1:16" x14ac:dyDescent="0.25">
      <c r="A4" s="1" t="s">
        <v>93</v>
      </c>
      <c r="B4">
        <v>67.000742195704206</v>
      </c>
      <c r="C4">
        <v>1.1924151893150834</v>
      </c>
      <c r="D4">
        <v>0.30632641420795803</v>
      </c>
      <c r="E4">
        <v>3.8926293457200196</v>
      </c>
      <c r="F4">
        <v>9.9163598590941909E-5</v>
      </c>
      <c r="G4">
        <v>3.9095248744478846E-2</v>
      </c>
      <c r="H4" s="1" t="s">
        <v>94</v>
      </c>
      <c r="I4" s="1" t="s">
        <v>0</v>
      </c>
      <c r="J4" s="1" t="s">
        <v>366</v>
      </c>
      <c r="K4" s="1" t="s">
        <v>230</v>
      </c>
      <c r="L4" s="1" t="s">
        <v>230</v>
      </c>
      <c r="M4" s="1" t="s">
        <v>230</v>
      </c>
      <c r="N4" s="1" t="s">
        <v>230</v>
      </c>
      <c r="O4" s="1" t="s">
        <v>230</v>
      </c>
      <c r="P4" s="1" t="s">
        <v>230</v>
      </c>
    </row>
    <row r="5" spans="1:16" x14ac:dyDescent="0.25">
      <c r="A5" s="1" t="s">
        <v>95</v>
      </c>
      <c r="B5">
        <v>121.77249613129479</v>
      </c>
      <c r="C5">
        <v>1.4273896774666643</v>
      </c>
      <c r="D5">
        <v>0.36579772790811194</v>
      </c>
      <c r="E5">
        <v>3.902128330948035</v>
      </c>
      <c r="F5">
        <v>9.5350579289639261E-5</v>
      </c>
      <c r="G5">
        <v>3.9084221220367636E-2</v>
      </c>
      <c r="H5" s="1" t="s">
        <v>96</v>
      </c>
      <c r="I5" s="1" t="s">
        <v>32</v>
      </c>
      <c r="J5" s="1" t="s">
        <v>367</v>
      </c>
      <c r="K5" s="1" t="s">
        <v>95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230</v>
      </c>
    </row>
    <row r="6" spans="1:16" x14ac:dyDescent="0.25">
      <c r="A6" s="1" t="s">
        <v>97</v>
      </c>
      <c r="B6">
        <v>257.64998427108674</v>
      </c>
      <c r="C6">
        <v>1.5429337911190473</v>
      </c>
      <c r="D6">
        <v>0.34696738386837273</v>
      </c>
      <c r="E6">
        <v>4.4469130611549996</v>
      </c>
      <c r="F6">
        <v>8.7113072949176868E-6</v>
      </c>
      <c r="G6">
        <v>1.3737731604085193E-2</v>
      </c>
      <c r="H6" s="1" t="s">
        <v>98</v>
      </c>
      <c r="I6" s="1" t="s">
        <v>99</v>
      </c>
      <c r="J6" s="1" t="s">
        <v>368</v>
      </c>
      <c r="K6" s="1" t="s">
        <v>230</v>
      </c>
      <c r="L6" s="1" t="s">
        <v>230</v>
      </c>
      <c r="M6" s="1" t="s">
        <v>230</v>
      </c>
      <c r="N6" s="1" t="s">
        <v>230</v>
      </c>
      <c r="O6" s="1" t="s">
        <v>230</v>
      </c>
      <c r="P6" s="1" t="s">
        <v>230</v>
      </c>
    </row>
    <row r="7" spans="1:16" x14ac:dyDescent="0.25">
      <c r="A7" s="1" t="s">
        <v>100</v>
      </c>
      <c r="B7">
        <v>1033.6001170831421</v>
      </c>
      <c r="C7">
        <v>-1.3626957229338004</v>
      </c>
      <c r="D7">
        <v>0.35757834904286279</v>
      </c>
      <c r="E7">
        <v>-3.8109010978471027</v>
      </c>
      <c r="F7">
        <v>1.3846115854170148E-4</v>
      </c>
      <c r="G7">
        <v>4.5318598438167844E-2</v>
      </c>
      <c r="H7" s="1" t="s">
        <v>101</v>
      </c>
      <c r="I7" s="1" t="s">
        <v>102</v>
      </c>
      <c r="J7" s="1" t="s">
        <v>369</v>
      </c>
      <c r="K7" s="1" t="s">
        <v>370</v>
      </c>
      <c r="L7" s="1" t="s">
        <v>32</v>
      </c>
      <c r="M7" s="1" t="s">
        <v>371</v>
      </c>
      <c r="N7" s="1" t="s">
        <v>372</v>
      </c>
      <c r="O7" s="1" t="s">
        <v>32</v>
      </c>
      <c r="P7" s="1" t="s">
        <v>373</v>
      </c>
    </row>
    <row r="8" spans="1:16" x14ac:dyDescent="0.25">
      <c r="A8" s="1" t="s">
        <v>103</v>
      </c>
      <c r="B8">
        <v>93.12690930138811</v>
      </c>
      <c r="C8">
        <v>-1.7300981876455406</v>
      </c>
      <c r="D8">
        <v>0.39799210057338918</v>
      </c>
      <c r="E8">
        <v>-4.3470666507023115</v>
      </c>
      <c r="F8">
        <v>1.3797030343656695E-5</v>
      </c>
      <c r="G8">
        <v>1.5892586770301663E-2</v>
      </c>
      <c r="H8" s="1" t="s">
        <v>104</v>
      </c>
      <c r="I8" s="1" t="s">
        <v>32</v>
      </c>
      <c r="J8" s="1" t="s">
        <v>374</v>
      </c>
      <c r="K8" s="1" t="s">
        <v>103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230</v>
      </c>
    </row>
    <row r="9" spans="1:16" x14ac:dyDescent="0.25">
      <c r="A9" s="1" t="s">
        <v>105</v>
      </c>
      <c r="B9">
        <v>1011.934528132652</v>
      </c>
      <c r="C9">
        <v>1.1989145437189082</v>
      </c>
      <c r="D9">
        <v>0.31448412263713948</v>
      </c>
      <c r="E9">
        <v>3.8123213778339107</v>
      </c>
      <c r="F9">
        <v>1.3766771351809536E-4</v>
      </c>
      <c r="G9">
        <v>4.5318598438167844E-2</v>
      </c>
      <c r="H9" s="1" t="s">
        <v>106</v>
      </c>
      <c r="I9" s="1" t="s">
        <v>32</v>
      </c>
      <c r="J9" s="1" t="s">
        <v>375</v>
      </c>
      <c r="K9" s="1" t="s">
        <v>105</v>
      </c>
      <c r="L9" s="1" t="s">
        <v>32</v>
      </c>
      <c r="M9" s="1" t="s">
        <v>208</v>
      </c>
      <c r="N9" s="1" t="s">
        <v>32</v>
      </c>
      <c r="O9" s="1" t="s">
        <v>32</v>
      </c>
      <c r="P9" s="1" t="s">
        <v>376</v>
      </c>
    </row>
    <row r="10" spans="1:16" x14ac:dyDescent="0.25">
      <c r="A10" s="1" t="s">
        <v>107</v>
      </c>
      <c r="B10">
        <v>70.177155264521858</v>
      </c>
      <c r="C10">
        <v>-2.0031915904073467</v>
      </c>
      <c r="D10">
        <v>0.51384024052010102</v>
      </c>
      <c r="E10">
        <v>-3.8984716112925444</v>
      </c>
      <c r="F10">
        <v>9.6801746766459566E-5</v>
      </c>
      <c r="G10">
        <v>3.9084221220367636E-2</v>
      </c>
      <c r="H10" s="1" t="s">
        <v>108</v>
      </c>
      <c r="I10" s="1" t="s">
        <v>32</v>
      </c>
      <c r="J10" s="1" t="s">
        <v>377</v>
      </c>
      <c r="K10" s="1" t="s">
        <v>378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230</v>
      </c>
    </row>
    <row r="11" spans="1:16" x14ac:dyDescent="0.25">
      <c r="A11" s="1" t="s">
        <v>109</v>
      </c>
      <c r="B11">
        <v>43556.343980830781</v>
      </c>
      <c r="C11">
        <v>-1.1141853571582769</v>
      </c>
      <c r="D11">
        <v>0.27834906500692846</v>
      </c>
      <c r="E11">
        <v>-4.0028349192785804</v>
      </c>
      <c r="F11">
        <v>6.2587974933350212E-5</v>
      </c>
      <c r="G11">
        <v>3.9084221220367636E-2</v>
      </c>
      <c r="H11" s="1" t="s">
        <v>110</v>
      </c>
      <c r="I11" s="1" t="s">
        <v>32</v>
      </c>
      <c r="J11" s="1" t="s">
        <v>379</v>
      </c>
      <c r="K11" s="1" t="s">
        <v>380</v>
      </c>
      <c r="L11" s="1" t="s">
        <v>32</v>
      </c>
      <c r="M11" s="1" t="s">
        <v>381</v>
      </c>
      <c r="N11" s="1" t="s">
        <v>32</v>
      </c>
      <c r="O11" s="1" t="s">
        <v>32</v>
      </c>
      <c r="P11" s="1" t="s">
        <v>382</v>
      </c>
    </row>
    <row r="12" spans="1:16" x14ac:dyDescent="0.25">
      <c r="A12" s="1" t="s">
        <v>109</v>
      </c>
      <c r="B12">
        <v>43556.343980830781</v>
      </c>
      <c r="C12">
        <v>-1.1141853571582769</v>
      </c>
      <c r="D12">
        <v>0.27834906500692846</v>
      </c>
      <c r="E12">
        <v>-4.0028349192785804</v>
      </c>
      <c r="F12">
        <v>6.2587974933350212E-5</v>
      </c>
      <c r="G12">
        <v>3.9084221220367636E-2</v>
      </c>
      <c r="H12" s="1" t="s">
        <v>110</v>
      </c>
      <c r="I12" s="1" t="s">
        <v>32</v>
      </c>
      <c r="J12" s="1" t="s">
        <v>379</v>
      </c>
      <c r="K12" s="1" t="s">
        <v>380</v>
      </c>
      <c r="L12" s="1" t="s">
        <v>32</v>
      </c>
      <c r="M12" s="1" t="s">
        <v>383</v>
      </c>
      <c r="N12" s="1" t="s">
        <v>219</v>
      </c>
      <c r="O12" s="1" t="s">
        <v>32</v>
      </c>
      <c r="P12" s="1" t="s">
        <v>384</v>
      </c>
    </row>
    <row r="13" spans="1:16" x14ac:dyDescent="0.25">
      <c r="A13" s="1" t="s">
        <v>111</v>
      </c>
      <c r="B13">
        <v>11.997167823360135</v>
      </c>
      <c r="C13">
        <v>-3.9123567867320395</v>
      </c>
      <c r="D13">
        <v>0.99049087212568443</v>
      </c>
      <c r="E13">
        <v>-3.9499170530827428</v>
      </c>
      <c r="F13">
        <v>7.8178280864467218E-5</v>
      </c>
      <c r="G13">
        <v>3.9084221220367636E-2</v>
      </c>
      <c r="H13" s="1" t="s">
        <v>112</v>
      </c>
      <c r="I13" s="1" t="s">
        <v>32</v>
      </c>
      <c r="J13" s="1" t="s">
        <v>385</v>
      </c>
      <c r="K13" s="1" t="s">
        <v>230</v>
      </c>
      <c r="L13" s="1" t="s">
        <v>230</v>
      </c>
      <c r="M13" s="1" t="s">
        <v>230</v>
      </c>
      <c r="N13" s="1" t="s">
        <v>230</v>
      </c>
      <c r="O13" s="1" t="s">
        <v>230</v>
      </c>
      <c r="P13" s="1" t="s">
        <v>230</v>
      </c>
    </row>
    <row r="14" spans="1:16" x14ac:dyDescent="0.25">
      <c r="A14" s="1" t="s">
        <v>113</v>
      </c>
      <c r="B14">
        <v>31.588217780322935</v>
      </c>
      <c r="C14">
        <v>3.5037953837567009</v>
      </c>
      <c r="D14">
        <v>0.87941048241866204</v>
      </c>
      <c r="E14">
        <v>3.9842547408806581</v>
      </c>
      <c r="F14">
        <v>6.7692227941859413E-5</v>
      </c>
      <c r="G14">
        <v>3.9084221220367636E-2</v>
      </c>
      <c r="H14" s="1" t="s">
        <v>114</v>
      </c>
      <c r="I14" s="1" t="s">
        <v>115</v>
      </c>
      <c r="J14" s="1" t="s">
        <v>386</v>
      </c>
      <c r="K14" s="1" t="s">
        <v>387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230</v>
      </c>
    </row>
    <row r="15" spans="1:16" x14ac:dyDescent="0.25">
      <c r="A15" s="1" t="s">
        <v>116</v>
      </c>
      <c r="B15">
        <v>1574.6964955808487</v>
      </c>
      <c r="C15">
        <v>-1.7687858902625377</v>
      </c>
      <c r="D15">
        <v>0.45164483480739553</v>
      </c>
      <c r="E15">
        <v>-3.916320422477185</v>
      </c>
      <c r="F15">
        <v>8.9910731706621127E-5</v>
      </c>
      <c r="G15">
        <v>3.9084221220367636E-2</v>
      </c>
      <c r="H15" s="1" t="s">
        <v>117</v>
      </c>
      <c r="I15" s="1" t="s">
        <v>118</v>
      </c>
      <c r="J15" s="1" t="s">
        <v>388</v>
      </c>
      <c r="K15" s="1" t="s">
        <v>116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230</v>
      </c>
    </row>
    <row r="16" spans="1:16" x14ac:dyDescent="0.25">
      <c r="A16" s="1" t="s">
        <v>119</v>
      </c>
      <c r="B16">
        <v>287.06186632874432</v>
      </c>
      <c r="C16">
        <v>1.0199988144930774</v>
      </c>
      <c r="D16">
        <v>0.2352855847466036</v>
      </c>
      <c r="E16">
        <v>4.3351521751389459</v>
      </c>
      <c r="F16">
        <v>1.4565932233759445E-5</v>
      </c>
      <c r="G16">
        <v>1.5892586770301663E-2</v>
      </c>
      <c r="H16" s="1" t="s">
        <v>120</v>
      </c>
      <c r="I16" s="1" t="s">
        <v>32</v>
      </c>
      <c r="J16" s="1" t="s">
        <v>389</v>
      </c>
      <c r="K16" s="1" t="s">
        <v>119</v>
      </c>
      <c r="L16" s="1" t="s">
        <v>390</v>
      </c>
      <c r="M16" s="1" t="s">
        <v>209</v>
      </c>
      <c r="N16" s="1" t="s">
        <v>210</v>
      </c>
      <c r="O16" s="1" t="s">
        <v>32</v>
      </c>
      <c r="P16" s="1" t="s">
        <v>391</v>
      </c>
    </row>
    <row r="17" spans="1:16" x14ac:dyDescent="0.25">
      <c r="A17" s="1" t="s">
        <v>121</v>
      </c>
      <c r="B17">
        <v>60.518384707357072</v>
      </c>
      <c r="C17">
        <v>1.3597767293809118</v>
      </c>
      <c r="D17">
        <v>0.32385337103141998</v>
      </c>
      <c r="E17">
        <v>4.1987419338889245</v>
      </c>
      <c r="F17">
        <v>2.6840199057738856E-5</v>
      </c>
      <c r="G17">
        <v>2.2676132589898125E-2</v>
      </c>
      <c r="H17" s="1" t="s">
        <v>122</v>
      </c>
      <c r="I17" s="1" t="s">
        <v>115</v>
      </c>
      <c r="J17" s="1" t="s">
        <v>392</v>
      </c>
      <c r="K17" s="1" t="s">
        <v>121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230</v>
      </c>
    </row>
    <row r="18" spans="1:16" x14ac:dyDescent="0.25">
      <c r="A18" s="1" t="s">
        <v>123</v>
      </c>
      <c r="B18">
        <v>38.134598336216563</v>
      </c>
      <c r="C18">
        <v>-3.6188497293212567</v>
      </c>
      <c r="D18">
        <v>0.72832426007143691</v>
      </c>
      <c r="E18">
        <v>-4.9687342955818963</v>
      </c>
      <c r="F18">
        <v>6.7391338101295999E-7</v>
      </c>
      <c r="G18">
        <v>3.0883230685176278E-3</v>
      </c>
      <c r="H18" s="1" t="s">
        <v>124</v>
      </c>
      <c r="I18" s="1" t="s">
        <v>32</v>
      </c>
      <c r="J18" s="1" t="s">
        <v>393</v>
      </c>
      <c r="K18" s="1" t="s">
        <v>123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230</v>
      </c>
    </row>
    <row r="19" spans="1:16" x14ac:dyDescent="0.25">
      <c r="A19" s="1" t="s">
        <v>125</v>
      </c>
      <c r="B19">
        <v>1416.1825706944694</v>
      </c>
      <c r="C19">
        <v>1.7063598913818419</v>
      </c>
      <c r="D19">
        <v>0.44183346470552776</v>
      </c>
      <c r="E19">
        <v>3.8619978514282369</v>
      </c>
      <c r="F19">
        <v>1.1246355583567431E-4</v>
      </c>
      <c r="G19">
        <v>4.2410984849596572E-2</v>
      </c>
      <c r="H19" s="1" t="s">
        <v>126</v>
      </c>
      <c r="I19" s="1" t="s">
        <v>17</v>
      </c>
      <c r="J19" s="1" t="s">
        <v>394</v>
      </c>
      <c r="K19" s="1" t="s">
        <v>125</v>
      </c>
      <c r="L19" s="1" t="s">
        <v>32</v>
      </c>
      <c r="M19" s="1" t="s">
        <v>211</v>
      </c>
      <c r="N19" s="1" t="s">
        <v>212</v>
      </c>
      <c r="O19" s="1" t="s">
        <v>32</v>
      </c>
      <c r="P19" s="1" t="s">
        <v>395</v>
      </c>
    </row>
    <row r="20" spans="1:16" x14ac:dyDescent="0.25">
      <c r="A20" s="1" t="s">
        <v>127</v>
      </c>
      <c r="B20">
        <v>307.05475594797423</v>
      </c>
      <c r="C20">
        <v>1.0943727508115959</v>
      </c>
      <c r="D20">
        <v>0.27521472456813201</v>
      </c>
      <c r="E20">
        <v>3.9764324111978011</v>
      </c>
      <c r="F20">
        <v>6.9956869968847862E-5</v>
      </c>
      <c r="G20">
        <v>3.9084221220367636E-2</v>
      </c>
      <c r="H20" s="1" t="s">
        <v>128</v>
      </c>
      <c r="I20" s="1" t="s">
        <v>32</v>
      </c>
      <c r="J20" s="1" t="s">
        <v>396</v>
      </c>
      <c r="K20" s="1" t="s">
        <v>127</v>
      </c>
      <c r="L20" s="1" t="s">
        <v>397</v>
      </c>
      <c r="M20" s="1" t="s">
        <v>32</v>
      </c>
      <c r="N20" s="1" t="s">
        <v>32</v>
      </c>
      <c r="O20" s="1" t="s">
        <v>32</v>
      </c>
      <c r="P20" s="1" t="s">
        <v>230</v>
      </c>
    </row>
    <row r="21" spans="1:16" x14ac:dyDescent="0.25">
      <c r="A21" s="1" t="s">
        <v>129</v>
      </c>
      <c r="B21">
        <v>966.01561251350302</v>
      </c>
      <c r="C21">
        <v>-1.1662152411795175</v>
      </c>
      <c r="D21">
        <v>0.24308933255156193</v>
      </c>
      <c r="E21">
        <v>-4.7974760099032743</v>
      </c>
      <c r="F21">
        <v>1.606774463217869E-6</v>
      </c>
      <c r="G21">
        <v>5.5745433226880746E-3</v>
      </c>
      <c r="H21" s="1" t="s">
        <v>130</v>
      </c>
      <c r="I21" s="1" t="s">
        <v>32</v>
      </c>
      <c r="J21" s="1" t="s">
        <v>398</v>
      </c>
      <c r="K21" s="1" t="s">
        <v>230</v>
      </c>
      <c r="L21" s="1" t="s">
        <v>230</v>
      </c>
      <c r="M21" s="1" t="s">
        <v>230</v>
      </c>
      <c r="N21" s="1" t="s">
        <v>230</v>
      </c>
      <c r="O21" s="1" t="s">
        <v>230</v>
      </c>
      <c r="P21" s="1" t="s">
        <v>230</v>
      </c>
    </row>
    <row r="22" spans="1:16" x14ac:dyDescent="0.25">
      <c r="A22" s="1" t="s">
        <v>131</v>
      </c>
      <c r="B22">
        <v>429.80554223120839</v>
      </c>
      <c r="C22">
        <v>-1.2105675621716971</v>
      </c>
      <c r="D22">
        <v>0.28848793638231479</v>
      </c>
      <c r="E22">
        <v>-4.1962502049562609</v>
      </c>
      <c r="F22">
        <v>2.7137045120777324E-5</v>
      </c>
      <c r="G22">
        <v>2.2676132589898125E-2</v>
      </c>
      <c r="H22" s="1" t="s">
        <v>132</v>
      </c>
      <c r="I22" s="1" t="s">
        <v>32</v>
      </c>
      <c r="J22" s="1" t="s">
        <v>399</v>
      </c>
      <c r="K22" s="1" t="s">
        <v>131</v>
      </c>
      <c r="L22" s="1" t="s">
        <v>32</v>
      </c>
      <c r="M22" s="1" t="s">
        <v>213</v>
      </c>
      <c r="N22" s="1" t="s">
        <v>32</v>
      </c>
      <c r="O22" s="1" t="s">
        <v>32</v>
      </c>
      <c r="P22" s="1" t="s">
        <v>400</v>
      </c>
    </row>
    <row r="23" spans="1:16" x14ac:dyDescent="0.25">
      <c r="A23" s="1" t="s">
        <v>133</v>
      </c>
      <c r="B23">
        <v>28.929709808477497</v>
      </c>
      <c r="C23">
        <v>-2.7354763927607313</v>
      </c>
      <c r="D23">
        <v>0.71594222907678762</v>
      </c>
      <c r="E23">
        <v>-3.820806039459562</v>
      </c>
      <c r="F23">
        <v>1.3301623390162991E-4</v>
      </c>
      <c r="G23">
        <v>4.5318598438167844E-2</v>
      </c>
      <c r="H23" s="1" t="s">
        <v>134</v>
      </c>
      <c r="I23" s="1" t="s">
        <v>32</v>
      </c>
      <c r="J23" s="1" t="s">
        <v>401</v>
      </c>
      <c r="K23" s="1" t="s">
        <v>133</v>
      </c>
      <c r="L23" s="1" t="s">
        <v>32</v>
      </c>
      <c r="M23" s="1" t="s">
        <v>214</v>
      </c>
      <c r="N23" s="1" t="s">
        <v>32</v>
      </c>
      <c r="O23" s="1" t="s">
        <v>32</v>
      </c>
      <c r="P23" s="1" t="s">
        <v>402</v>
      </c>
    </row>
    <row r="24" spans="1:16" x14ac:dyDescent="0.25">
      <c r="A24" s="1" t="s">
        <v>135</v>
      </c>
      <c r="B24">
        <v>22.214237669876727</v>
      </c>
      <c r="C24">
        <v>3.3125302261543017</v>
      </c>
      <c r="D24">
        <v>0.84522228387302556</v>
      </c>
      <c r="E24">
        <v>3.919123157727737</v>
      </c>
      <c r="F24">
        <v>8.8871696677401244E-5</v>
      </c>
      <c r="G24">
        <v>3.9084221220367636E-2</v>
      </c>
      <c r="H24" s="1" t="s">
        <v>136</v>
      </c>
      <c r="I24" s="1" t="s">
        <v>137</v>
      </c>
      <c r="J24" s="1" t="s">
        <v>403</v>
      </c>
      <c r="K24" s="1" t="s">
        <v>135</v>
      </c>
      <c r="L24" s="1" t="s">
        <v>404</v>
      </c>
      <c r="M24" s="1" t="s">
        <v>405</v>
      </c>
      <c r="N24" s="1" t="s">
        <v>406</v>
      </c>
      <c r="O24" s="1" t="s">
        <v>32</v>
      </c>
      <c r="P24" s="1" t="s">
        <v>407</v>
      </c>
    </row>
    <row r="25" spans="1:16" x14ac:dyDescent="0.25">
      <c r="A25" s="1" t="s">
        <v>135</v>
      </c>
      <c r="B25">
        <v>22.214237669876727</v>
      </c>
      <c r="C25">
        <v>3.3125302261543017</v>
      </c>
      <c r="D25">
        <v>0.84522228387302556</v>
      </c>
      <c r="E25">
        <v>3.919123157727737</v>
      </c>
      <c r="F25">
        <v>8.8871696677401244E-5</v>
      </c>
      <c r="G25">
        <v>3.9084221220367636E-2</v>
      </c>
      <c r="H25" s="1" t="s">
        <v>136</v>
      </c>
      <c r="I25" s="1" t="s">
        <v>137</v>
      </c>
      <c r="J25" s="1" t="s">
        <v>403</v>
      </c>
      <c r="K25" s="1" t="s">
        <v>135</v>
      </c>
      <c r="L25" s="1" t="s">
        <v>404</v>
      </c>
      <c r="M25" s="1" t="s">
        <v>408</v>
      </c>
      <c r="N25" s="1" t="s">
        <v>409</v>
      </c>
      <c r="O25" s="1" t="s">
        <v>32</v>
      </c>
      <c r="P25" s="1" t="s">
        <v>410</v>
      </c>
    </row>
    <row r="26" spans="1:16" x14ac:dyDescent="0.25">
      <c r="A26" s="1" t="s">
        <v>138</v>
      </c>
      <c r="B26">
        <v>32.034184135678352</v>
      </c>
      <c r="C26">
        <v>-4.6861479517657116</v>
      </c>
      <c r="D26">
        <v>0.90554490865488035</v>
      </c>
      <c r="E26">
        <v>-5.1749481521867713</v>
      </c>
      <c r="F26">
        <v>2.2797427895098798E-7</v>
      </c>
      <c r="G26">
        <v>2.7137280187908308E-3</v>
      </c>
      <c r="H26" s="1" t="s">
        <v>139</v>
      </c>
      <c r="I26" s="1" t="s">
        <v>69</v>
      </c>
      <c r="J26" s="1" t="s">
        <v>411</v>
      </c>
      <c r="K26" s="1" t="s">
        <v>230</v>
      </c>
      <c r="L26" s="1" t="s">
        <v>230</v>
      </c>
      <c r="M26" s="1" t="s">
        <v>230</v>
      </c>
      <c r="N26" s="1" t="s">
        <v>230</v>
      </c>
      <c r="O26" s="1" t="s">
        <v>230</v>
      </c>
      <c r="P26" s="1" t="s">
        <v>230</v>
      </c>
    </row>
    <row r="27" spans="1:16" x14ac:dyDescent="0.25">
      <c r="A27" s="1" t="s">
        <v>140</v>
      </c>
      <c r="B27">
        <v>253.45101699619113</v>
      </c>
      <c r="C27">
        <v>1.2722693643802614</v>
      </c>
      <c r="D27">
        <v>0.31882981377287822</v>
      </c>
      <c r="E27">
        <v>3.9904341106775414</v>
      </c>
      <c r="F27">
        <v>6.5952469742834848E-5</v>
      </c>
      <c r="G27">
        <v>3.9084221220367636E-2</v>
      </c>
      <c r="H27" s="1" t="s">
        <v>141</v>
      </c>
      <c r="I27" s="1" t="s">
        <v>32</v>
      </c>
      <c r="J27" s="1" t="s">
        <v>412</v>
      </c>
      <c r="K27" s="1" t="s">
        <v>140</v>
      </c>
      <c r="L27" s="1" t="s">
        <v>32</v>
      </c>
      <c r="M27" s="1" t="s">
        <v>32</v>
      </c>
      <c r="N27" s="1" t="s">
        <v>32</v>
      </c>
      <c r="O27" s="1" t="s">
        <v>32</v>
      </c>
      <c r="P27" s="1" t="s">
        <v>230</v>
      </c>
    </row>
    <row r="28" spans="1:16" x14ac:dyDescent="0.25">
      <c r="A28" s="1" t="s">
        <v>142</v>
      </c>
      <c r="B28">
        <v>1721.6361996757</v>
      </c>
      <c r="C28">
        <v>-1.0642739632589693</v>
      </c>
      <c r="D28">
        <v>0.20804800098583953</v>
      </c>
      <c r="E28">
        <v>-5.1155212172954618</v>
      </c>
      <c r="F28">
        <v>3.1287577319315512E-7</v>
      </c>
      <c r="G28">
        <v>2.7137280187908308E-3</v>
      </c>
      <c r="H28" s="1" t="s">
        <v>143</v>
      </c>
      <c r="I28" s="1" t="s">
        <v>32</v>
      </c>
      <c r="J28" s="1" t="s">
        <v>413</v>
      </c>
      <c r="K28" s="1" t="s">
        <v>230</v>
      </c>
      <c r="L28" s="1" t="s">
        <v>230</v>
      </c>
      <c r="M28" s="1" t="s">
        <v>230</v>
      </c>
      <c r="N28" s="1" t="s">
        <v>230</v>
      </c>
      <c r="O28" s="1" t="s">
        <v>230</v>
      </c>
      <c r="P28" s="1" t="s">
        <v>230</v>
      </c>
    </row>
    <row r="29" spans="1:16" x14ac:dyDescent="0.25">
      <c r="A29" s="1" t="s">
        <v>144</v>
      </c>
      <c r="B29">
        <v>203.56867358737946</v>
      </c>
      <c r="C29">
        <v>-0.96381227302025241</v>
      </c>
      <c r="D29">
        <v>0.25481636508354633</v>
      </c>
      <c r="E29">
        <v>-3.7823798039982575</v>
      </c>
      <c r="F29">
        <v>1.5533610636570954E-4</v>
      </c>
      <c r="G29">
        <v>4.8993007947744784E-2</v>
      </c>
      <c r="H29" s="1" t="s">
        <v>145</v>
      </c>
      <c r="I29" s="1" t="s">
        <v>32</v>
      </c>
      <c r="J29" s="1" t="s">
        <v>414</v>
      </c>
      <c r="K29" s="1" t="s">
        <v>144</v>
      </c>
      <c r="L29" s="1" t="s">
        <v>32</v>
      </c>
      <c r="M29" s="1" t="s">
        <v>215</v>
      </c>
      <c r="N29" s="1" t="s">
        <v>32</v>
      </c>
      <c r="O29" s="1" t="s">
        <v>32</v>
      </c>
      <c r="P29" s="1" t="s">
        <v>415</v>
      </c>
    </row>
    <row r="30" spans="1:16" x14ac:dyDescent="0.25">
      <c r="A30" s="1" t="s">
        <v>146</v>
      </c>
      <c r="B30">
        <v>338.21943196583624</v>
      </c>
      <c r="C30">
        <v>1.0970060072234649</v>
      </c>
      <c r="D30">
        <v>0.28730487836764901</v>
      </c>
      <c r="E30">
        <v>3.8182644633680174</v>
      </c>
      <c r="F30">
        <v>1.3439381235305775E-4</v>
      </c>
      <c r="G30">
        <v>4.5318598438167844E-2</v>
      </c>
      <c r="H30" s="1" t="s">
        <v>147</v>
      </c>
      <c r="I30" s="1" t="s">
        <v>32</v>
      </c>
      <c r="J30" s="1" t="s">
        <v>416</v>
      </c>
      <c r="K30" s="1" t="s">
        <v>417</v>
      </c>
      <c r="L30" s="1" t="s">
        <v>32</v>
      </c>
      <c r="M30" s="1" t="s">
        <v>418</v>
      </c>
      <c r="N30" s="1" t="s">
        <v>32</v>
      </c>
      <c r="O30" s="1" t="s">
        <v>32</v>
      </c>
      <c r="P30" s="1" t="s">
        <v>419</v>
      </c>
    </row>
    <row r="31" spans="1:16" x14ac:dyDescent="0.25">
      <c r="A31" s="1" t="s">
        <v>148</v>
      </c>
      <c r="B31">
        <v>122.87819608413683</v>
      </c>
      <c r="C31">
        <v>2.0012634703799987</v>
      </c>
      <c r="D31">
        <v>0.47721395035970959</v>
      </c>
      <c r="E31">
        <v>4.1936399153283475</v>
      </c>
      <c r="F31">
        <v>2.7451362448138619E-5</v>
      </c>
      <c r="G31">
        <v>2.2676132589898125E-2</v>
      </c>
      <c r="H31" s="1" t="s">
        <v>128</v>
      </c>
      <c r="I31" s="1" t="s">
        <v>32</v>
      </c>
      <c r="J31" s="1" t="s">
        <v>420</v>
      </c>
      <c r="K31" s="1" t="s">
        <v>148</v>
      </c>
      <c r="L31" s="1" t="s">
        <v>397</v>
      </c>
      <c r="M31" s="1" t="s">
        <v>32</v>
      </c>
      <c r="N31" s="1" t="s">
        <v>32</v>
      </c>
      <c r="O31" s="1" t="s">
        <v>32</v>
      </c>
      <c r="P31" s="1" t="s">
        <v>230</v>
      </c>
    </row>
    <row r="32" spans="1:16" x14ac:dyDescent="0.25">
      <c r="A32" s="1" t="s">
        <v>149</v>
      </c>
      <c r="B32">
        <v>3596.9434152333656</v>
      </c>
      <c r="C32">
        <v>-1.3464573745820925</v>
      </c>
      <c r="D32">
        <v>0.34699501769788588</v>
      </c>
      <c r="E32">
        <v>-3.8803363331124161</v>
      </c>
      <c r="F32">
        <v>1.0431211874997895E-4</v>
      </c>
      <c r="G32">
        <v>4.0211162754575216E-2</v>
      </c>
      <c r="H32" s="1" t="s">
        <v>150</v>
      </c>
      <c r="I32" s="1" t="s">
        <v>118</v>
      </c>
      <c r="J32" s="1" t="s">
        <v>421</v>
      </c>
      <c r="K32" s="1" t="s">
        <v>149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230</v>
      </c>
    </row>
    <row r="33" spans="1:16" x14ac:dyDescent="0.25">
      <c r="A33" s="1" t="s">
        <v>151</v>
      </c>
      <c r="B33">
        <v>23.182418121580628</v>
      </c>
      <c r="C33">
        <v>4.1402670013217699</v>
      </c>
      <c r="D33">
        <v>0.93712227828580741</v>
      </c>
      <c r="E33">
        <v>4.4180648537085085</v>
      </c>
      <c r="F33">
        <v>9.9588541308846487E-6</v>
      </c>
      <c r="G33">
        <v>1.4028967260975802E-2</v>
      </c>
      <c r="H33" s="1" t="s">
        <v>152</v>
      </c>
      <c r="I33" s="1" t="s">
        <v>53</v>
      </c>
      <c r="J33" s="1" t="s">
        <v>422</v>
      </c>
      <c r="K33" s="1" t="s">
        <v>151</v>
      </c>
      <c r="L33" s="1" t="s">
        <v>32</v>
      </c>
      <c r="M33" s="1" t="s">
        <v>216</v>
      </c>
      <c r="N33" s="1" t="s">
        <v>217</v>
      </c>
      <c r="O33" s="1" t="s">
        <v>32</v>
      </c>
      <c r="P33" s="1" t="s">
        <v>423</v>
      </c>
    </row>
    <row r="34" spans="1:16" x14ac:dyDescent="0.25">
      <c r="A34" s="1" t="s">
        <v>153</v>
      </c>
      <c r="B34">
        <v>960.39189565201616</v>
      </c>
      <c r="C34">
        <v>1.6170957600442339</v>
      </c>
      <c r="D34">
        <v>0.41482399950787519</v>
      </c>
      <c r="E34">
        <v>3.8982695359059965</v>
      </c>
      <c r="F34">
        <v>9.6882545251386886E-5</v>
      </c>
      <c r="G34">
        <v>3.9084221220367636E-2</v>
      </c>
      <c r="H34" s="1" t="s">
        <v>154</v>
      </c>
      <c r="I34" s="1" t="s">
        <v>32</v>
      </c>
      <c r="J34" s="1" t="s">
        <v>424</v>
      </c>
      <c r="K34" s="1" t="s">
        <v>153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230</v>
      </c>
    </row>
    <row r="35" spans="1:16" x14ac:dyDescent="0.25">
      <c r="A35" s="1" t="s">
        <v>155</v>
      </c>
      <c r="B35">
        <v>257.46735916443413</v>
      </c>
      <c r="C35">
        <v>-1.3210995687192553</v>
      </c>
      <c r="D35">
        <v>0.30668989961019288</v>
      </c>
      <c r="E35">
        <v>-4.3076070336792673</v>
      </c>
      <c r="F35">
        <v>1.6503024314390393E-5</v>
      </c>
      <c r="G35">
        <v>1.6190287001585594E-2</v>
      </c>
      <c r="H35" s="1" t="s">
        <v>156</v>
      </c>
      <c r="I35" s="1" t="s">
        <v>32</v>
      </c>
      <c r="J35" s="1" t="s">
        <v>425</v>
      </c>
      <c r="K35" s="1" t="s">
        <v>155</v>
      </c>
      <c r="L35" s="1" t="s">
        <v>426</v>
      </c>
      <c r="M35" s="1" t="s">
        <v>32</v>
      </c>
      <c r="N35" s="1" t="s">
        <v>32</v>
      </c>
      <c r="O35" s="1" t="s">
        <v>32</v>
      </c>
      <c r="P35" s="1" t="s">
        <v>230</v>
      </c>
    </row>
    <row r="36" spans="1:16" x14ac:dyDescent="0.25">
      <c r="A36" s="1" t="s">
        <v>157</v>
      </c>
      <c r="B36">
        <v>214.53349889718399</v>
      </c>
      <c r="C36">
        <v>-1.5017372265176536</v>
      </c>
      <c r="D36">
        <v>0.37177058872923846</v>
      </c>
      <c r="E36">
        <v>-4.0394191257861252</v>
      </c>
      <c r="F36">
        <v>5.3583739744185204E-5</v>
      </c>
      <c r="G36">
        <v>3.7180685333695229E-2</v>
      </c>
      <c r="H36" s="1" t="s">
        <v>158</v>
      </c>
      <c r="I36" s="1" t="s">
        <v>159</v>
      </c>
      <c r="J36" s="1" t="s">
        <v>427</v>
      </c>
      <c r="K36" s="1" t="s">
        <v>157</v>
      </c>
      <c r="L36" s="1" t="s">
        <v>32</v>
      </c>
      <c r="M36" s="1" t="s">
        <v>428</v>
      </c>
      <c r="N36" s="1" t="s">
        <v>429</v>
      </c>
      <c r="O36" s="1" t="s">
        <v>32</v>
      </c>
      <c r="P36" s="1" t="s">
        <v>430</v>
      </c>
    </row>
    <row r="37" spans="1:16" x14ac:dyDescent="0.25">
      <c r="A37" s="1" t="s">
        <v>157</v>
      </c>
      <c r="B37">
        <v>214.53349889718399</v>
      </c>
      <c r="C37">
        <v>-1.5017372265176536</v>
      </c>
      <c r="D37">
        <v>0.37177058872923846</v>
      </c>
      <c r="E37">
        <v>-4.0394191257861252</v>
      </c>
      <c r="F37">
        <v>5.3583739744185204E-5</v>
      </c>
      <c r="G37">
        <v>3.7180685333695229E-2</v>
      </c>
      <c r="H37" s="1" t="s">
        <v>158</v>
      </c>
      <c r="I37" s="1" t="s">
        <v>159</v>
      </c>
      <c r="J37" s="1" t="s">
        <v>427</v>
      </c>
      <c r="K37" s="1" t="s">
        <v>157</v>
      </c>
      <c r="L37" s="1" t="s">
        <v>32</v>
      </c>
      <c r="M37" s="1" t="s">
        <v>431</v>
      </c>
      <c r="N37" s="1" t="s">
        <v>432</v>
      </c>
      <c r="O37" s="1" t="s">
        <v>32</v>
      </c>
      <c r="P37" s="1" t="s">
        <v>433</v>
      </c>
    </row>
    <row r="38" spans="1:16" x14ac:dyDescent="0.25">
      <c r="A38" s="1" t="s">
        <v>157</v>
      </c>
      <c r="B38">
        <v>214.53349889718399</v>
      </c>
      <c r="C38">
        <v>-1.5017372265176536</v>
      </c>
      <c r="D38">
        <v>0.37177058872923846</v>
      </c>
      <c r="E38">
        <v>-4.0394191257861252</v>
      </c>
      <c r="F38">
        <v>5.3583739744185204E-5</v>
      </c>
      <c r="G38">
        <v>3.7180685333695229E-2</v>
      </c>
      <c r="H38" s="1" t="s">
        <v>158</v>
      </c>
      <c r="I38" s="1" t="s">
        <v>159</v>
      </c>
      <c r="J38" s="1" t="s">
        <v>427</v>
      </c>
      <c r="K38" s="1" t="s">
        <v>157</v>
      </c>
      <c r="L38" s="1" t="s">
        <v>32</v>
      </c>
      <c r="M38" s="1" t="s">
        <v>434</v>
      </c>
      <c r="N38" s="1" t="s">
        <v>32</v>
      </c>
      <c r="O38" s="1" t="s">
        <v>32</v>
      </c>
      <c r="P38" s="1" t="s">
        <v>435</v>
      </c>
    </row>
    <row r="39" spans="1:16" x14ac:dyDescent="0.25">
      <c r="A39" s="1" t="s">
        <v>157</v>
      </c>
      <c r="B39">
        <v>214.53349889718399</v>
      </c>
      <c r="C39">
        <v>-1.5017372265176536</v>
      </c>
      <c r="D39">
        <v>0.37177058872923846</v>
      </c>
      <c r="E39">
        <v>-4.0394191257861252</v>
      </c>
      <c r="F39">
        <v>5.3583739744185204E-5</v>
      </c>
      <c r="G39">
        <v>3.7180685333695229E-2</v>
      </c>
      <c r="H39" s="1" t="s">
        <v>158</v>
      </c>
      <c r="I39" s="1" t="s">
        <v>159</v>
      </c>
      <c r="J39" s="1" t="s">
        <v>427</v>
      </c>
      <c r="K39" s="1" t="s">
        <v>157</v>
      </c>
      <c r="L39" s="1" t="s">
        <v>32</v>
      </c>
      <c r="M39" s="1" t="s">
        <v>436</v>
      </c>
      <c r="N39" s="1" t="s">
        <v>437</v>
      </c>
      <c r="O39" s="1" t="s">
        <v>32</v>
      </c>
      <c r="P39" s="1" t="s">
        <v>430</v>
      </c>
    </row>
    <row r="40" spans="1:16" x14ac:dyDescent="0.25">
      <c r="A40" s="1" t="s">
        <v>160</v>
      </c>
      <c r="B40">
        <v>718.54771228116908</v>
      </c>
      <c r="C40">
        <v>-1.4749183454510939</v>
      </c>
      <c r="D40">
        <v>0.327624325667567</v>
      </c>
      <c r="E40">
        <v>-4.5018584698978064</v>
      </c>
      <c r="F40">
        <v>6.7361834177829323E-6</v>
      </c>
      <c r="G40">
        <v>1.1685257374828053E-2</v>
      </c>
      <c r="H40" s="1" t="s">
        <v>161</v>
      </c>
      <c r="I40" s="1" t="s">
        <v>162</v>
      </c>
      <c r="J40" s="1" t="s">
        <v>438</v>
      </c>
      <c r="K40" s="1" t="s">
        <v>160</v>
      </c>
      <c r="L40" s="1" t="s">
        <v>439</v>
      </c>
      <c r="M40" s="1" t="s">
        <v>381</v>
      </c>
      <c r="N40" s="1" t="s">
        <v>32</v>
      </c>
      <c r="O40" s="1" t="s">
        <v>218</v>
      </c>
      <c r="P40" s="1" t="s">
        <v>440</v>
      </c>
    </row>
    <row r="41" spans="1:16" x14ac:dyDescent="0.25">
      <c r="A41" s="1" t="s">
        <v>160</v>
      </c>
      <c r="B41">
        <v>718.54771228116908</v>
      </c>
      <c r="C41">
        <v>-1.4749183454510939</v>
      </c>
      <c r="D41">
        <v>0.327624325667567</v>
      </c>
      <c r="E41">
        <v>-4.5018584698978064</v>
      </c>
      <c r="F41">
        <v>6.7361834177829323E-6</v>
      </c>
      <c r="G41">
        <v>1.1685257374828053E-2</v>
      </c>
      <c r="H41" s="1" t="s">
        <v>161</v>
      </c>
      <c r="I41" s="1" t="s">
        <v>162</v>
      </c>
      <c r="J41" s="1" t="s">
        <v>438</v>
      </c>
      <c r="K41" s="1" t="s">
        <v>160</v>
      </c>
      <c r="L41" s="1" t="s">
        <v>439</v>
      </c>
      <c r="M41" s="1" t="s">
        <v>383</v>
      </c>
      <c r="N41" s="1" t="s">
        <v>219</v>
      </c>
      <c r="O41" s="1" t="s">
        <v>218</v>
      </c>
      <c r="P41" s="1" t="s">
        <v>441</v>
      </c>
    </row>
    <row r="42" spans="1:16" x14ac:dyDescent="0.25">
      <c r="A42" s="1" t="s">
        <v>163</v>
      </c>
      <c r="B42">
        <v>139.88532539996464</v>
      </c>
      <c r="C42">
        <v>-1.7362528696431767</v>
      </c>
      <c r="D42">
        <v>0.41886421521317696</v>
      </c>
      <c r="E42">
        <v>-4.1451449099310791</v>
      </c>
      <c r="F42">
        <v>3.3959887983424941E-5</v>
      </c>
      <c r="G42">
        <v>2.6777371674930567E-2</v>
      </c>
      <c r="H42" s="1" t="s">
        <v>164</v>
      </c>
      <c r="I42" s="1" t="s">
        <v>165</v>
      </c>
      <c r="J42" s="1" t="s">
        <v>442</v>
      </c>
      <c r="K42" s="1" t="s">
        <v>443</v>
      </c>
      <c r="L42" s="1" t="s">
        <v>32</v>
      </c>
      <c r="M42" s="1" t="s">
        <v>32</v>
      </c>
      <c r="N42" s="1" t="s">
        <v>32</v>
      </c>
      <c r="O42" s="1" t="s">
        <v>32</v>
      </c>
      <c r="P42" s="1" t="s">
        <v>230</v>
      </c>
    </row>
    <row r="43" spans="1:16" x14ac:dyDescent="0.25">
      <c r="A43" s="1" t="s">
        <v>166</v>
      </c>
      <c r="B43">
        <v>2042.7344980351334</v>
      </c>
      <c r="C43">
        <v>1.0531137418901713</v>
      </c>
      <c r="D43">
        <v>0.26831291353040587</v>
      </c>
      <c r="E43">
        <v>3.9249461683879403</v>
      </c>
      <c r="F43">
        <v>8.6749134952068447E-5</v>
      </c>
      <c r="G43">
        <v>3.9084221220367636E-2</v>
      </c>
      <c r="H43" s="1" t="s">
        <v>167</v>
      </c>
      <c r="I43" s="1" t="s">
        <v>32</v>
      </c>
      <c r="J43" s="1" t="s">
        <v>444</v>
      </c>
      <c r="K43" s="1" t="s">
        <v>166</v>
      </c>
      <c r="L43" s="1" t="s">
        <v>32</v>
      </c>
      <c r="M43" s="1" t="s">
        <v>445</v>
      </c>
      <c r="N43" s="1" t="s">
        <v>446</v>
      </c>
      <c r="O43" s="1" t="s">
        <v>32</v>
      </c>
      <c r="P43" s="1" t="s">
        <v>447</v>
      </c>
    </row>
    <row r="44" spans="1:16" x14ac:dyDescent="0.25">
      <c r="A44" s="1" t="s">
        <v>166</v>
      </c>
      <c r="B44">
        <v>2042.7344980351334</v>
      </c>
      <c r="C44">
        <v>1.0531137418901713</v>
      </c>
      <c r="D44">
        <v>0.26831291353040587</v>
      </c>
      <c r="E44">
        <v>3.9249461683879403</v>
      </c>
      <c r="F44">
        <v>8.6749134952068447E-5</v>
      </c>
      <c r="G44">
        <v>3.9084221220367636E-2</v>
      </c>
      <c r="H44" s="1" t="s">
        <v>167</v>
      </c>
      <c r="I44" s="1" t="s">
        <v>32</v>
      </c>
      <c r="J44" s="1" t="s">
        <v>444</v>
      </c>
      <c r="K44" s="1" t="s">
        <v>166</v>
      </c>
      <c r="L44" s="1" t="s">
        <v>32</v>
      </c>
      <c r="M44" s="1" t="s">
        <v>448</v>
      </c>
      <c r="N44" s="1" t="s">
        <v>449</v>
      </c>
      <c r="O44" s="1" t="s">
        <v>32</v>
      </c>
      <c r="P44" s="1" t="s">
        <v>450</v>
      </c>
    </row>
    <row r="45" spans="1:16" x14ac:dyDescent="0.25">
      <c r="A45" s="1" t="s">
        <v>166</v>
      </c>
      <c r="B45">
        <v>2042.7344980351334</v>
      </c>
      <c r="C45">
        <v>1.0531137418901713</v>
      </c>
      <c r="D45">
        <v>0.26831291353040587</v>
      </c>
      <c r="E45">
        <v>3.9249461683879403</v>
      </c>
      <c r="F45">
        <v>8.6749134952068447E-5</v>
      </c>
      <c r="G45">
        <v>3.9084221220367636E-2</v>
      </c>
      <c r="H45" s="1" t="s">
        <v>167</v>
      </c>
      <c r="I45" s="1" t="s">
        <v>32</v>
      </c>
      <c r="J45" s="1" t="s">
        <v>444</v>
      </c>
      <c r="K45" s="1" t="s">
        <v>166</v>
      </c>
      <c r="L45" s="1" t="s">
        <v>32</v>
      </c>
      <c r="M45" s="1" t="s">
        <v>451</v>
      </c>
      <c r="N45" s="1" t="s">
        <v>452</v>
      </c>
      <c r="O45" s="1" t="s">
        <v>32</v>
      </c>
      <c r="P45" s="1" t="s">
        <v>447</v>
      </c>
    </row>
    <row r="46" spans="1:16" x14ac:dyDescent="0.25">
      <c r="A46" s="1" t="s">
        <v>168</v>
      </c>
      <c r="B46">
        <v>72.058099975747098</v>
      </c>
      <c r="C46">
        <v>-1.6253845829122915</v>
      </c>
      <c r="D46">
        <v>0.41475343200355813</v>
      </c>
      <c r="E46">
        <v>-3.9189177412240133</v>
      </c>
      <c r="F46">
        <v>8.8947462170538033E-5</v>
      </c>
      <c r="G46">
        <v>3.9084221220367636E-2</v>
      </c>
      <c r="H46" s="1" t="s">
        <v>169</v>
      </c>
      <c r="I46" s="1" t="s">
        <v>29</v>
      </c>
      <c r="J46" s="1" t="s">
        <v>453</v>
      </c>
      <c r="K46" s="1" t="s">
        <v>168</v>
      </c>
      <c r="L46" s="1" t="s">
        <v>454</v>
      </c>
      <c r="M46" s="1" t="s">
        <v>32</v>
      </c>
      <c r="N46" s="1" t="s">
        <v>32</v>
      </c>
      <c r="O46" s="1" t="s">
        <v>32</v>
      </c>
      <c r="P46" s="1" t="s">
        <v>230</v>
      </c>
    </row>
    <row r="47" spans="1:16" x14ac:dyDescent="0.25">
      <c r="A47" s="1" t="s">
        <v>170</v>
      </c>
      <c r="B47">
        <v>46.946598072297171</v>
      </c>
      <c r="C47">
        <v>-4.6365946317282534</v>
      </c>
      <c r="D47">
        <v>0.93516938955831552</v>
      </c>
      <c r="E47">
        <v>-4.9580265174399436</v>
      </c>
      <c r="F47">
        <v>7.1212845299305424E-7</v>
      </c>
      <c r="G47">
        <v>3.0883230685176278E-3</v>
      </c>
      <c r="H47" s="1" t="s">
        <v>171</v>
      </c>
      <c r="I47" s="1" t="s">
        <v>172</v>
      </c>
      <c r="J47" s="1" t="s">
        <v>455</v>
      </c>
      <c r="K47" s="1" t="s">
        <v>170</v>
      </c>
      <c r="L47" s="1" t="s">
        <v>32</v>
      </c>
      <c r="M47" s="1" t="s">
        <v>456</v>
      </c>
      <c r="N47" s="1" t="s">
        <v>457</v>
      </c>
      <c r="O47" s="1" t="s">
        <v>32</v>
      </c>
      <c r="P47" s="1" t="s">
        <v>458</v>
      </c>
    </row>
    <row r="48" spans="1:16" x14ac:dyDescent="0.25">
      <c r="A48" s="1" t="s">
        <v>170</v>
      </c>
      <c r="B48">
        <v>46.946598072297171</v>
      </c>
      <c r="C48">
        <v>-4.6365946317282534</v>
      </c>
      <c r="D48">
        <v>0.93516938955831552</v>
      </c>
      <c r="E48">
        <v>-4.9580265174399436</v>
      </c>
      <c r="F48">
        <v>7.1212845299305424E-7</v>
      </c>
      <c r="G48">
        <v>3.0883230685176278E-3</v>
      </c>
      <c r="H48" s="1" t="s">
        <v>171</v>
      </c>
      <c r="I48" s="1" t="s">
        <v>172</v>
      </c>
      <c r="J48" s="1" t="s">
        <v>455</v>
      </c>
      <c r="K48" s="1" t="s">
        <v>170</v>
      </c>
      <c r="L48" s="1" t="s">
        <v>32</v>
      </c>
      <c r="M48" s="1" t="s">
        <v>459</v>
      </c>
      <c r="N48" s="1" t="s">
        <v>460</v>
      </c>
      <c r="O48" s="1" t="s">
        <v>32</v>
      </c>
      <c r="P48" s="1" t="s">
        <v>461</v>
      </c>
    </row>
    <row r="49" spans="1:16" x14ac:dyDescent="0.25">
      <c r="A49" s="1" t="s">
        <v>173</v>
      </c>
      <c r="B49">
        <v>602.14513408892776</v>
      </c>
      <c r="C49">
        <v>-0.92037355446676061</v>
      </c>
      <c r="D49">
        <v>0.22724639594282273</v>
      </c>
      <c r="E49">
        <v>-4.0501128770303358</v>
      </c>
      <c r="F49">
        <v>5.1192933414603545E-5</v>
      </c>
      <c r="G49">
        <v>3.7001825664296988E-2</v>
      </c>
      <c r="H49" s="1" t="s">
        <v>174</v>
      </c>
      <c r="I49" s="1" t="s">
        <v>172</v>
      </c>
      <c r="J49" s="1" t="s">
        <v>462</v>
      </c>
      <c r="K49" s="1" t="s">
        <v>173</v>
      </c>
      <c r="L49" s="1" t="s">
        <v>32</v>
      </c>
      <c r="M49" s="1" t="s">
        <v>463</v>
      </c>
      <c r="N49" s="1" t="s">
        <v>464</v>
      </c>
      <c r="O49" s="1" t="s">
        <v>32</v>
      </c>
      <c r="P49" s="1" t="s">
        <v>465</v>
      </c>
    </row>
    <row r="50" spans="1:16" x14ac:dyDescent="0.25">
      <c r="A50" s="1" t="s">
        <v>173</v>
      </c>
      <c r="B50">
        <v>602.14513408892776</v>
      </c>
      <c r="C50">
        <v>-0.92037355446676061</v>
      </c>
      <c r="D50">
        <v>0.22724639594282273</v>
      </c>
      <c r="E50">
        <v>-4.0501128770303358</v>
      </c>
      <c r="F50">
        <v>5.1192933414603545E-5</v>
      </c>
      <c r="G50">
        <v>3.7001825664296988E-2</v>
      </c>
      <c r="H50" s="1" t="s">
        <v>174</v>
      </c>
      <c r="I50" s="1" t="s">
        <v>172</v>
      </c>
      <c r="J50" s="1" t="s">
        <v>462</v>
      </c>
      <c r="K50" s="1" t="s">
        <v>173</v>
      </c>
      <c r="L50" s="1" t="s">
        <v>32</v>
      </c>
      <c r="M50" s="1" t="s">
        <v>466</v>
      </c>
      <c r="N50" s="1" t="s">
        <v>467</v>
      </c>
      <c r="O50" s="1" t="s">
        <v>32</v>
      </c>
      <c r="P50" s="1" t="s">
        <v>468</v>
      </c>
    </row>
    <row r="51" spans="1:16" x14ac:dyDescent="0.25">
      <c r="A51" s="1" t="s">
        <v>173</v>
      </c>
      <c r="B51">
        <v>602.14513408892776</v>
      </c>
      <c r="C51">
        <v>-0.92037355446676061</v>
      </c>
      <c r="D51">
        <v>0.22724639594282273</v>
      </c>
      <c r="E51">
        <v>-4.0501128770303358</v>
      </c>
      <c r="F51">
        <v>5.1192933414603545E-5</v>
      </c>
      <c r="G51">
        <v>3.7001825664296988E-2</v>
      </c>
      <c r="H51" s="1" t="s">
        <v>174</v>
      </c>
      <c r="I51" s="1" t="s">
        <v>172</v>
      </c>
      <c r="J51" s="1" t="s">
        <v>462</v>
      </c>
      <c r="K51" s="1" t="s">
        <v>173</v>
      </c>
      <c r="L51" s="1" t="s">
        <v>32</v>
      </c>
      <c r="M51" s="1" t="s">
        <v>469</v>
      </c>
      <c r="N51" s="1" t="s">
        <v>470</v>
      </c>
      <c r="O51" s="1" t="s">
        <v>32</v>
      </c>
      <c r="P51" s="1" t="s">
        <v>471</v>
      </c>
    </row>
    <row r="52" spans="1:16" x14ac:dyDescent="0.25">
      <c r="A52" s="1" t="s">
        <v>173</v>
      </c>
      <c r="B52">
        <v>602.14513408892776</v>
      </c>
      <c r="C52">
        <v>-0.92037355446676061</v>
      </c>
      <c r="D52">
        <v>0.22724639594282273</v>
      </c>
      <c r="E52">
        <v>-4.0501128770303358</v>
      </c>
      <c r="F52">
        <v>5.1192933414603545E-5</v>
      </c>
      <c r="G52">
        <v>3.7001825664296988E-2</v>
      </c>
      <c r="H52" s="1" t="s">
        <v>174</v>
      </c>
      <c r="I52" s="1" t="s">
        <v>172</v>
      </c>
      <c r="J52" s="1" t="s">
        <v>462</v>
      </c>
      <c r="K52" s="1" t="s">
        <v>173</v>
      </c>
      <c r="L52" s="1" t="s">
        <v>32</v>
      </c>
      <c r="M52" s="1" t="s">
        <v>472</v>
      </c>
      <c r="N52" s="1" t="s">
        <v>473</v>
      </c>
      <c r="O52" s="1" t="s">
        <v>32</v>
      </c>
      <c r="P52" s="1" t="s">
        <v>474</v>
      </c>
    </row>
    <row r="53" spans="1:16" x14ac:dyDescent="0.25">
      <c r="A53" s="1" t="s">
        <v>175</v>
      </c>
      <c r="B53">
        <v>93.543823498325537</v>
      </c>
      <c r="C53">
        <v>1.1588505416840729</v>
      </c>
      <c r="D53">
        <v>0.28218162586414125</v>
      </c>
      <c r="E53">
        <v>4.1067540742075508</v>
      </c>
      <c r="F53">
        <v>4.0125804820522672E-5</v>
      </c>
      <c r="G53">
        <v>3.0263579835722035E-2</v>
      </c>
      <c r="H53" s="1" t="s">
        <v>176</v>
      </c>
      <c r="I53" s="1" t="s">
        <v>115</v>
      </c>
      <c r="J53" s="1" t="s">
        <v>475</v>
      </c>
      <c r="K53" s="1" t="s">
        <v>175</v>
      </c>
      <c r="L53" s="1" t="s">
        <v>32</v>
      </c>
      <c r="M53" s="1" t="s">
        <v>220</v>
      </c>
      <c r="N53" s="1" t="s">
        <v>32</v>
      </c>
      <c r="O53" s="1" t="s">
        <v>32</v>
      </c>
      <c r="P53" s="1" t="s">
        <v>476</v>
      </c>
    </row>
    <row r="54" spans="1:16" x14ac:dyDescent="0.25">
      <c r="A54" s="1" t="s">
        <v>177</v>
      </c>
      <c r="B54">
        <v>929.53256629398106</v>
      </c>
      <c r="C54">
        <v>-1.8748426135661203</v>
      </c>
      <c r="D54">
        <v>0.42548799492696138</v>
      </c>
      <c r="E54">
        <v>-4.4063349281757125</v>
      </c>
      <c r="F54">
        <v>1.0513436005804197E-5</v>
      </c>
      <c r="G54">
        <v>1.4028967260975802E-2</v>
      </c>
      <c r="H54" s="1" t="s">
        <v>178</v>
      </c>
      <c r="I54" s="1" t="s">
        <v>32</v>
      </c>
      <c r="J54" s="1" t="s">
        <v>477</v>
      </c>
      <c r="K54" s="1" t="s">
        <v>478</v>
      </c>
      <c r="L54" s="1" t="s">
        <v>32</v>
      </c>
      <c r="M54" s="1" t="s">
        <v>479</v>
      </c>
      <c r="N54" s="1" t="s">
        <v>32</v>
      </c>
      <c r="O54" s="1" t="s">
        <v>32</v>
      </c>
      <c r="P54" s="1" t="s">
        <v>480</v>
      </c>
    </row>
    <row r="55" spans="1:16" x14ac:dyDescent="0.25">
      <c r="A55" s="1" t="s">
        <v>177</v>
      </c>
      <c r="B55">
        <v>929.53256629398106</v>
      </c>
      <c r="C55">
        <v>-1.8748426135661203</v>
      </c>
      <c r="D55">
        <v>0.42548799492696138</v>
      </c>
      <c r="E55">
        <v>-4.4063349281757125</v>
      </c>
      <c r="F55">
        <v>1.0513436005804197E-5</v>
      </c>
      <c r="G55">
        <v>1.4028967260975802E-2</v>
      </c>
      <c r="H55" s="1" t="s">
        <v>178</v>
      </c>
      <c r="I55" s="1" t="s">
        <v>32</v>
      </c>
      <c r="J55" s="1" t="s">
        <v>477</v>
      </c>
      <c r="K55" s="1" t="s">
        <v>478</v>
      </c>
      <c r="L55" s="1" t="s">
        <v>32</v>
      </c>
      <c r="M55" s="1" t="s">
        <v>481</v>
      </c>
      <c r="N55" s="1" t="s">
        <v>32</v>
      </c>
      <c r="O55" s="1" t="s">
        <v>32</v>
      </c>
      <c r="P55" s="1" t="s">
        <v>482</v>
      </c>
    </row>
    <row r="56" spans="1:16" x14ac:dyDescent="0.25">
      <c r="A56" s="1" t="s">
        <v>179</v>
      </c>
      <c r="B56">
        <v>11.028245222561971</v>
      </c>
      <c r="C56">
        <v>-4.9322241628421102</v>
      </c>
      <c r="D56">
        <v>1.0835175329080298</v>
      </c>
      <c r="E56">
        <v>-4.5520483176719972</v>
      </c>
      <c r="F56">
        <v>5.312613015563493E-6</v>
      </c>
      <c r="G56">
        <v>1.1265624064611653E-2</v>
      </c>
      <c r="H56" s="1" t="s">
        <v>180</v>
      </c>
      <c r="I56" s="1" t="s">
        <v>32</v>
      </c>
      <c r="J56" s="1" t="s">
        <v>483</v>
      </c>
      <c r="K56" s="1" t="s">
        <v>179</v>
      </c>
      <c r="L56" s="1" t="s">
        <v>32</v>
      </c>
      <c r="M56" s="1" t="s">
        <v>484</v>
      </c>
      <c r="N56" s="1" t="s">
        <v>485</v>
      </c>
      <c r="O56" s="1" t="s">
        <v>32</v>
      </c>
      <c r="P56" s="1" t="s">
        <v>486</v>
      </c>
    </row>
    <row r="57" spans="1:16" x14ac:dyDescent="0.25">
      <c r="A57" s="1" t="s">
        <v>179</v>
      </c>
      <c r="B57">
        <v>11.028245222561971</v>
      </c>
      <c r="C57">
        <v>-4.9322241628421102</v>
      </c>
      <c r="D57">
        <v>1.0835175329080298</v>
      </c>
      <c r="E57">
        <v>-4.5520483176719972</v>
      </c>
      <c r="F57">
        <v>5.312613015563493E-6</v>
      </c>
      <c r="G57">
        <v>1.1265624064611653E-2</v>
      </c>
      <c r="H57" s="1" t="s">
        <v>180</v>
      </c>
      <c r="I57" s="1" t="s">
        <v>32</v>
      </c>
      <c r="J57" s="1" t="s">
        <v>483</v>
      </c>
      <c r="K57" s="1" t="s">
        <v>179</v>
      </c>
      <c r="L57" s="1" t="s">
        <v>32</v>
      </c>
      <c r="M57" s="1" t="s">
        <v>487</v>
      </c>
      <c r="N57" s="1" t="s">
        <v>488</v>
      </c>
      <c r="O57" s="1" t="s">
        <v>32</v>
      </c>
      <c r="P57" s="1" t="s">
        <v>489</v>
      </c>
    </row>
    <row r="58" spans="1:16" x14ac:dyDescent="0.25">
      <c r="A58" s="1" t="s">
        <v>179</v>
      </c>
      <c r="B58">
        <v>11.028245222561971</v>
      </c>
      <c r="C58">
        <v>-4.9322241628421102</v>
      </c>
      <c r="D58">
        <v>1.0835175329080298</v>
      </c>
      <c r="E58">
        <v>-4.5520483176719972</v>
      </c>
      <c r="F58">
        <v>5.312613015563493E-6</v>
      </c>
      <c r="G58">
        <v>1.1265624064611653E-2</v>
      </c>
      <c r="H58" s="1" t="s">
        <v>180</v>
      </c>
      <c r="I58" s="1" t="s">
        <v>32</v>
      </c>
      <c r="J58" s="1" t="s">
        <v>483</v>
      </c>
      <c r="K58" s="1" t="s">
        <v>179</v>
      </c>
      <c r="L58" s="1" t="s">
        <v>32</v>
      </c>
      <c r="M58" s="1" t="s">
        <v>490</v>
      </c>
      <c r="N58" s="1" t="s">
        <v>491</v>
      </c>
      <c r="O58" s="1" t="s">
        <v>32</v>
      </c>
      <c r="P58" s="1" t="s">
        <v>492</v>
      </c>
    </row>
    <row r="59" spans="1:16" x14ac:dyDescent="0.25">
      <c r="A59" s="1" t="s">
        <v>181</v>
      </c>
      <c r="B59">
        <v>381.40924907119728</v>
      </c>
      <c r="C59">
        <v>0.91749238372105735</v>
      </c>
      <c r="D59">
        <v>0.24186162556278079</v>
      </c>
      <c r="E59">
        <v>3.7934599239799658</v>
      </c>
      <c r="F59">
        <v>1.4856261768661689E-4</v>
      </c>
      <c r="G59">
        <v>4.7724365352032283E-2</v>
      </c>
      <c r="H59" s="1" t="s">
        <v>182</v>
      </c>
      <c r="I59" s="1" t="s">
        <v>32</v>
      </c>
      <c r="J59" s="1" t="s">
        <v>493</v>
      </c>
      <c r="K59" s="1" t="s">
        <v>181</v>
      </c>
      <c r="L59" s="1" t="s">
        <v>32</v>
      </c>
      <c r="M59" s="1" t="s">
        <v>221</v>
      </c>
      <c r="N59" s="1" t="s">
        <v>32</v>
      </c>
      <c r="O59" s="1" t="s">
        <v>32</v>
      </c>
      <c r="P59" s="1" t="s">
        <v>494</v>
      </c>
    </row>
    <row r="60" spans="1:16" x14ac:dyDescent="0.25">
      <c r="A60" s="1" t="s">
        <v>183</v>
      </c>
      <c r="B60">
        <v>165.91758651325344</v>
      </c>
      <c r="C60">
        <v>1.4954879907312149</v>
      </c>
      <c r="D60">
        <v>0.38347054650431356</v>
      </c>
      <c r="E60">
        <v>3.8998770684318842</v>
      </c>
      <c r="F60">
        <v>9.6241541802429719E-5</v>
      </c>
      <c r="G60">
        <v>3.9084221220367636E-2</v>
      </c>
      <c r="H60" s="1" t="s">
        <v>184</v>
      </c>
      <c r="I60" s="1" t="s">
        <v>99</v>
      </c>
      <c r="J60" s="1" t="s">
        <v>495</v>
      </c>
      <c r="K60" s="1" t="s">
        <v>183</v>
      </c>
      <c r="L60" s="1" t="s">
        <v>496</v>
      </c>
      <c r="M60" s="1" t="s">
        <v>32</v>
      </c>
      <c r="N60" s="1" t="s">
        <v>32</v>
      </c>
      <c r="O60" s="1" t="s">
        <v>32</v>
      </c>
      <c r="P60" s="1" t="s">
        <v>230</v>
      </c>
    </row>
    <row r="61" spans="1:16" x14ac:dyDescent="0.25">
      <c r="A61" s="1" t="s">
        <v>185</v>
      </c>
      <c r="B61">
        <v>173.30233442844789</v>
      </c>
      <c r="C61">
        <v>-1.805573324320451</v>
      </c>
      <c r="D61">
        <v>0.46937877360360036</v>
      </c>
      <c r="E61">
        <v>-3.8467298179216201</v>
      </c>
      <c r="F61">
        <v>1.1970484716211139E-4</v>
      </c>
      <c r="G61">
        <v>4.3380409411884459E-2</v>
      </c>
      <c r="H61" s="1" t="s">
        <v>186</v>
      </c>
      <c r="I61" s="1" t="s">
        <v>187</v>
      </c>
      <c r="J61" s="1" t="s">
        <v>497</v>
      </c>
      <c r="K61" s="1" t="s">
        <v>185</v>
      </c>
      <c r="L61" s="1" t="s">
        <v>32</v>
      </c>
      <c r="M61" s="1" t="s">
        <v>222</v>
      </c>
      <c r="N61" s="1" t="s">
        <v>223</v>
      </c>
      <c r="O61" s="1" t="s">
        <v>32</v>
      </c>
      <c r="P61" s="1" t="s">
        <v>498</v>
      </c>
    </row>
    <row r="62" spans="1:16" x14ac:dyDescent="0.25">
      <c r="A62" s="1" t="s">
        <v>188</v>
      </c>
      <c r="B62">
        <v>372.82935734724299</v>
      </c>
      <c r="C62">
        <v>-1.1054702235527558</v>
      </c>
      <c r="D62">
        <v>0.24123813200018704</v>
      </c>
      <c r="E62">
        <v>-4.5824854237882207</v>
      </c>
      <c r="F62">
        <v>4.5948174615366489E-6</v>
      </c>
      <c r="G62">
        <v>1.1265624064611653E-2</v>
      </c>
      <c r="H62" s="1" t="s">
        <v>189</v>
      </c>
      <c r="I62" s="1" t="s">
        <v>32</v>
      </c>
      <c r="J62" s="1" t="s">
        <v>499</v>
      </c>
      <c r="K62" s="1" t="s">
        <v>188</v>
      </c>
      <c r="L62" s="1" t="s">
        <v>32</v>
      </c>
      <c r="M62" s="1" t="s">
        <v>500</v>
      </c>
      <c r="N62" s="1" t="s">
        <v>32</v>
      </c>
      <c r="O62" s="1" t="s">
        <v>32</v>
      </c>
      <c r="P62" s="1" t="s">
        <v>501</v>
      </c>
    </row>
    <row r="63" spans="1:16" x14ac:dyDescent="0.25">
      <c r="A63" s="1" t="s">
        <v>188</v>
      </c>
      <c r="B63">
        <v>372.82935734724299</v>
      </c>
      <c r="C63">
        <v>-1.1054702235527558</v>
      </c>
      <c r="D63">
        <v>0.24123813200018704</v>
      </c>
      <c r="E63">
        <v>-4.5824854237882207</v>
      </c>
      <c r="F63">
        <v>4.5948174615366489E-6</v>
      </c>
      <c r="G63">
        <v>1.1265624064611653E-2</v>
      </c>
      <c r="H63" s="1" t="s">
        <v>189</v>
      </c>
      <c r="I63" s="1" t="s">
        <v>32</v>
      </c>
      <c r="J63" s="1" t="s">
        <v>499</v>
      </c>
      <c r="K63" s="1" t="s">
        <v>188</v>
      </c>
      <c r="L63" s="1" t="s">
        <v>32</v>
      </c>
      <c r="M63" s="1" t="s">
        <v>502</v>
      </c>
      <c r="N63" s="1" t="s">
        <v>32</v>
      </c>
      <c r="O63" s="1" t="s">
        <v>32</v>
      </c>
      <c r="P63" s="1" t="s">
        <v>503</v>
      </c>
    </row>
    <row r="64" spans="1:16" x14ac:dyDescent="0.25">
      <c r="A64" s="1" t="s">
        <v>190</v>
      </c>
      <c r="B64">
        <v>26.829442740625868</v>
      </c>
      <c r="C64">
        <v>-5.2495297205332623</v>
      </c>
      <c r="D64">
        <v>1.1583442572658531</v>
      </c>
      <c r="E64">
        <v>-4.5319253646789015</v>
      </c>
      <c r="F64">
        <v>5.8448502093448371E-6</v>
      </c>
      <c r="G64">
        <v>1.1265624064611653E-2</v>
      </c>
      <c r="H64" s="1" t="s">
        <v>191</v>
      </c>
      <c r="I64" s="1" t="s">
        <v>32</v>
      </c>
      <c r="J64" s="1" t="s">
        <v>504</v>
      </c>
      <c r="K64" s="1" t="s">
        <v>190</v>
      </c>
      <c r="L64" s="1" t="s">
        <v>32</v>
      </c>
      <c r="M64" s="1" t="s">
        <v>32</v>
      </c>
      <c r="N64" s="1" t="s">
        <v>32</v>
      </c>
      <c r="O64" s="1" t="s">
        <v>32</v>
      </c>
      <c r="P64" s="1" t="s">
        <v>230</v>
      </c>
    </row>
    <row r="65" spans="1:16" x14ac:dyDescent="0.25">
      <c r="A65" s="1" t="s">
        <v>192</v>
      </c>
      <c r="B65">
        <v>2589.8960477165342</v>
      </c>
      <c r="C65">
        <v>-0.91605419904224483</v>
      </c>
      <c r="D65">
        <v>0.22880909441613989</v>
      </c>
      <c r="E65">
        <v>-4.0035742520627169</v>
      </c>
      <c r="F65">
        <v>6.2392606158121183E-5</v>
      </c>
      <c r="G65">
        <v>3.9084221220367636E-2</v>
      </c>
      <c r="H65" s="1" t="s">
        <v>193</v>
      </c>
      <c r="I65" s="1" t="s">
        <v>194</v>
      </c>
      <c r="J65" s="1" t="s">
        <v>505</v>
      </c>
      <c r="K65" s="1" t="s">
        <v>192</v>
      </c>
      <c r="L65" s="1" t="s">
        <v>506</v>
      </c>
      <c r="M65" s="1" t="s">
        <v>32</v>
      </c>
      <c r="N65" s="1" t="s">
        <v>32</v>
      </c>
      <c r="O65" s="1" t="s">
        <v>32</v>
      </c>
      <c r="P65" s="1" t="s">
        <v>230</v>
      </c>
    </row>
    <row r="66" spans="1:16" x14ac:dyDescent="0.25">
      <c r="A66" s="1" t="s">
        <v>195</v>
      </c>
      <c r="B66">
        <v>71.403832792508624</v>
      </c>
      <c r="C66">
        <v>2.065571383173046</v>
      </c>
      <c r="D66">
        <v>0.52540371863514301</v>
      </c>
      <c r="E66">
        <v>3.9313984844622771</v>
      </c>
      <c r="F66">
        <v>8.4453156271009411E-5</v>
      </c>
      <c r="G66">
        <v>3.9084221220367636E-2</v>
      </c>
      <c r="H66" s="1" t="s">
        <v>196</v>
      </c>
      <c r="I66" s="1" t="s">
        <v>32</v>
      </c>
      <c r="J66" s="1" t="s">
        <v>507</v>
      </c>
      <c r="K66" s="1" t="s">
        <v>508</v>
      </c>
      <c r="L66" s="1" t="s">
        <v>32</v>
      </c>
      <c r="M66" s="1" t="s">
        <v>509</v>
      </c>
      <c r="N66" s="1" t="s">
        <v>510</v>
      </c>
      <c r="O66" s="1" t="s">
        <v>32</v>
      </c>
      <c r="P66" s="1" t="s">
        <v>511</v>
      </c>
    </row>
    <row r="67" spans="1:16" x14ac:dyDescent="0.25">
      <c r="A67" s="1" t="s">
        <v>195</v>
      </c>
      <c r="B67">
        <v>71.403832792508624</v>
      </c>
      <c r="C67">
        <v>2.065571383173046</v>
      </c>
      <c r="D67">
        <v>0.52540371863514301</v>
      </c>
      <c r="E67">
        <v>3.9313984844622771</v>
      </c>
      <c r="F67">
        <v>8.4453156271009411E-5</v>
      </c>
      <c r="G67">
        <v>3.9084221220367636E-2</v>
      </c>
      <c r="H67" s="1" t="s">
        <v>196</v>
      </c>
      <c r="I67" s="1" t="s">
        <v>32</v>
      </c>
      <c r="J67" s="1" t="s">
        <v>507</v>
      </c>
      <c r="K67" s="1" t="s">
        <v>508</v>
      </c>
      <c r="L67" s="1" t="s">
        <v>32</v>
      </c>
      <c r="M67" s="1" t="s">
        <v>512</v>
      </c>
      <c r="N67" s="1" t="s">
        <v>513</v>
      </c>
      <c r="O67" s="1" t="s">
        <v>32</v>
      </c>
      <c r="P67" s="1" t="s">
        <v>514</v>
      </c>
    </row>
    <row r="68" spans="1:16" x14ac:dyDescent="0.25">
      <c r="A68" s="1" t="s">
        <v>197</v>
      </c>
      <c r="B68">
        <v>358.80055988164133</v>
      </c>
      <c r="C68">
        <v>-1.8231340504411611</v>
      </c>
      <c r="D68">
        <v>0.39432674566466963</v>
      </c>
      <c r="E68">
        <v>-4.6234095721002166</v>
      </c>
      <c r="F68">
        <v>3.7748334199358076E-6</v>
      </c>
      <c r="G68">
        <v>1.0913672555937741E-2</v>
      </c>
      <c r="H68" s="1" t="s">
        <v>198</v>
      </c>
      <c r="I68" s="1" t="s">
        <v>199</v>
      </c>
      <c r="J68" s="1" t="s">
        <v>515</v>
      </c>
      <c r="K68" s="1" t="s">
        <v>197</v>
      </c>
      <c r="L68" s="1" t="s">
        <v>32</v>
      </c>
      <c r="M68" s="1" t="s">
        <v>32</v>
      </c>
      <c r="N68" s="1" t="s">
        <v>32</v>
      </c>
      <c r="O68" s="1" t="s">
        <v>32</v>
      </c>
      <c r="P68" s="1" t="s">
        <v>230</v>
      </c>
    </row>
    <row r="69" spans="1:16" x14ac:dyDescent="0.25">
      <c r="A69" s="1" t="s">
        <v>200</v>
      </c>
      <c r="B69">
        <v>167.41198311155171</v>
      </c>
      <c r="C69">
        <v>1.8921053428097119</v>
      </c>
      <c r="D69">
        <v>0.4919602653365579</v>
      </c>
      <c r="E69">
        <v>3.8460531797528246</v>
      </c>
      <c r="F69">
        <v>1.2003572097598743E-4</v>
      </c>
      <c r="G69">
        <v>4.3380409411884459E-2</v>
      </c>
      <c r="H69" s="1" t="s">
        <v>128</v>
      </c>
      <c r="I69" s="1" t="s">
        <v>32</v>
      </c>
      <c r="J69" s="1" t="s">
        <v>516</v>
      </c>
      <c r="K69" s="1" t="s">
        <v>200</v>
      </c>
      <c r="L69" s="1" t="s">
        <v>397</v>
      </c>
      <c r="M69" s="1" t="s">
        <v>32</v>
      </c>
      <c r="N69" s="1" t="s">
        <v>32</v>
      </c>
      <c r="O69" s="1" t="s">
        <v>32</v>
      </c>
      <c r="P69" s="1" t="s">
        <v>230</v>
      </c>
    </row>
    <row r="70" spans="1:16" x14ac:dyDescent="0.25">
      <c r="A70" s="1" t="s">
        <v>201</v>
      </c>
      <c r="B70">
        <v>6787.7810673772619</v>
      </c>
      <c r="C70">
        <v>-0.71515643268326012</v>
      </c>
      <c r="D70">
        <v>0.1871469621407594</v>
      </c>
      <c r="E70">
        <v>-3.821362764870142</v>
      </c>
      <c r="F70">
        <v>1.3271626067175925E-4</v>
      </c>
      <c r="G70">
        <v>4.5318598438167844E-2</v>
      </c>
      <c r="H70" s="1" t="s">
        <v>202</v>
      </c>
      <c r="I70" s="1" t="s">
        <v>118</v>
      </c>
      <c r="J70" s="1" t="s">
        <v>517</v>
      </c>
      <c r="K70" s="1" t="s">
        <v>201</v>
      </c>
      <c r="L70" s="1" t="s">
        <v>518</v>
      </c>
      <c r="M70" s="1" t="s">
        <v>519</v>
      </c>
      <c r="N70" s="1" t="s">
        <v>520</v>
      </c>
      <c r="O70" s="1" t="s">
        <v>32</v>
      </c>
      <c r="P70" s="1" t="s">
        <v>521</v>
      </c>
    </row>
    <row r="71" spans="1:16" x14ac:dyDescent="0.25">
      <c r="A71" s="1" t="s">
        <v>201</v>
      </c>
      <c r="B71">
        <v>6787.7810673772619</v>
      </c>
      <c r="C71">
        <v>-0.71515643268326012</v>
      </c>
      <c r="D71">
        <v>0.1871469621407594</v>
      </c>
      <c r="E71">
        <v>-3.821362764870142</v>
      </c>
      <c r="F71">
        <v>1.3271626067175925E-4</v>
      </c>
      <c r="G71">
        <v>4.5318598438167844E-2</v>
      </c>
      <c r="H71" s="1" t="s">
        <v>202</v>
      </c>
      <c r="I71" s="1" t="s">
        <v>118</v>
      </c>
      <c r="J71" s="1" t="s">
        <v>517</v>
      </c>
      <c r="K71" s="1" t="s">
        <v>201</v>
      </c>
      <c r="L71" s="1" t="s">
        <v>518</v>
      </c>
      <c r="M71" s="1" t="s">
        <v>522</v>
      </c>
      <c r="N71" s="1" t="s">
        <v>523</v>
      </c>
      <c r="O71" s="1" t="s">
        <v>32</v>
      </c>
      <c r="P71" s="1" t="s">
        <v>524</v>
      </c>
    </row>
    <row r="72" spans="1:16" x14ac:dyDescent="0.25">
      <c r="A72" s="1" t="s">
        <v>201</v>
      </c>
      <c r="B72">
        <v>6787.7810673772619</v>
      </c>
      <c r="C72">
        <v>-0.71515643268326012</v>
      </c>
      <c r="D72">
        <v>0.1871469621407594</v>
      </c>
      <c r="E72">
        <v>-3.821362764870142</v>
      </c>
      <c r="F72">
        <v>1.3271626067175925E-4</v>
      </c>
      <c r="G72">
        <v>4.5318598438167844E-2</v>
      </c>
      <c r="H72" s="1" t="s">
        <v>202</v>
      </c>
      <c r="I72" s="1" t="s">
        <v>118</v>
      </c>
      <c r="J72" s="1" t="s">
        <v>517</v>
      </c>
      <c r="K72" s="1" t="s">
        <v>201</v>
      </c>
      <c r="L72" s="1" t="s">
        <v>518</v>
      </c>
      <c r="M72" s="1" t="s">
        <v>525</v>
      </c>
      <c r="N72" s="1" t="s">
        <v>526</v>
      </c>
      <c r="O72" s="1" t="s">
        <v>32</v>
      </c>
      <c r="P72" s="1" t="s">
        <v>527</v>
      </c>
    </row>
    <row r="73" spans="1:16" x14ac:dyDescent="0.25">
      <c r="A73" s="1" t="s">
        <v>203</v>
      </c>
      <c r="B73">
        <v>16.637871730046996</v>
      </c>
      <c r="C73">
        <v>3.0145211291209439</v>
      </c>
      <c r="D73">
        <v>0.76886436857971019</v>
      </c>
      <c r="E73">
        <v>3.9207450004342612</v>
      </c>
      <c r="F73">
        <v>8.8275636182391521E-5</v>
      </c>
      <c r="G73">
        <v>3.9084221220367636E-2</v>
      </c>
      <c r="H73" s="1" t="s">
        <v>63</v>
      </c>
      <c r="I73" s="1" t="s">
        <v>32</v>
      </c>
      <c r="J73" s="1" t="s">
        <v>528</v>
      </c>
      <c r="K73" s="1" t="s">
        <v>203</v>
      </c>
      <c r="L73" s="1" t="s">
        <v>32</v>
      </c>
      <c r="M73" s="1" t="s">
        <v>32</v>
      </c>
      <c r="N73" s="1" t="s">
        <v>32</v>
      </c>
      <c r="O73" s="1" t="s">
        <v>32</v>
      </c>
      <c r="P73" s="1" t="s">
        <v>230</v>
      </c>
    </row>
    <row r="74" spans="1:16" x14ac:dyDescent="0.25">
      <c r="A74" s="1" t="s">
        <v>204</v>
      </c>
      <c r="B74">
        <v>93.452822903719664</v>
      </c>
      <c r="C74">
        <v>1.3611993597125693</v>
      </c>
      <c r="D74">
        <v>0.34278789150667732</v>
      </c>
      <c r="E74">
        <v>3.9709668673814691</v>
      </c>
      <c r="F74">
        <v>7.1581534820369731E-5</v>
      </c>
      <c r="G74">
        <v>3.9084221220367636E-2</v>
      </c>
      <c r="H74" s="1" t="s">
        <v>205</v>
      </c>
      <c r="I74" s="1" t="s">
        <v>11</v>
      </c>
      <c r="J74" s="1" t="s">
        <v>529</v>
      </c>
      <c r="K74" s="1" t="s">
        <v>204</v>
      </c>
      <c r="L74" s="1" t="s">
        <v>32</v>
      </c>
      <c r="M74" s="1" t="s">
        <v>32</v>
      </c>
      <c r="N74" s="1" t="s">
        <v>32</v>
      </c>
      <c r="O74" s="1" t="s">
        <v>32</v>
      </c>
      <c r="P74" s="1" t="s">
        <v>230</v>
      </c>
    </row>
    <row r="75" spans="1:16" x14ac:dyDescent="0.25">
      <c r="A75" s="1" t="s">
        <v>206</v>
      </c>
      <c r="B75">
        <v>25.010564500666067</v>
      </c>
      <c r="C75">
        <v>-3.2602560186014133</v>
      </c>
      <c r="D75">
        <v>0.75229302708084322</v>
      </c>
      <c r="E75">
        <v>-4.3337581251448425</v>
      </c>
      <c r="F75">
        <v>1.4658522414528541E-5</v>
      </c>
      <c r="G75">
        <v>1.5892586770301663E-2</v>
      </c>
      <c r="H75" s="1" t="s">
        <v>207</v>
      </c>
      <c r="I75" s="1" t="s">
        <v>32</v>
      </c>
      <c r="J75" s="1" t="s">
        <v>530</v>
      </c>
      <c r="K75" s="1" t="s">
        <v>531</v>
      </c>
      <c r="L75" s="1" t="s">
        <v>32</v>
      </c>
      <c r="M75" s="1" t="s">
        <v>32</v>
      </c>
      <c r="N75" s="1" t="s">
        <v>32</v>
      </c>
      <c r="O75" s="1" t="s">
        <v>32</v>
      </c>
      <c r="P75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D22A-ED54-4D1C-ADC6-3B3314E830EB}">
  <dimension ref="A1:L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56"/>
    </sheetView>
  </sheetViews>
  <sheetFormatPr defaultRowHeight="15" x14ac:dyDescent="0.25"/>
  <cols>
    <col min="1" max="1" width="16.28515625" bestFit="1" customWidth="1"/>
    <col min="2" max="2" width="17.5703125" bestFit="1" customWidth="1"/>
    <col min="3" max="3" width="12" bestFit="1" customWidth="1"/>
    <col min="4" max="4" width="81.140625" bestFit="1" customWidth="1"/>
    <col min="5" max="5" width="45" bestFit="1" customWidth="1"/>
    <col min="6" max="6" width="21.7109375" bestFit="1" customWidth="1"/>
    <col min="7" max="7" width="19.28515625" bestFit="1" customWidth="1"/>
    <col min="8" max="8" width="81.140625" bestFit="1" customWidth="1"/>
    <col min="9" max="9" width="38.42578125" bestFit="1" customWidth="1"/>
    <col min="10" max="10" width="46.28515625" bestFit="1" customWidth="1"/>
    <col min="11" max="11" width="22.42578125" bestFit="1" customWidth="1"/>
    <col min="12" max="12" width="31.5703125" bestFit="1" customWidth="1"/>
  </cols>
  <sheetData>
    <row r="1" spans="1:12" x14ac:dyDescent="0.25">
      <c r="A1" t="s">
        <v>1</v>
      </c>
      <c r="B1" t="s">
        <v>3</v>
      </c>
      <c r="C1" t="s">
        <v>7</v>
      </c>
      <c r="D1" t="s">
        <v>224</v>
      </c>
      <c r="E1" t="s">
        <v>8</v>
      </c>
      <c r="F1" t="s">
        <v>225</v>
      </c>
      <c r="G1" t="s">
        <v>226</v>
      </c>
      <c r="H1" t="s">
        <v>227</v>
      </c>
      <c r="I1" t="s">
        <v>78</v>
      </c>
      <c r="J1" t="s">
        <v>79</v>
      </c>
      <c r="K1" t="s">
        <v>80</v>
      </c>
      <c r="L1" t="s">
        <v>228</v>
      </c>
    </row>
    <row r="2" spans="1:12" x14ac:dyDescent="0.25">
      <c r="A2" s="1" t="s">
        <v>190</v>
      </c>
      <c r="B2">
        <v>-5.2495297205332623</v>
      </c>
      <c r="C2">
        <v>1.1265624064611653E-2</v>
      </c>
      <c r="D2" s="1" t="s">
        <v>191</v>
      </c>
      <c r="E2" s="1" t="s">
        <v>32</v>
      </c>
      <c r="F2" s="1" t="s">
        <v>504</v>
      </c>
      <c r="G2" s="1" t="s">
        <v>190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230</v>
      </c>
    </row>
    <row r="3" spans="1:12" x14ac:dyDescent="0.25">
      <c r="A3" s="1" t="s">
        <v>179</v>
      </c>
      <c r="B3">
        <v>-4.9322241628421102</v>
      </c>
      <c r="C3">
        <v>1.1265624064611653E-2</v>
      </c>
      <c r="D3" s="1" t="s">
        <v>180</v>
      </c>
      <c r="E3" s="1" t="s">
        <v>32</v>
      </c>
      <c r="F3" s="1" t="s">
        <v>483</v>
      </c>
      <c r="G3" s="1" t="s">
        <v>179</v>
      </c>
      <c r="H3" s="1"/>
      <c r="I3" s="1" t="s">
        <v>557</v>
      </c>
      <c r="J3" s="1" t="s">
        <v>558</v>
      </c>
      <c r="K3" s="1"/>
      <c r="L3" s="1" t="s">
        <v>486</v>
      </c>
    </row>
    <row r="4" spans="1:12" x14ac:dyDescent="0.25">
      <c r="A4" s="1" t="s">
        <v>138</v>
      </c>
      <c r="B4">
        <v>-4.6861479517657116</v>
      </c>
      <c r="C4">
        <v>2.7137280187908308E-3</v>
      </c>
      <c r="D4" s="1" t="s">
        <v>139</v>
      </c>
      <c r="E4" s="1" t="s">
        <v>69</v>
      </c>
      <c r="F4" s="1" t="s">
        <v>411</v>
      </c>
      <c r="G4" s="1" t="s">
        <v>230</v>
      </c>
      <c r="H4" s="1" t="s">
        <v>230</v>
      </c>
      <c r="I4" s="1" t="s">
        <v>230</v>
      </c>
      <c r="J4" s="1" t="s">
        <v>230</v>
      </c>
      <c r="K4" s="1" t="s">
        <v>230</v>
      </c>
      <c r="L4" s="1" t="s">
        <v>230</v>
      </c>
    </row>
    <row r="5" spans="1:12" x14ac:dyDescent="0.25">
      <c r="A5" s="1" t="s">
        <v>170</v>
      </c>
      <c r="B5">
        <v>-4.6365946317282534</v>
      </c>
      <c r="C5">
        <v>3.0883230685176278E-3</v>
      </c>
      <c r="D5" s="1" t="s">
        <v>171</v>
      </c>
      <c r="E5" s="1" t="s">
        <v>172</v>
      </c>
      <c r="F5" s="1" t="s">
        <v>455</v>
      </c>
      <c r="G5" s="1" t="s">
        <v>170</v>
      </c>
      <c r="H5" s="1" t="s">
        <v>32</v>
      </c>
      <c r="I5" s="1" t="s">
        <v>552</v>
      </c>
      <c r="J5" s="1" t="s">
        <v>553</v>
      </c>
      <c r="K5" s="1" t="s">
        <v>32</v>
      </c>
      <c r="L5" s="1" t="s">
        <v>458</v>
      </c>
    </row>
    <row r="6" spans="1:12" x14ac:dyDescent="0.25">
      <c r="A6" s="1" t="s">
        <v>111</v>
      </c>
      <c r="B6">
        <v>-3.9123567867320395</v>
      </c>
      <c r="C6">
        <v>3.9084221220367636E-2</v>
      </c>
      <c r="D6" s="1" t="s">
        <v>112</v>
      </c>
      <c r="E6" s="1" t="s">
        <v>32</v>
      </c>
      <c r="F6" s="1" t="s">
        <v>385</v>
      </c>
      <c r="G6" s="1" t="s">
        <v>230</v>
      </c>
      <c r="H6" s="1" t="s">
        <v>230</v>
      </c>
      <c r="I6" s="1" t="s">
        <v>230</v>
      </c>
      <c r="J6" s="1" t="s">
        <v>230</v>
      </c>
      <c r="K6" s="1" t="s">
        <v>230</v>
      </c>
      <c r="L6" s="1" t="s">
        <v>230</v>
      </c>
    </row>
    <row r="7" spans="1:12" x14ac:dyDescent="0.25">
      <c r="A7" s="1" t="s">
        <v>123</v>
      </c>
      <c r="B7">
        <v>-3.6188497293212567</v>
      </c>
      <c r="C7">
        <v>3.0883230685176278E-3</v>
      </c>
      <c r="D7" s="1" t="s">
        <v>124</v>
      </c>
      <c r="E7" s="1" t="s">
        <v>32</v>
      </c>
      <c r="F7" s="1" t="s">
        <v>393</v>
      </c>
      <c r="G7" s="1" t="s">
        <v>123</v>
      </c>
      <c r="H7" s="1" t="s">
        <v>32</v>
      </c>
      <c r="I7" s="1" t="s">
        <v>32</v>
      </c>
      <c r="J7" s="1" t="s">
        <v>32</v>
      </c>
      <c r="K7" s="1" t="s">
        <v>32</v>
      </c>
      <c r="L7" s="1" t="s">
        <v>230</v>
      </c>
    </row>
    <row r="8" spans="1:12" x14ac:dyDescent="0.25">
      <c r="A8" s="1" t="s">
        <v>206</v>
      </c>
      <c r="B8">
        <v>-3.2602560186014133</v>
      </c>
      <c r="C8">
        <v>1.5892586770301663E-2</v>
      </c>
      <c r="D8" s="1" t="s">
        <v>207</v>
      </c>
      <c r="E8" s="1" t="s">
        <v>32</v>
      </c>
      <c r="F8" s="1" t="s">
        <v>530</v>
      </c>
      <c r="G8" s="1" t="s">
        <v>531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230</v>
      </c>
    </row>
    <row r="9" spans="1:12" x14ac:dyDescent="0.25">
      <c r="A9" s="1" t="s">
        <v>133</v>
      </c>
      <c r="B9">
        <v>-2.7354763927607313</v>
      </c>
      <c r="C9">
        <v>4.5318598438167844E-2</v>
      </c>
      <c r="D9" s="1" t="s">
        <v>134</v>
      </c>
      <c r="E9" s="1" t="s">
        <v>32</v>
      </c>
      <c r="F9" s="1" t="s">
        <v>401</v>
      </c>
      <c r="G9" s="1" t="s">
        <v>133</v>
      </c>
      <c r="H9" s="1" t="s">
        <v>32</v>
      </c>
      <c r="I9" s="1" t="s">
        <v>214</v>
      </c>
      <c r="J9" s="1" t="s">
        <v>32</v>
      </c>
      <c r="K9" s="1" t="s">
        <v>32</v>
      </c>
      <c r="L9" s="1" t="s">
        <v>402</v>
      </c>
    </row>
    <row r="10" spans="1:12" x14ac:dyDescent="0.25">
      <c r="A10" s="1" t="s">
        <v>107</v>
      </c>
      <c r="B10">
        <v>-2.0031915904073467</v>
      </c>
      <c r="C10">
        <v>3.9084221220367636E-2</v>
      </c>
      <c r="D10" s="1" t="s">
        <v>108</v>
      </c>
      <c r="E10" s="1" t="s">
        <v>32</v>
      </c>
      <c r="F10" s="1" t="s">
        <v>377</v>
      </c>
      <c r="G10" s="1" t="s">
        <v>378</v>
      </c>
      <c r="H10" s="1" t="s">
        <v>32</v>
      </c>
      <c r="I10" s="1" t="s">
        <v>32</v>
      </c>
      <c r="J10" s="1" t="s">
        <v>32</v>
      </c>
      <c r="K10" s="1" t="s">
        <v>32</v>
      </c>
      <c r="L10" s="1" t="s">
        <v>230</v>
      </c>
    </row>
    <row r="11" spans="1:12" x14ac:dyDescent="0.25">
      <c r="A11" s="1" t="s">
        <v>177</v>
      </c>
      <c r="B11">
        <v>-1.8748426135661203</v>
      </c>
      <c r="C11">
        <v>1.4028967260975802E-2</v>
      </c>
      <c r="D11" s="1" t="s">
        <v>178</v>
      </c>
      <c r="E11" s="1" t="s">
        <v>32</v>
      </c>
      <c r="F11" s="1" t="s">
        <v>477</v>
      </c>
      <c r="G11" s="1" t="s">
        <v>478</v>
      </c>
      <c r="H11" s="1" t="s">
        <v>32</v>
      </c>
      <c r="I11" s="1" t="s">
        <v>556</v>
      </c>
      <c r="J11" s="1" t="s">
        <v>32</v>
      </c>
      <c r="K11" s="1" t="s">
        <v>32</v>
      </c>
      <c r="L11" s="1" t="s">
        <v>480</v>
      </c>
    </row>
    <row r="12" spans="1:12" x14ac:dyDescent="0.25">
      <c r="A12" s="1" t="s">
        <v>197</v>
      </c>
      <c r="B12">
        <v>-1.8231340504411611</v>
      </c>
      <c r="C12">
        <v>1.0913672555937741E-2</v>
      </c>
      <c r="D12" s="1" t="s">
        <v>198</v>
      </c>
      <c r="E12" s="1" t="s">
        <v>199</v>
      </c>
      <c r="F12" s="1" t="s">
        <v>515</v>
      </c>
      <c r="G12" s="1" t="s">
        <v>197</v>
      </c>
      <c r="H12" s="1" t="s">
        <v>32</v>
      </c>
      <c r="I12" s="1" t="s">
        <v>32</v>
      </c>
      <c r="J12" s="1" t="s">
        <v>32</v>
      </c>
      <c r="K12" s="1" t="s">
        <v>32</v>
      </c>
      <c r="L12" s="1" t="s">
        <v>230</v>
      </c>
    </row>
    <row r="13" spans="1:12" x14ac:dyDescent="0.25">
      <c r="A13" s="1" t="s">
        <v>185</v>
      </c>
      <c r="B13">
        <v>-1.805573324320451</v>
      </c>
      <c r="C13">
        <v>4.3380409411884459E-2</v>
      </c>
      <c r="D13" s="1" t="s">
        <v>186</v>
      </c>
      <c r="E13" s="1" t="s">
        <v>187</v>
      </c>
      <c r="F13" s="1" t="s">
        <v>497</v>
      </c>
      <c r="G13" s="1" t="s">
        <v>185</v>
      </c>
      <c r="H13" s="1" t="s">
        <v>32</v>
      </c>
      <c r="I13" s="1" t="s">
        <v>222</v>
      </c>
      <c r="J13" s="1" t="s">
        <v>223</v>
      </c>
      <c r="K13" s="1" t="s">
        <v>32</v>
      </c>
      <c r="L13" s="1" t="s">
        <v>498</v>
      </c>
    </row>
    <row r="14" spans="1:12" x14ac:dyDescent="0.25">
      <c r="A14" s="1" t="s">
        <v>116</v>
      </c>
      <c r="B14">
        <v>-1.7687858902625377</v>
      </c>
      <c r="C14">
        <v>3.9084221220367636E-2</v>
      </c>
      <c r="D14" s="1" t="s">
        <v>117</v>
      </c>
      <c r="E14" s="1" t="s">
        <v>118</v>
      </c>
      <c r="F14" s="1" t="s">
        <v>388</v>
      </c>
      <c r="G14" s="1" t="s">
        <v>116</v>
      </c>
      <c r="H14" s="1" t="s">
        <v>32</v>
      </c>
      <c r="I14" s="1" t="s">
        <v>32</v>
      </c>
      <c r="J14" s="1" t="s">
        <v>32</v>
      </c>
      <c r="K14" s="1" t="s">
        <v>32</v>
      </c>
      <c r="L14" s="1" t="s">
        <v>230</v>
      </c>
    </row>
    <row r="15" spans="1:12" x14ac:dyDescent="0.25">
      <c r="A15" s="1" t="s">
        <v>163</v>
      </c>
      <c r="B15">
        <v>-1.7362528696431767</v>
      </c>
      <c r="C15">
        <v>2.6777371674930567E-2</v>
      </c>
      <c r="D15" s="1" t="s">
        <v>164</v>
      </c>
      <c r="E15" s="1" t="s">
        <v>165</v>
      </c>
      <c r="F15" s="1" t="s">
        <v>442</v>
      </c>
      <c r="G15" s="1" t="s">
        <v>443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230</v>
      </c>
    </row>
    <row r="16" spans="1:12" x14ac:dyDescent="0.25">
      <c r="A16" s="1" t="s">
        <v>103</v>
      </c>
      <c r="B16">
        <v>-1.7300981876455406</v>
      </c>
      <c r="C16">
        <v>1.5892586770301663E-2</v>
      </c>
      <c r="D16" s="1" t="s">
        <v>104</v>
      </c>
      <c r="E16" s="1" t="s">
        <v>32</v>
      </c>
      <c r="F16" s="1" t="s">
        <v>374</v>
      </c>
      <c r="G16" s="1" t="s">
        <v>103</v>
      </c>
      <c r="H16" s="1" t="s">
        <v>32</v>
      </c>
      <c r="I16" s="1" t="s">
        <v>32</v>
      </c>
      <c r="J16" s="1" t="s">
        <v>32</v>
      </c>
      <c r="K16" s="1" t="s">
        <v>32</v>
      </c>
      <c r="L16" s="1" t="s">
        <v>230</v>
      </c>
    </row>
    <row r="17" spans="1:12" x14ac:dyDescent="0.25">
      <c r="A17" s="1" t="s">
        <v>168</v>
      </c>
      <c r="B17">
        <v>-1.6253845829122915</v>
      </c>
      <c r="C17">
        <v>3.9084221220367636E-2</v>
      </c>
      <c r="D17" s="1" t="s">
        <v>169</v>
      </c>
      <c r="E17" s="1" t="s">
        <v>29</v>
      </c>
      <c r="F17" s="1" t="s">
        <v>453</v>
      </c>
      <c r="G17" s="1" t="s">
        <v>168</v>
      </c>
      <c r="H17" s="1" t="s">
        <v>454</v>
      </c>
      <c r="I17" s="1" t="s">
        <v>32</v>
      </c>
      <c r="J17" s="1" t="s">
        <v>32</v>
      </c>
      <c r="K17" s="1" t="s">
        <v>32</v>
      </c>
      <c r="L17" s="1" t="s">
        <v>230</v>
      </c>
    </row>
    <row r="18" spans="1:12" x14ac:dyDescent="0.25">
      <c r="A18" s="1" t="s">
        <v>157</v>
      </c>
      <c r="B18">
        <v>-1.5017372265176536</v>
      </c>
      <c r="C18">
        <v>3.7180685333695229E-2</v>
      </c>
      <c r="D18" s="1" t="s">
        <v>158</v>
      </c>
      <c r="E18" s="1" t="s">
        <v>159</v>
      </c>
      <c r="F18" s="1" t="s">
        <v>427</v>
      </c>
      <c r="G18" s="1" t="s">
        <v>157</v>
      </c>
      <c r="H18" s="1"/>
      <c r="I18" s="1" t="s">
        <v>548</v>
      </c>
      <c r="J18" s="1" t="s">
        <v>547</v>
      </c>
      <c r="K18" s="1"/>
      <c r="L18" s="1" t="s">
        <v>430</v>
      </c>
    </row>
    <row r="19" spans="1:12" x14ac:dyDescent="0.25">
      <c r="A19" s="1" t="s">
        <v>160</v>
      </c>
      <c r="B19">
        <v>-1.4749183454510939</v>
      </c>
      <c r="C19">
        <v>1.1685257374828053E-2</v>
      </c>
      <c r="D19" s="1" t="s">
        <v>161</v>
      </c>
      <c r="E19" s="1" t="s">
        <v>162</v>
      </c>
      <c r="F19" s="1" t="s">
        <v>438</v>
      </c>
      <c r="G19" s="1" t="s">
        <v>160</v>
      </c>
      <c r="H19" s="1" t="s">
        <v>439</v>
      </c>
      <c r="I19" s="1" t="s">
        <v>549</v>
      </c>
      <c r="J19" s="1" t="s">
        <v>219</v>
      </c>
      <c r="K19" s="1" t="s">
        <v>218</v>
      </c>
      <c r="L19" s="1" t="s">
        <v>441</v>
      </c>
    </row>
    <row r="20" spans="1:12" x14ac:dyDescent="0.25">
      <c r="A20" s="1" t="s">
        <v>100</v>
      </c>
      <c r="B20">
        <v>-1.3626957229338004</v>
      </c>
      <c r="C20">
        <v>4.5318598438167844E-2</v>
      </c>
      <c r="D20" s="1" t="s">
        <v>101</v>
      </c>
      <c r="E20" s="1" t="s">
        <v>102</v>
      </c>
      <c r="F20" s="1" t="s">
        <v>369</v>
      </c>
      <c r="G20" s="1" t="s">
        <v>370</v>
      </c>
      <c r="H20" s="1" t="s">
        <v>32</v>
      </c>
      <c r="I20" s="1" t="s">
        <v>371</v>
      </c>
      <c r="J20" s="1" t="s">
        <v>372</v>
      </c>
      <c r="K20" s="1" t="s">
        <v>32</v>
      </c>
      <c r="L20" s="1" t="s">
        <v>373</v>
      </c>
    </row>
    <row r="21" spans="1:12" x14ac:dyDescent="0.25">
      <c r="A21" s="1" t="s">
        <v>149</v>
      </c>
      <c r="B21">
        <v>-1.3464573745820925</v>
      </c>
      <c r="C21">
        <v>4.0211162754575216E-2</v>
      </c>
      <c r="D21" s="1" t="s">
        <v>150</v>
      </c>
      <c r="E21" s="1" t="s">
        <v>118</v>
      </c>
      <c r="F21" s="1" t="s">
        <v>421</v>
      </c>
      <c r="G21" s="1" t="s">
        <v>149</v>
      </c>
      <c r="H21" s="1" t="s">
        <v>32</v>
      </c>
      <c r="I21" s="1" t="s">
        <v>32</v>
      </c>
      <c r="J21" s="1" t="s">
        <v>32</v>
      </c>
      <c r="K21" s="1" t="s">
        <v>32</v>
      </c>
      <c r="L21" s="1" t="s">
        <v>230</v>
      </c>
    </row>
    <row r="22" spans="1:12" x14ac:dyDescent="0.25">
      <c r="A22" s="1" t="s">
        <v>155</v>
      </c>
      <c r="B22">
        <v>-1.3210995687192553</v>
      </c>
      <c r="C22">
        <v>1.6190287001585594E-2</v>
      </c>
      <c r="D22" s="1" t="s">
        <v>156</v>
      </c>
      <c r="E22" s="1" t="s">
        <v>32</v>
      </c>
      <c r="F22" s="1" t="s">
        <v>425</v>
      </c>
      <c r="G22" s="1" t="s">
        <v>155</v>
      </c>
      <c r="H22" s="1" t="s">
        <v>426</v>
      </c>
      <c r="I22" s="1" t="s">
        <v>32</v>
      </c>
      <c r="J22" s="1" t="s">
        <v>32</v>
      </c>
      <c r="K22" s="1" t="s">
        <v>32</v>
      </c>
      <c r="L22" s="1" t="s">
        <v>230</v>
      </c>
    </row>
    <row r="23" spans="1:12" x14ac:dyDescent="0.25">
      <c r="A23" s="1" t="s">
        <v>90</v>
      </c>
      <c r="B23">
        <v>-1.320524332072653</v>
      </c>
      <c r="C23">
        <v>1.6190287001585594E-2</v>
      </c>
      <c r="D23" s="1" t="s">
        <v>63</v>
      </c>
      <c r="E23" s="1" t="s">
        <v>32</v>
      </c>
      <c r="F23" s="1" t="s">
        <v>364</v>
      </c>
      <c r="G23" s="1" t="s">
        <v>230</v>
      </c>
      <c r="H23" s="1" t="s">
        <v>230</v>
      </c>
      <c r="I23" s="1" t="s">
        <v>230</v>
      </c>
      <c r="J23" s="1" t="s">
        <v>230</v>
      </c>
      <c r="K23" s="1" t="s">
        <v>230</v>
      </c>
      <c r="L23" s="1" t="s">
        <v>230</v>
      </c>
    </row>
    <row r="24" spans="1:12" x14ac:dyDescent="0.25">
      <c r="A24" s="1" t="s">
        <v>131</v>
      </c>
      <c r="B24">
        <v>-1.2105675621716971</v>
      </c>
      <c r="C24">
        <v>2.2676132589898125E-2</v>
      </c>
      <c r="D24" s="1" t="s">
        <v>132</v>
      </c>
      <c r="E24" s="1" t="s">
        <v>32</v>
      </c>
      <c r="F24" s="1" t="s">
        <v>399</v>
      </c>
      <c r="G24" s="1" t="s">
        <v>131</v>
      </c>
      <c r="H24" s="1" t="s">
        <v>32</v>
      </c>
      <c r="I24" s="1" t="s">
        <v>213</v>
      </c>
      <c r="J24" s="1" t="s">
        <v>32</v>
      </c>
      <c r="K24" s="1" t="s">
        <v>32</v>
      </c>
      <c r="L24" s="1" t="s">
        <v>400</v>
      </c>
    </row>
    <row r="25" spans="1:12" x14ac:dyDescent="0.25">
      <c r="A25" s="1" t="s">
        <v>91</v>
      </c>
      <c r="B25">
        <v>-1.1720422660251997</v>
      </c>
      <c r="C25">
        <v>3.9084221220367636E-2</v>
      </c>
      <c r="D25" s="1" t="s">
        <v>92</v>
      </c>
      <c r="E25" s="1" t="s">
        <v>32</v>
      </c>
      <c r="F25" s="1" t="s">
        <v>365</v>
      </c>
      <c r="G25" s="1" t="s">
        <v>230</v>
      </c>
      <c r="H25" s="1" t="s">
        <v>230</v>
      </c>
      <c r="I25" s="1" t="s">
        <v>230</v>
      </c>
      <c r="J25" s="1" t="s">
        <v>230</v>
      </c>
      <c r="K25" s="1" t="s">
        <v>230</v>
      </c>
      <c r="L25" s="1" t="s">
        <v>230</v>
      </c>
    </row>
    <row r="26" spans="1:12" x14ac:dyDescent="0.25">
      <c r="A26" s="1" t="s">
        <v>129</v>
      </c>
      <c r="B26">
        <v>-1.1662152411795175</v>
      </c>
      <c r="C26">
        <v>5.5745433226880746E-3</v>
      </c>
      <c r="D26" s="1" t="s">
        <v>130</v>
      </c>
      <c r="E26" s="1" t="s">
        <v>32</v>
      </c>
      <c r="F26" s="1" t="s">
        <v>398</v>
      </c>
      <c r="G26" s="1" t="s">
        <v>230</v>
      </c>
      <c r="H26" s="1" t="s">
        <v>230</v>
      </c>
      <c r="I26" s="1" t="s">
        <v>230</v>
      </c>
      <c r="J26" s="1" t="s">
        <v>230</v>
      </c>
      <c r="K26" s="1" t="s">
        <v>230</v>
      </c>
      <c r="L26" s="1" t="s">
        <v>230</v>
      </c>
    </row>
    <row r="27" spans="1:12" x14ac:dyDescent="0.25">
      <c r="A27" s="1" t="s">
        <v>109</v>
      </c>
      <c r="B27">
        <v>-1.1141853571582769</v>
      </c>
      <c r="C27">
        <v>3.9084221220367636E-2</v>
      </c>
      <c r="D27" s="1" t="s">
        <v>110</v>
      </c>
      <c r="E27" s="1" t="s">
        <v>32</v>
      </c>
      <c r="F27" s="1" t="s">
        <v>379</v>
      </c>
      <c r="G27" s="1" t="s">
        <v>380</v>
      </c>
      <c r="H27" s="1" t="s">
        <v>32</v>
      </c>
      <c r="I27" s="1" t="s">
        <v>544</v>
      </c>
      <c r="J27" s="1" t="s">
        <v>219</v>
      </c>
      <c r="K27" s="1" t="s">
        <v>32</v>
      </c>
      <c r="L27" s="1" t="s">
        <v>382</v>
      </c>
    </row>
    <row r="28" spans="1:12" x14ac:dyDescent="0.25">
      <c r="A28" s="1" t="s">
        <v>188</v>
      </c>
      <c r="B28">
        <v>-1.1054702235527558</v>
      </c>
      <c r="C28">
        <v>1.1265624064611653E-2</v>
      </c>
      <c r="D28" s="1" t="s">
        <v>189</v>
      </c>
      <c r="E28" s="1" t="s">
        <v>32</v>
      </c>
      <c r="F28" s="1" t="s">
        <v>499</v>
      </c>
      <c r="G28" s="1" t="s">
        <v>188</v>
      </c>
      <c r="H28" s="1" t="s">
        <v>32</v>
      </c>
      <c r="I28" s="1" t="s">
        <v>559</v>
      </c>
      <c r="J28" s="1" t="s">
        <v>32</v>
      </c>
      <c r="K28" s="1" t="s">
        <v>32</v>
      </c>
      <c r="L28" s="1" t="s">
        <v>501</v>
      </c>
    </row>
    <row r="29" spans="1:12" x14ac:dyDescent="0.25">
      <c r="A29" s="1" t="s">
        <v>142</v>
      </c>
      <c r="B29">
        <v>-1.0642739632589693</v>
      </c>
      <c r="C29">
        <v>2.7137280187908308E-3</v>
      </c>
      <c r="D29" s="1" t="s">
        <v>143</v>
      </c>
      <c r="E29" s="1" t="s">
        <v>32</v>
      </c>
      <c r="F29" s="1" t="s">
        <v>413</v>
      </c>
      <c r="G29" s="1" t="s">
        <v>230</v>
      </c>
      <c r="H29" s="1" t="s">
        <v>230</v>
      </c>
      <c r="I29" s="1" t="s">
        <v>230</v>
      </c>
      <c r="J29" s="1" t="s">
        <v>230</v>
      </c>
      <c r="K29" s="1" t="s">
        <v>230</v>
      </c>
      <c r="L29" s="1" t="s">
        <v>230</v>
      </c>
    </row>
    <row r="30" spans="1:12" x14ac:dyDescent="0.25">
      <c r="A30" s="1" t="s">
        <v>144</v>
      </c>
      <c r="B30">
        <v>-0.96381227302025241</v>
      </c>
      <c r="C30">
        <v>4.8993007947744784E-2</v>
      </c>
      <c r="D30" s="1" t="s">
        <v>145</v>
      </c>
      <c r="E30" s="1" t="s">
        <v>32</v>
      </c>
      <c r="F30" s="1" t="s">
        <v>414</v>
      </c>
      <c r="G30" s="1" t="s">
        <v>144</v>
      </c>
      <c r="H30" s="1" t="s">
        <v>32</v>
      </c>
      <c r="I30" s="1" t="s">
        <v>215</v>
      </c>
      <c r="J30" s="1" t="s">
        <v>32</v>
      </c>
      <c r="K30" s="1" t="s">
        <v>32</v>
      </c>
      <c r="L30" s="1" t="s">
        <v>415</v>
      </c>
    </row>
    <row r="31" spans="1:12" x14ac:dyDescent="0.25">
      <c r="A31" s="1" t="s">
        <v>173</v>
      </c>
      <c r="B31">
        <v>-0.92037355446676061</v>
      </c>
      <c r="C31">
        <v>3.7001825664296988E-2</v>
      </c>
      <c r="D31" s="1" t="s">
        <v>174</v>
      </c>
      <c r="E31" s="1" t="s">
        <v>172</v>
      </c>
      <c r="F31" s="1" t="s">
        <v>462</v>
      </c>
      <c r="G31" s="1" t="s">
        <v>173</v>
      </c>
      <c r="H31" s="1"/>
      <c r="I31" s="1" t="s">
        <v>554</v>
      </c>
      <c r="J31" s="1" t="s">
        <v>555</v>
      </c>
      <c r="K31" s="1"/>
      <c r="L31" s="1" t="s">
        <v>465</v>
      </c>
    </row>
    <row r="32" spans="1:12" x14ac:dyDescent="0.25">
      <c r="A32" s="1" t="s">
        <v>192</v>
      </c>
      <c r="B32">
        <v>-0.91605419904224483</v>
      </c>
      <c r="C32">
        <v>3.9084221220367636E-2</v>
      </c>
      <c r="D32" s="1" t="s">
        <v>193</v>
      </c>
      <c r="E32" s="1" t="s">
        <v>194</v>
      </c>
      <c r="F32" s="1" t="s">
        <v>505</v>
      </c>
      <c r="G32" s="1" t="s">
        <v>192</v>
      </c>
      <c r="H32" s="1" t="s">
        <v>506</v>
      </c>
      <c r="I32" s="1" t="s">
        <v>32</v>
      </c>
      <c r="J32" s="1" t="s">
        <v>32</v>
      </c>
      <c r="K32" s="1" t="s">
        <v>32</v>
      </c>
      <c r="L32" s="1" t="s">
        <v>230</v>
      </c>
    </row>
    <row r="33" spans="1:12" x14ac:dyDescent="0.25">
      <c r="A33" s="1" t="s">
        <v>201</v>
      </c>
      <c r="B33">
        <v>-0.71515643268326012</v>
      </c>
      <c r="C33">
        <v>4.5318598438167844E-2</v>
      </c>
      <c r="D33" s="1" t="s">
        <v>202</v>
      </c>
      <c r="E33" s="1" t="s">
        <v>118</v>
      </c>
      <c r="F33" s="1" t="s">
        <v>517</v>
      </c>
      <c r="G33" s="1" t="s">
        <v>201</v>
      </c>
      <c r="H33" s="1" t="s">
        <v>518</v>
      </c>
      <c r="I33" s="1" t="s">
        <v>562</v>
      </c>
      <c r="J33" s="1" t="s">
        <v>563</v>
      </c>
      <c r="K33" s="1" t="s">
        <v>32</v>
      </c>
      <c r="L33" s="1" t="s">
        <v>521</v>
      </c>
    </row>
    <row r="34" spans="1:12" x14ac:dyDescent="0.25">
      <c r="A34" s="1" t="s">
        <v>181</v>
      </c>
      <c r="B34">
        <v>0.91749238372105735</v>
      </c>
      <c r="C34">
        <v>4.7724365352032283E-2</v>
      </c>
      <c r="D34" s="1" t="s">
        <v>182</v>
      </c>
      <c r="E34" s="1" t="s">
        <v>32</v>
      </c>
      <c r="F34" s="1" t="s">
        <v>493</v>
      </c>
      <c r="G34" s="1" t="s">
        <v>181</v>
      </c>
      <c r="H34" s="1" t="s">
        <v>32</v>
      </c>
      <c r="I34" s="1" t="s">
        <v>221</v>
      </c>
      <c r="J34" s="1" t="s">
        <v>32</v>
      </c>
      <c r="K34" s="1" t="s">
        <v>32</v>
      </c>
      <c r="L34" s="1" t="s">
        <v>494</v>
      </c>
    </row>
    <row r="35" spans="1:12" x14ac:dyDescent="0.25">
      <c r="A35" s="1" t="s">
        <v>119</v>
      </c>
      <c r="B35">
        <v>1.0199988144930774</v>
      </c>
      <c r="C35">
        <v>1.5892586770301663E-2</v>
      </c>
      <c r="D35" s="1" t="s">
        <v>120</v>
      </c>
      <c r="E35" s="1" t="s">
        <v>32</v>
      </c>
      <c r="F35" s="1" t="s">
        <v>389</v>
      </c>
      <c r="G35" s="1" t="s">
        <v>119</v>
      </c>
      <c r="H35" s="1" t="s">
        <v>390</v>
      </c>
      <c r="I35" s="1" t="s">
        <v>209</v>
      </c>
      <c r="J35" s="1" t="s">
        <v>210</v>
      </c>
      <c r="K35" s="1" t="s">
        <v>32</v>
      </c>
      <c r="L35" s="1" t="s">
        <v>391</v>
      </c>
    </row>
    <row r="36" spans="1:12" x14ac:dyDescent="0.25">
      <c r="A36" s="1" t="s">
        <v>166</v>
      </c>
      <c r="B36">
        <v>1.0531137418901713</v>
      </c>
      <c r="C36">
        <v>3.9084221220367636E-2</v>
      </c>
      <c r="D36" s="1" t="s">
        <v>167</v>
      </c>
      <c r="E36" s="1" t="s">
        <v>32</v>
      </c>
      <c r="F36" s="1" t="s">
        <v>444</v>
      </c>
      <c r="G36" s="1" t="s">
        <v>166</v>
      </c>
      <c r="H36" s="1"/>
      <c r="I36" s="1" t="s">
        <v>550</v>
      </c>
      <c r="J36" s="1" t="s">
        <v>551</v>
      </c>
      <c r="K36" s="1"/>
      <c r="L36" s="1" t="s">
        <v>447</v>
      </c>
    </row>
    <row r="37" spans="1:12" x14ac:dyDescent="0.25">
      <c r="A37" s="1" t="s">
        <v>127</v>
      </c>
      <c r="B37">
        <v>1.0943727508115959</v>
      </c>
      <c r="C37">
        <v>3.9084221220367636E-2</v>
      </c>
      <c r="D37" s="1" t="s">
        <v>128</v>
      </c>
      <c r="E37" s="1" t="s">
        <v>32</v>
      </c>
      <c r="F37" s="1" t="s">
        <v>396</v>
      </c>
      <c r="G37" s="1" t="s">
        <v>127</v>
      </c>
      <c r="H37" s="1" t="s">
        <v>397</v>
      </c>
      <c r="I37" s="1" t="s">
        <v>32</v>
      </c>
      <c r="J37" s="1" t="s">
        <v>32</v>
      </c>
      <c r="K37" s="1" t="s">
        <v>32</v>
      </c>
      <c r="L37" s="1" t="s">
        <v>230</v>
      </c>
    </row>
    <row r="38" spans="1:12" x14ac:dyDescent="0.25">
      <c r="A38" s="1" t="s">
        <v>146</v>
      </c>
      <c r="B38">
        <v>1.0970060072234649</v>
      </c>
      <c r="C38">
        <v>4.5318598438167844E-2</v>
      </c>
      <c r="D38" s="1" t="s">
        <v>147</v>
      </c>
      <c r="E38" s="1" t="s">
        <v>32</v>
      </c>
      <c r="F38" s="1" t="s">
        <v>416</v>
      </c>
      <c r="G38" s="1" t="s">
        <v>417</v>
      </c>
      <c r="H38" s="1" t="s">
        <v>32</v>
      </c>
      <c r="I38" s="1" t="s">
        <v>418</v>
      </c>
      <c r="J38" s="1" t="s">
        <v>32</v>
      </c>
      <c r="K38" s="1" t="s">
        <v>32</v>
      </c>
      <c r="L38" s="1" t="s">
        <v>419</v>
      </c>
    </row>
    <row r="39" spans="1:12" x14ac:dyDescent="0.25">
      <c r="A39" s="1" t="s">
        <v>175</v>
      </c>
      <c r="B39">
        <v>1.1588505416840729</v>
      </c>
      <c r="C39">
        <v>3.0263579835722035E-2</v>
      </c>
      <c r="D39" s="1" t="s">
        <v>176</v>
      </c>
      <c r="E39" s="1" t="s">
        <v>115</v>
      </c>
      <c r="F39" s="1" t="s">
        <v>475</v>
      </c>
      <c r="G39" s="1" t="s">
        <v>175</v>
      </c>
      <c r="H39" s="1" t="s">
        <v>32</v>
      </c>
      <c r="I39" s="1" t="s">
        <v>220</v>
      </c>
      <c r="J39" s="1" t="s">
        <v>32</v>
      </c>
      <c r="K39" s="1" t="s">
        <v>32</v>
      </c>
      <c r="L39" s="1" t="s">
        <v>476</v>
      </c>
    </row>
    <row r="40" spans="1:12" x14ac:dyDescent="0.25">
      <c r="A40" s="1" t="s">
        <v>93</v>
      </c>
      <c r="B40">
        <v>1.1924151893150834</v>
      </c>
      <c r="C40">
        <v>3.9095248744478846E-2</v>
      </c>
      <c r="D40" s="1" t="s">
        <v>94</v>
      </c>
      <c r="E40" s="1" t="s">
        <v>0</v>
      </c>
      <c r="F40" s="1" t="s">
        <v>366</v>
      </c>
      <c r="G40" s="1" t="s">
        <v>230</v>
      </c>
      <c r="H40" s="1" t="s">
        <v>230</v>
      </c>
      <c r="I40" s="1" t="s">
        <v>230</v>
      </c>
      <c r="J40" s="1" t="s">
        <v>230</v>
      </c>
      <c r="K40" s="1" t="s">
        <v>230</v>
      </c>
      <c r="L40" s="1" t="s">
        <v>230</v>
      </c>
    </row>
    <row r="41" spans="1:12" x14ac:dyDescent="0.25">
      <c r="A41" s="1" t="s">
        <v>105</v>
      </c>
      <c r="B41">
        <v>1.1989145437189082</v>
      </c>
      <c r="C41">
        <v>4.5318598438167844E-2</v>
      </c>
      <c r="D41" s="1" t="s">
        <v>106</v>
      </c>
      <c r="E41" s="1" t="s">
        <v>32</v>
      </c>
      <c r="F41" s="1" t="s">
        <v>375</v>
      </c>
      <c r="G41" s="1" t="s">
        <v>105</v>
      </c>
      <c r="H41" s="1" t="s">
        <v>32</v>
      </c>
      <c r="I41" s="1" t="s">
        <v>208</v>
      </c>
      <c r="J41" s="1" t="s">
        <v>32</v>
      </c>
      <c r="K41" s="1" t="s">
        <v>32</v>
      </c>
      <c r="L41" s="1" t="s">
        <v>376</v>
      </c>
    </row>
    <row r="42" spans="1:12" x14ac:dyDescent="0.25">
      <c r="A42" s="1" t="s">
        <v>140</v>
      </c>
      <c r="B42">
        <v>1.2722693643802614</v>
      </c>
      <c r="C42">
        <v>3.9084221220367636E-2</v>
      </c>
      <c r="D42" s="1" t="s">
        <v>141</v>
      </c>
      <c r="E42" s="1" t="s">
        <v>32</v>
      </c>
      <c r="F42" s="1" t="s">
        <v>412</v>
      </c>
      <c r="G42" s="1" t="s">
        <v>140</v>
      </c>
      <c r="H42" s="1" t="s">
        <v>32</v>
      </c>
      <c r="I42" s="1" t="s">
        <v>32</v>
      </c>
      <c r="J42" s="1" t="s">
        <v>32</v>
      </c>
      <c r="K42" s="1" t="s">
        <v>32</v>
      </c>
      <c r="L42" s="1" t="s">
        <v>230</v>
      </c>
    </row>
    <row r="43" spans="1:12" x14ac:dyDescent="0.25">
      <c r="A43" s="1" t="s">
        <v>121</v>
      </c>
      <c r="B43">
        <v>1.3597767293809118</v>
      </c>
      <c r="C43">
        <v>2.2676132589898125E-2</v>
      </c>
      <c r="D43" s="1" t="s">
        <v>122</v>
      </c>
      <c r="E43" s="1" t="s">
        <v>115</v>
      </c>
      <c r="F43" s="1" t="s">
        <v>392</v>
      </c>
      <c r="G43" s="1" t="s">
        <v>121</v>
      </c>
      <c r="H43" s="1" t="s">
        <v>32</v>
      </c>
      <c r="I43" s="1" t="s">
        <v>32</v>
      </c>
      <c r="J43" s="1" t="s">
        <v>32</v>
      </c>
      <c r="K43" s="1" t="s">
        <v>32</v>
      </c>
      <c r="L43" s="1" t="s">
        <v>230</v>
      </c>
    </row>
    <row r="44" spans="1:12" x14ac:dyDescent="0.25">
      <c r="A44" s="1" t="s">
        <v>204</v>
      </c>
      <c r="B44">
        <v>1.3611993597125693</v>
      </c>
      <c r="C44">
        <v>3.9084221220367636E-2</v>
      </c>
      <c r="D44" s="1" t="s">
        <v>205</v>
      </c>
      <c r="E44" s="1" t="s">
        <v>11</v>
      </c>
      <c r="F44" s="1" t="s">
        <v>529</v>
      </c>
      <c r="G44" s="1" t="s">
        <v>204</v>
      </c>
      <c r="H44" s="1" t="s">
        <v>32</v>
      </c>
      <c r="I44" s="1" t="s">
        <v>32</v>
      </c>
      <c r="J44" s="1" t="s">
        <v>32</v>
      </c>
      <c r="K44" s="1" t="s">
        <v>32</v>
      </c>
      <c r="L44" s="1" t="s">
        <v>230</v>
      </c>
    </row>
    <row r="45" spans="1:12" x14ac:dyDescent="0.25">
      <c r="A45" s="1" t="s">
        <v>95</v>
      </c>
      <c r="B45">
        <v>1.4273896774666643</v>
      </c>
      <c r="C45">
        <v>3.9084221220367636E-2</v>
      </c>
      <c r="D45" s="1" t="s">
        <v>96</v>
      </c>
      <c r="E45" s="1" t="s">
        <v>32</v>
      </c>
      <c r="F45" s="1" t="s">
        <v>367</v>
      </c>
      <c r="G45" s="1" t="s">
        <v>95</v>
      </c>
      <c r="H45" s="1" t="s">
        <v>32</v>
      </c>
      <c r="I45" s="1" t="s">
        <v>32</v>
      </c>
      <c r="J45" s="1" t="s">
        <v>32</v>
      </c>
      <c r="K45" s="1" t="s">
        <v>32</v>
      </c>
      <c r="L45" s="1" t="s">
        <v>230</v>
      </c>
    </row>
    <row r="46" spans="1:12" x14ac:dyDescent="0.25">
      <c r="A46" s="1" t="s">
        <v>183</v>
      </c>
      <c r="B46">
        <v>1.4954879907312149</v>
      </c>
      <c r="C46">
        <v>3.9084221220367636E-2</v>
      </c>
      <c r="D46" s="1" t="s">
        <v>184</v>
      </c>
      <c r="E46" s="1" t="s">
        <v>99</v>
      </c>
      <c r="F46" s="1" t="s">
        <v>495</v>
      </c>
      <c r="G46" s="1" t="s">
        <v>183</v>
      </c>
      <c r="H46" s="1" t="s">
        <v>496</v>
      </c>
      <c r="I46" s="1" t="s">
        <v>32</v>
      </c>
      <c r="J46" s="1" t="s">
        <v>32</v>
      </c>
      <c r="K46" s="1" t="s">
        <v>32</v>
      </c>
      <c r="L46" s="1" t="s">
        <v>230</v>
      </c>
    </row>
    <row r="47" spans="1:12" x14ac:dyDescent="0.25">
      <c r="A47" s="1" t="s">
        <v>97</v>
      </c>
      <c r="B47">
        <v>1.5429337911190473</v>
      </c>
      <c r="C47">
        <v>1.3737731604085193E-2</v>
      </c>
      <c r="D47" s="1" t="s">
        <v>98</v>
      </c>
      <c r="E47" s="1" t="s">
        <v>99</v>
      </c>
      <c r="F47" s="1" t="s">
        <v>368</v>
      </c>
      <c r="G47" s="1" t="s">
        <v>230</v>
      </c>
      <c r="H47" s="1" t="s">
        <v>230</v>
      </c>
      <c r="I47" s="1" t="s">
        <v>230</v>
      </c>
      <c r="J47" s="1" t="s">
        <v>230</v>
      </c>
      <c r="K47" s="1" t="s">
        <v>230</v>
      </c>
      <c r="L47" s="1" t="s">
        <v>230</v>
      </c>
    </row>
    <row r="48" spans="1:12" x14ac:dyDescent="0.25">
      <c r="A48" s="1" t="s">
        <v>153</v>
      </c>
      <c r="B48">
        <v>1.6170957600442339</v>
      </c>
      <c r="C48">
        <v>3.9084221220367636E-2</v>
      </c>
      <c r="D48" s="1" t="s">
        <v>154</v>
      </c>
      <c r="E48" s="1" t="s">
        <v>32</v>
      </c>
      <c r="F48" s="1" t="s">
        <v>424</v>
      </c>
      <c r="G48" s="1" t="s">
        <v>153</v>
      </c>
      <c r="H48" s="1" t="s">
        <v>32</v>
      </c>
      <c r="I48" s="1" t="s">
        <v>32</v>
      </c>
      <c r="J48" s="1" t="s">
        <v>32</v>
      </c>
      <c r="K48" s="1" t="s">
        <v>32</v>
      </c>
      <c r="L48" s="1" t="s">
        <v>230</v>
      </c>
    </row>
    <row r="49" spans="1:12" x14ac:dyDescent="0.25">
      <c r="A49" s="1" t="s">
        <v>125</v>
      </c>
      <c r="B49">
        <v>1.7063598913818419</v>
      </c>
      <c r="C49">
        <v>4.2410984849596572E-2</v>
      </c>
      <c r="D49" s="1" t="s">
        <v>126</v>
      </c>
      <c r="E49" s="1" t="s">
        <v>17</v>
      </c>
      <c r="F49" s="1" t="s">
        <v>394</v>
      </c>
      <c r="G49" s="1" t="s">
        <v>125</v>
      </c>
      <c r="H49" s="1" t="s">
        <v>32</v>
      </c>
      <c r="I49" s="1" t="s">
        <v>211</v>
      </c>
      <c r="J49" s="1" t="s">
        <v>212</v>
      </c>
      <c r="K49" s="1" t="s">
        <v>32</v>
      </c>
      <c r="L49" s="1" t="s">
        <v>395</v>
      </c>
    </row>
    <row r="50" spans="1:12" x14ac:dyDescent="0.25">
      <c r="A50" s="1" t="s">
        <v>200</v>
      </c>
      <c r="B50">
        <v>1.8921053428097119</v>
      </c>
      <c r="C50">
        <v>4.3380409411884459E-2</v>
      </c>
      <c r="D50" s="1" t="s">
        <v>128</v>
      </c>
      <c r="E50" s="1" t="s">
        <v>32</v>
      </c>
      <c r="F50" s="1" t="s">
        <v>516</v>
      </c>
      <c r="G50" s="1" t="s">
        <v>200</v>
      </c>
      <c r="H50" s="1" t="s">
        <v>397</v>
      </c>
      <c r="I50" s="1" t="s">
        <v>32</v>
      </c>
      <c r="J50" s="1" t="s">
        <v>32</v>
      </c>
      <c r="K50" s="1" t="s">
        <v>32</v>
      </c>
      <c r="L50" s="1" t="s">
        <v>230</v>
      </c>
    </row>
    <row r="51" spans="1:12" x14ac:dyDescent="0.25">
      <c r="A51" s="1" t="s">
        <v>148</v>
      </c>
      <c r="B51">
        <v>2.0012634703799987</v>
      </c>
      <c r="C51">
        <v>2.2676132589898125E-2</v>
      </c>
      <c r="D51" s="1" t="s">
        <v>128</v>
      </c>
      <c r="E51" s="1" t="s">
        <v>32</v>
      </c>
      <c r="F51" s="1" t="s">
        <v>420</v>
      </c>
      <c r="G51" s="1" t="s">
        <v>148</v>
      </c>
      <c r="H51" s="1" t="s">
        <v>397</v>
      </c>
      <c r="I51" s="1" t="s">
        <v>32</v>
      </c>
      <c r="J51" s="1" t="s">
        <v>32</v>
      </c>
      <c r="K51" s="1" t="s">
        <v>32</v>
      </c>
      <c r="L51" s="1" t="s">
        <v>230</v>
      </c>
    </row>
    <row r="52" spans="1:12" x14ac:dyDescent="0.25">
      <c r="A52" s="1" t="s">
        <v>195</v>
      </c>
      <c r="B52">
        <v>2.065571383173046</v>
      </c>
      <c r="C52">
        <v>3.9084221220367636E-2</v>
      </c>
      <c r="D52" s="1" t="s">
        <v>196</v>
      </c>
      <c r="E52" s="1" t="s">
        <v>32</v>
      </c>
      <c r="F52" s="1" t="s">
        <v>507</v>
      </c>
      <c r="G52" s="1" t="s">
        <v>508</v>
      </c>
      <c r="H52" s="1" t="s">
        <v>32</v>
      </c>
      <c r="I52" s="1" t="s">
        <v>560</v>
      </c>
      <c r="J52" s="1" t="s">
        <v>561</v>
      </c>
      <c r="K52" s="1" t="s">
        <v>32</v>
      </c>
      <c r="L52" s="1" t="s">
        <v>511</v>
      </c>
    </row>
    <row r="53" spans="1:12" x14ac:dyDescent="0.25">
      <c r="A53" s="1" t="s">
        <v>203</v>
      </c>
      <c r="B53">
        <v>3.0145211291209439</v>
      </c>
      <c r="C53">
        <v>3.9084221220367636E-2</v>
      </c>
      <c r="D53" s="1" t="s">
        <v>63</v>
      </c>
      <c r="E53" s="1" t="s">
        <v>32</v>
      </c>
      <c r="F53" s="1" t="s">
        <v>528</v>
      </c>
      <c r="G53" s="1" t="s">
        <v>203</v>
      </c>
      <c r="H53" s="1" t="s">
        <v>32</v>
      </c>
      <c r="I53" s="1"/>
      <c r="J53" s="1" t="s">
        <v>32</v>
      </c>
      <c r="K53" s="1" t="s">
        <v>32</v>
      </c>
      <c r="L53" s="1" t="s">
        <v>230</v>
      </c>
    </row>
    <row r="54" spans="1:12" x14ac:dyDescent="0.25">
      <c r="A54" s="1" t="s">
        <v>135</v>
      </c>
      <c r="B54">
        <v>3.3125302261543017</v>
      </c>
      <c r="C54">
        <v>3.9084221220367636E-2</v>
      </c>
      <c r="D54" s="1" t="s">
        <v>136</v>
      </c>
      <c r="E54" s="1" t="s">
        <v>137</v>
      </c>
      <c r="F54" s="1" t="s">
        <v>403</v>
      </c>
      <c r="G54" s="1" t="s">
        <v>135</v>
      </c>
      <c r="H54" s="1" t="s">
        <v>404</v>
      </c>
      <c r="I54" s="1" t="s">
        <v>545</v>
      </c>
      <c r="J54" s="1" t="s">
        <v>546</v>
      </c>
      <c r="K54" s="1" t="s">
        <v>32</v>
      </c>
      <c r="L54" s="1" t="s">
        <v>407</v>
      </c>
    </row>
    <row r="55" spans="1:12" x14ac:dyDescent="0.25">
      <c r="A55" s="1" t="s">
        <v>113</v>
      </c>
      <c r="B55">
        <v>3.5037953837567009</v>
      </c>
      <c r="C55">
        <v>3.9084221220367636E-2</v>
      </c>
      <c r="D55" s="1" t="s">
        <v>114</v>
      </c>
      <c r="E55" s="1" t="s">
        <v>115</v>
      </c>
      <c r="F55" s="1" t="s">
        <v>386</v>
      </c>
      <c r="G55" s="1" t="s">
        <v>387</v>
      </c>
      <c r="H55" s="1" t="s">
        <v>32</v>
      </c>
      <c r="I55" s="1" t="s">
        <v>32</v>
      </c>
      <c r="J55" s="1" t="s">
        <v>32</v>
      </c>
      <c r="K55" s="1" t="s">
        <v>32</v>
      </c>
      <c r="L55" s="1" t="s">
        <v>230</v>
      </c>
    </row>
    <row r="56" spans="1:12" x14ac:dyDescent="0.25">
      <c r="A56" s="1" t="s">
        <v>151</v>
      </c>
      <c r="B56">
        <v>4.1402670013217699</v>
      </c>
      <c r="C56">
        <v>1.4028967260975802E-2</v>
      </c>
      <c r="D56" s="1" t="s">
        <v>152</v>
      </c>
      <c r="E56" s="1" t="s">
        <v>53</v>
      </c>
      <c r="F56" s="1" t="s">
        <v>422</v>
      </c>
      <c r="G56" s="1" t="s">
        <v>151</v>
      </c>
      <c r="H56" s="1" t="s">
        <v>32</v>
      </c>
      <c r="I56" s="1" t="s">
        <v>216</v>
      </c>
      <c r="J56" s="1" t="s">
        <v>217</v>
      </c>
      <c r="K56" s="1" t="s">
        <v>32</v>
      </c>
      <c r="L56" s="1" t="s">
        <v>423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0 J B w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N C Q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k H B S A E 9 M 1 j Q C A A A 4 G Q A A E w A c A E Z v c m 1 1 b G F z L 1 N l Y 3 R p b 2 4 x L m 0 g o h g A K K A U A A A A A A A A A A A A A A A A A A A A A A A A A A A A 7 V f f a 9 s w E H 4 P 5 H 8 Q 7 o s D J i z p N t i K H 0 K S d n t Y W e f 0 q R 5 G s a + 2 h i x 5 O t k s h P 7 v U + K U d r W 6 p Y w t p c g v s u 9 O 9 8 N 8 3 5 2 E k G o m B Y n a d X T S 7 / V 7 W F A F G a F C S E 0 1 Z M l s f o a c o S Y h 4 a D 7 P W K e S N Y q B S O Z Y j O c y b Q u Q W j / l H E Y T q X Q 5 g N 9 b / o + v k R Q G H N o O I 1 z p o t 6 G U 9 0 k X w 5 n y B 8 j y O + G s W y 1 l W t M e 4 G H K b Y e I P g a g a c l U y D C r 0 T L y B T y e t S Y P g u I H O R y o y J P B y N 3 4 w D c l F L D Z F e c Q j v X o f n U s D X Q d A m f u R 9 V r I 0 u o x 8 A J q Z 7 D x T x Y I u j e F O s 5 P 7 b Y 0 B u d r J J 5 x H K e V U Y a h V f d / l t K A i N x 4 X q w r u 3 C 0 U F X g t V d k m v F G i b 4 k f r N d e D g J M a d r Y E A 0 / 9 E 1 A 1 t 6 S I n w C K m 4 V o i 6 X o L Y q L v P x q e R Z G 9 l m c J 1 G c 4 s c z S + 2 i K u G 8 t r m p 6 L Z N 4 s 4 A 0 w V q z a o 6 a S d m + p U + Y v 4 Z t D v M W H 9 X b / H X K K k / P / A 2 0 b 9 A / p G o x c G P 3 w p + K O 6 o J x R Q R P I k 8 J U a 5 J N Q C C U S 5 5 Y i W b d Q R F l y r a 4 2 G x K B C 2 7 O 8 0 K S l D + i M m e u D / y L N 3 W H w 8 8 1 3 J d y / 2 3 L d c O v W M H P Q e 9 Q 0 C v n f c H a X 1 7 D f 2 3 D o X P A Y X J x 8 X k 7 P X w 1 T 5 o 3 I o 3 0 5 l l S W N q N 9 s 5 Y P e 0 c / + E Y G w 7 + o f h j y 3 h n 9 H R 4 1 H n F a j 0 Y X 1 / z 9 h D T A z H W M d Y x 9 i n 3 q i x O M i V e h v W k d W R 1 Z H 1 S e O 1 p e t h T s S O s 4 6 z j r N d z v 4 E U E s B A i 0 A F A A C A A g A 0 J B w U l m P 2 i C l A A A A 9 Q A A A B I A A A A A A A A A A A A A A A A A A A A A A E N v b m Z p Z y 9 Q Y W N r Y W d l L n h t b F B L A Q I t A B Q A A g A I A N C Q c F I P y u m r p A A A A O k A A A A T A A A A A A A A A A A A A A A A A P E A A A B b Q 2 9 u d G V u d F 9 U e X B l c 1 0 u e G 1 s U E s B A i 0 A F A A C A A g A 0 J B w U g B P T N Y 0 A g A A O B k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4 A A A A A A A B W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A 5 O j A 5 O j E y L j c w N z E 0 N D h a I i A v P j x F b n R y e S B U e X B l P S J G a W x s Q 2 9 s d W 1 u V H l w Z X M i I F Z h b H V l P S J z Q m d V R k J R V U Z C U V l H I i A v P j x F b n R y e S B U e X B l P S J G a W x s Q 2 9 s d W 1 u T m F t Z X M i I F Z h b H V l P S J z W y Z x d W 9 0 O 2 d l b m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k Z X N j c m l w d G l v b i Z x d W 9 0 O y w m c X V v d D t n b 3 R l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Q v Q 2 h h b m d l Z C B U e X B l L n t n Z W 5 l L D B 9 J n F 1 b 3 Q 7 L C Z x d W 9 0 O 1 N l Y 3 R p b 2 4 x L 2 F u b m 9 0 Y X R l Z F 9 E R U d z b G l z d C 9 D a G F u Z 2 V k I F R 5 c G U u e 2 J h c 2 V N Z W F u L D F 9 J n F 1 b 3 Q 7 L C Z x d W 9 0 O 1 N l Y 3 R p b 2 4 x L 2 F u b m 9 0 Y X R l Z F 9 E R U d z b G l z d C 9 D a G F u Z 2 V k I F R 5 c G U u e 2 x v Z z J G b 2 x k Q 2 h h b m d l L D J 9 J n F 1 b 3 Q 7 L C Z x d W 9 0 O 1 N l Y 3 R p b 2 4 x L 2 F u b m 9 0 Y X R l Z F 9 E R U d z b G l z d C 9 D a G F u Z 2 V k I F R 5 c G U u e 2 x m Y 1 N F L D N 9 J n F 1 b 3 Q 7 L C Z x d W 9 0 O 1 N l Y 3 R p b 2 4 x L 2 F u b m 9 0 Y X R l Z F 9 E R U d z b G l z d C 9 D a G F u Z 2 V k I F R 5 c G U u e 3 N 0 Y X Q s N H 0 m c X V v d D s s J n F 1 b 3 Q 7 U 2 V j d G l v b j E v Y W 5 u b 3 R h d G V k X 0 R F R 3 N s a X N 0 L 0 N o Y W 5 n Z W Q g V H l w Z S 5 7 c H Z h b H V l L D V 9 J n F 1 b 3 Q 7 L C Z x d W 9 0 O 1 N l Y 3 R p b 2 4 x L 2 F u b m 9 0 Y X R l Z F 9 E R U d z b G l z d C 9 D a G F u Z 2 V k I F R 5 c G U u e 3 B h Z G o s N n 0 m c X V v d D s s J n F 1 b 3 Q 7 U 2 V j d G l v b j E v Y W 5 u b 3 R h d G V k X 0 R F R 3 N s a X N 0 L 0 N o Y W 5 n Z W Q g V H l w Z S 5 7 Z G V z Y 3 J p c H R p b 2 4 s N 3 0 m c X V v d D s s J n F 1 b 3 Q 7 U 2 V j d G l v b j E v Y W 5 u b 3 R h d G V k X 0 R F R 3 N s a X N 0 L 0 N o Y W 5 n Z W Q g V H l w Z S 5 7 Z 2 9 0 Z X J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u b m 9 0 Y X R l Z F 9 E R U d z b G l z d C 9 D a G F u Z 2 V k I F R 5 c G U u e 2 d l b m U s M H 0 m c X V v d D s s J n F 1 b 3 Q 7 U 2 V j d G l v b j E v Y W 5 u b 3 R h d G V k X 0 R F R 3 N s a X N 0 L 0 N o Y W 5 n Z W Q g V H l w Z S 5 7 Y m F z Z U 1 l Y W 4 s M X 0 m c X V v d D s s J n F 1 b 3 Q 7 U 2 V j d G l v b j E v Y W 5 u b 3 R h d G V k X 0 R F R 3 N s a X N 0 L 0 N o Y W 5 n Z W Q g V H l w Z S 5 7 b G 9 n M k Z v b G R D a G F u Z 2 U s M n 0 m c X V v d D s s J n F 1 b 3 Q 7 U 2 V j d G l v b j E v Y W 5 u b 3 R h d G V k X 0 R F R 3 N s a X N 0 L 0 N o Y W 5 n Z W Q g V H l w Z S 5 7 b G Z j U 0 U s M 3 0 m c X V v d D s s J n F 1 b 3 Q 7 U 2 V j d G l v b j E v Y W 5 u b 3 R h d G V k X 0 R F R 3 N s a X N 0 L 0 N o Y W 5 n Z W Q g V H l w Z S 5 7 c 3 R h d C w 0 f S Z x d W 9 0 O y w m c X V v d D t T Z W N 0 a W 9 u M S 9 h b m 5 v d G F 0 Z W R f R E V H c 2 x p c 3 Q v Q 2 h h b m d l Z C B U e X B l L n t w d m F s d W U s N X 0 m c X V v d D s s J n F 1 b 3 Q 7 U 2 V j d G l v b j E v Y W 5 u b 3 R h d G V k X 0 R F R 3 N s a X N 0 L 0 N o Y W 5 n Z W Q g V H l w Z S 5 7 c G F k a i w 2 f S Z x d W 9 0 O y w m c X V v d D t T Z W N 0 a W 9 u M S 9 h b m 5 v d G F 0 Z W R f R E V H c 2 x p c 3 Q v Q 2 h h b m d l Z C B U e X B l L n t k Z X N j c m l w d G l v b i w 3 f S Z x d W 9 0 O y w m c X V v d D t T Z W N 0 a W 9 u M S 9 h b m 5 v d G F 0 Z W R f R E V H c 2 x p c 3 Q v Q 2 h h b m d l Z C B U e X B l L n t n b 3 R l c m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M T c 6 N D U u N T E 3 N z c 5 M V o i I C 8 + P E V u d H J 5 I F R 5 c G U 9 I k Z p b G x D b 2 x 1 b W 5 U e X B l c y I g V m F s d W U 9 I n N C Z 1 V G Q l F V R k J R W U d C Z 1 k 9 I i A v P j x F b n R y e S B U e X B l P S J G a W x s Q 2 9 s d W 1 u T m F t Z X M i I F Z h b H V l P S J z W y Z x d W 9 0 O 2 d l b m V z J n F 1 b 3 Q 7 L C Z x d W 9 0 O 2 J h c 2 V N Z W F u J n F 1 b 3 Q 7 L C Z x d W 9 0 O 2 x v Z z J G b 2 x k Q 2 h h b m d l J n F 1 b 3 Q 7 L C Z x d W 9 0 O 2 x m Y 1 N F J n F 1 b 3 Q 7 L C Z x d W 9 0 O 3 N 0 Y X Q m c X V v d D s s J n F 1 b 3 Q 7 c H Z h b H V l J n F 1 b 3 Q 7 L C Z x d W 9 0 O 3 B h Z G o m c X V v d D s s J n F 1 b 3 Q 7 Z G V z Y 3 J p c H R p b 2 4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R f c m 9 v d C 9 D a G F u Z 2 V k I F R 5 c G U u e 2 d l b m V z L D B 9 J n F 1 b 3 Q 7 L C Z x d W 9 0 O 1 N l Y 3 R p b 2 4 x L 2 F u b m 9 0 Y X R l Z F 9 E R U d z b G l z d F 9 y b 2 9 0 L 0 N o Y W 5 n Z W Q g V H l w Z S 5 7 Y m F z Z U 1 l Y W 4 s M X 0 m c X V v d D s s J n F 1 b 3 Q 7 U 2 V j d G l v b j E v Y W 5 u b 3 R h d G V k X 0 R F R 3 N s a X N 0 X 3 J v b 3 Q v Q 2 h h b m d l Z C B U e X B l L n t s b 2 c y R m 9 s Z E N o Y W 5 n Z S w y f S Z x d W 9 0 O y w m c X V v d D t T Z W N 0 a W 9 u M S 9 h b m 5 v d G F 0 Z W R f R E V H c 2 x p c 3 R f c m 9 v d C 9 D a G F u Z 2 V k I F R 5 c G U u e 2 x m Y 1 N F L D N 9 J n F 1 b 3 Q 7 L C Z x d W 9 0 O 1 N l Y 3 R p b 2 4 x L 2 F u b m 9 0 Y X R l Z F 9 E R U d z b G l z d F 9 y b 2 9 0 L 0 N o Y W 5 n Z W Q g V H l w Z S 5 7 c 3 R h d C w 0 f S Z x d W 9 0 O y w m c X V v d D t T Z W N 0 a W 9 u M S 9 h b m 5 v d G F 0 Z W R f R E V H c 2 x p c 3 R f c m 9 v d C 9 D a G F u Z 2 V k I F R 5 c G U u e 3 B 2 Y W x 1 Z S w 1 f S Z x d W 9 0 O y w m c X V v d D t T Z W N 0 a W 9 u M S 9 h b m 5 v d G F 0 Z W R f R E V H c 2 x p c 3 R f c m 9 v d C 9 D a G F u Z 2 V k I F R 5 c G U u e 3 B h Z G o s N n 0 m c X V v d D s s J n F 1 b 3 Q 7 U 2 V j d G l v b j E v Y W 5 u b 3 R h d G V k X 0 R F R 3 N s a X N 0 X 3 J v b 3 Q v Q 2 h h b m d l Z C B U e X B l L n t k Z X N j c m l w d G l v b i w 3 f S Z x d W 9 0 O y w m c X V v d D t T Z W N 0 a W 9 u M S 9 h b m 5 v d G F 0 Z W R f R E V H c 2 x p c 3 R f c m 9 v d C 9 D a G F u Z 2 V k I F R 5 c G U u e 2 F 0 a G F s a W F u Y V 9 l Z 1 9 o b 2 1 v b G 9 n X 2 V u c 2 V t Y m x f Z 2 V u Z S w 4 f S Z x d W 9 0 O y w m c X V v d D t T Z W N 0 a W 9 u M S 9 h b m 5 v d G F 0 Z W R f R E V H c 2 x p c 3 R f c m 9 v d C 9 D a G F u Z 2 V k I F R 5 c G U u e 2 F 0 a G F s a W F u Y V 9 l Z 1 9 o b 2 1 v b G 9 n X 2 F z c 2 9 j a W F 0 Z W R f Z 2 V u Z V 9 u Y W 1 l L D l 9 J n F 1 b 3 Q 7 L C Z x d W 9 0 O 1 N l Y 3 R p b 2 4 x L 2 F u b m 9 0 Y X R l Z F 9 E R U d z b G l z d F 9 y b 2 9 0 L 0 N o Y W 5 n Z W Q g V H l w Z S 5 7 Z X h 0 Z X J u Y W x f Z 2 V u Z V 9 u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5 u b 3 R h d G V k X 0 R F R 3 N s a X N 0 X 3 J v b 3 Q v Q 2 h h b m d l Z C B U e X B l L n t n Z W 5 l c y w w f S Z x d W 9 0 O y w m c X V v d D t T Z W N 0 a W 9 u M S 9 h b m 5 v d G F 0 Z W R f R E V H c 2 x p c 3 R f c m 9 v d C 9 D a G F u Z 2 V k I F R 5 c G U u e 2 J h c 2 V N Z W F u L D F 9 J n F 1 b 3 Q 7 L C Z x d W 9 0 O 1 N l Y 3 R p b 2 4 x L 2 F u b m 9 0 Y X R l Z F 9 E R U d z b G l z d F 9 y b 2 9 0 L 0 N o Y W 5 n Z W Q g V H l w Z S 5 7 b G 9 n M k Z v b G R D a G F u Z 2 U s M n 0 m c X V v d D s s J n F 1 b 3 Q 7 U 2 V j d G l v b j E v Y W 5 u b 3 R h d G V k X 0 R F R 3 N s a X N 0 X 3 J v b 3 Q v Q 2 h h b m d l Z C B U e X B l L n t s Z m N T R S w z f S Z x d W 9 0 O y w m c X V v d D t T Z W N 0 a W 9 u M S 9 h b m 5 v d G F 0 Z W R f R E V H c 2 x p c 3 R f c m 9 v d C 9 D a G F u Z 2 V k I F R 5 c G U u e 3 N 0 Y X Q s N H 0 m c X V v d D s s J n F 1 b 3 Q 7 U 2 V j d G l v b j E v Y W 5 u b 3 R h d G V k X 0 R F R 3 N s a X N 0 X 3 J v b 3 Q v Q 2 h h b m d l Z C B U e X B l L n t w d m F s d W U s N X 0 m c X V v d D s s J n F 1 b 3 Q 7 U 2 V j d G l v b j E v Y W 5 u b 3 R h d G V k X 0 R F R 3 N s a X N 0 X 3 J v b 3 Q v Q 2 h h b m d l Z C B U e X B l L n t w Y W R q L D Z 9 J n F 1 b 3 Q 7 L C Z x d W 9 0 O 1 N l Y 3 R p b 2 4 x L 2 F u b m 9 0 Y X R l Z F 9 E R U d z b G l z d F 9 y b 2 9 0 L 0 N o Y W 5 n Z W Q g V H l w Z S 5 7 Z G V z Y 3 J p c H R p b 2 4 s N 3 0 m c X V v d D s s J n F 1 b 3 Q 7 U 2 V j d G l v b j E v Y W 5 u b 3 R h d G V k X 0 R F R 3 N s a X N 0 X 3 J v b 3 Q v Q 2 h h b m d l Z C B U e X B l L n t h d G h h b G l h b m F f Z W d f a G 9 t b 2 x v Z 1 9 l b n N l b W J s X 2 d l b m U s O H 0 m c X V v d D s s J n F 1 b 3 Q 7 U 2 V j d G l v b j E v Y W 5 u b 3 R h d G V k X 0 R F R 3 N s a X N 0 X 3 J v b 3 Q v Q 2 h h b m d l Z C B U e X B l L n t h d G h h b G l h b m F f Z W d f a G 9 t b 2 x v Z 1 9 h c 3 N v Y 2 l h d G V k X 2 d l b m V f b m F t Z S w 5 f S Z x d W 9 0 O y w m c X V v d D t T Z W N 0 a W 9 u M S 9 h b m 5 v d G F 0 Z W R f R E V H c 2 x p c 3 R f c m 9 v d C 9 D a G F u Z 2 V k I F R 5 c G U u e 2 V 4 d G V y b m F s X 2 d l b m V f b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F 9 y b 2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y b 2 9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y b 2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N T I 6 M z g u M z U 4 M j g 2 O F o i I C 8 + P E V u d H J 5 I F R 5 c G U 9 I k Z p b G x D b 2 x 1 b W 5 U e X B l c y I g V m F s d W U 9 I n N C Z 1 V G Q l F V R k J R W U c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J n F 1 b 3 Q 7 L C Z x d W 9 0 O 2 d v d G V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m 9 0 Y X R l Z F 9 E R U d z b G l z d C A o M i k v Q 2 h h b m d l Z C B U e X B l L n t n Z W 5 l L D B 9 J n F 1 b 3 Q 7 L C Z x d W 9 0 O 1 N l Y 3 R p b 2 4 x L 2 F u b m 9 0 Y X R l Z F 9 E R U d z b G l z d C A o M i k v Q 2 h h b m d l Z C B U e X B l L n t i Y X N l T W V h b i w x f S Z x d W 9 0 O y w m c X V v d D t T Z W N 0 a W 9 u M S 9 h b m 5 v d G F 0 Z W R f R E V H c 2 x p c 3 Q g K D I p L 0 N o Y W 5 n Z W Q g V H l w Z S 5 7 b G 9 n M k Z v b G R D a G F u Z 2 U s M n 0 m c X V v d D s s J n F 1 b 3 Q 7 U 2 V j d G l v b j E v Y W 5 u b 3 R h d G V k X 0 R F R 3 N s a X N 0 I C g y K S 9 D a G F u Z 2 V k I F R 5 c G U u e 2 x m Y 1 N F L D N 9 J n F 1 b 3 Q 7 L C Z x d W 9 0 O 1 N l Y 3 R p b 2 4 x L 2 F u b m 9 0 Y X R l Z F 9 E R U d z b G l z d C A o M i k v Q 2 h h b m d l Z C B U e X B l L n t z d G F 0 L D R 9 J n F 1 b 3 Q 7 L C Z x d W 9 0 O 1 N l Y 3 R p b 2 4 x L 2 F u b m 9 0 Y X R l Z F 9 E R U d z b G l z d C A o M i k v Q 2 h h b m d l Z C B U e X B l L n t w d m F s d W U s N X 0 m c X V v d D s s J n F 1 b 3 Q 7 U 2 V j d G l v b j E v Y W 5 u b 3 R h d G V k X 0 R F R 3 N s a X N 0 I C g y K S 9 D a G F u Z 2 V k I F R 5 c G U u e 3 B h Z G o s N n 0 m c X V v d D s s J n F 1 b 3 Q 7 U 2 V j d G l v b j E v Y W 5 u b 3 R h d G V k X 0 R F R 3 N s a X N 0 I C g y K S 9 D a G F u Z 2 V k I F R 5 c G U u e 2 R l c 2 N y a X B 0 a W 9 u L D d 9 J n F 1 b 3 Q 7 L C Z x d W 9 0 O 1 N l Y 3 R p b 2 4 x L 2 F u b m 9 0 Y X R l Z F 9 E R U d z b G l z d C A o M i k v Q 2 h h b m d l Z C B U e X B l L n t n b 3 R l c m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5 u b 3 R h d G V k X 0 R F R 3 N s a X N 0 I C g y K S 9 D a G F u Z 2 V k I F R 5 c G U u e 2 d l b m U s M H 0 m c X V v d D s s J n F 1 b 3 Q 7 U 2 V j d G l v b j E v Y W 5 u b 3 R h d G V k X 0 R F R 3 N s a X N 0 I C g y K S 9 D a G F u Z 2 V k I F R 5 c G U u e 2 J h c 2 V N Z W F u L D F 9 J n F 1 b 3 Q 7 L C Z x d W 9 0 O 1 N l Y 3 R p b 2 4 x L 2 F u b m 9 0 Y X R l Z F 9 E R U d z b G l z d C A o M i k v Q 2 h h b m d l Z C B U e X B l L n t s b 2 c y R m 9 s Z E N o Y W 5 n Z S w y f S Z x d W 9 0 O y w m c X V v d D t T Z W N 0 a W 9 u M S 9 h b m 5 v d G F 0 Z W R f R E V H c 2 x p c 3 Q g K D I p L 0 N o Y W 5 n Z W Q g V H l w Z S 5 7 b G Z j U 0 U s M 3 0 m c X V v d D s s J n F 1 b 3 Q 7 U 2 V j d G l v b j E v Y W 5 u b 3 R h d G V k X 0 R F R 3 N s a X N 0 I C g y K S 9 D a G F u Z 2 V k I F R 5 c G U u e 3 N 0 Y X Q s N H 0 m c X V v d D s s J n F 1 b 3 Q 7 U 2 V j d G l v b j E v Y W 5 u b 3 R h d G V k X 0 R F R 3 N s a X N 0 I C g y K S 9 D a G F u Z 2 V k I F R 5 c G U u e 3 B 2 Y W x 1 Z S w 1 f S Z x d W 9 0 O y w m c X V v d D t T Z W N 0 a W 9 u M S 9 h b m 5 v d G F 0 Z W R f R E V H c 2 x p c 3 Q g K D I p L 0 N o Y W 5 n Z W Q g V H l w Z S 5 7 c G F k a i w 2 f S Z x d W 9 0 O y w m c X V v d D t T Z W N 0 a W 9 u M S 9 h b m 5 v d G F 0 Z W R f R E V H c 2 x p c 3 Q g K D I p L 0 N o Y W 5 n Z W Q g V H l w Z S 5 7 Z G V z Y 3 J p c H R p b 2 4 s N 3 0 m c X V v d D s s J n F 1 b 3 Q 7 U 2 V j d G l v b j E v Y W 5 u b 3 R h d G V k X 0 R F R 3 N s a X N 0 I C g y K S 9 D a G F u Z 2 V k I F R 5 c G U u e 2 d v d G V y b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D k 6 N T I 6 M z g u M z U 4 M j g 2 O F o i I C 8 + P E V u d H J 5 I F R 5 c G U 9 I k Z p b G x D b 2 x 1 b W 5 U e X B l c y I g V m F s d W U 9 I n N C Z 1 V G Q l F V R k J R W U c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J n F 1 b 3 Q 7 L C Z x d W 9 0 O 2 d v d G V y b S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I C g y K S 9 D a G F u Z 2 V k I F R 5 c G U u e 2 d l b m U s M H 0 m c X V v d D s s J n F 1 b 3 Q 7 U 2 V j d G l v b j E v Y W 5 u b 3 R h d G V k X 0 R F R 3 N s a X N 0 I C g y K S 9 D a G F u Z 2 V k I F R 5 c G U u e 2 J h c 2 V N Z W F u L D F 9 J n F 1 b 3 Q 7 L C Z x d W 9 0 O 1 N l Y 3 R p b 2 4 x L 2 F u b m 9 0 Y X R l Z F 9 E R U d z b G l z d C A o M i k v Q 2 h h b m d l Z C B U e X B l L n t s b 2 c y R m 9 s Z E N o Y W 5 n Z S w y f S Z x d W 9 0 O y w m c X V v d D t T Z W N 0 a W 9 u M S 9 h b m 5 v d G F 0 Z W R f R E V H c 2 x p c 3 Q g K D I p L 0 N o Y W 5 n Z W Q g V H l w Z S 5 7 b G Z j U 0 U s M 3 0 m c X V v d D s s J n F 1 b 3 Q 7 U 2 V j d G l v b j E v Y W 5 u b 3 R h d G V k X 0 R F R 3 N s a X N 0 I C g y K S 9 D a G F u Z 2 V k I F R 5 c G U u e 3 N 0 Y X Q s N H 0 m c X V v d D s s J n F 1 b 3 Q 7 U 2 V j d G l v b j E v Y W 5 u b 3 R h d G V k X 0 R F R 3 N s a X N 0 I C g y K S 9 D a G F u Z 2 V k I F R 5 c G U u e 3 B 2 Y W x 1 Z S w 1 f S Z x d W 9 0 O y w m c X V v d D t T Z W N 0 a W 9 u M S 9 h b m 5 v d G F 0 Z W R f R E V H c 2 x p c 3 Q g K D I p L 0 N o Y W 5 n Z W Q g V H l w Z S 5 7 c G F k a i w 2 f S Z x d W 9 0 O y w m c X V v d D t T Z W N 0 a W 9 u M S 9 h b m 5 v d G F 0 Z W R f R E V H c 2 x p c 3 Q g K D I p L 0 N o Y W 5 n Z W Q g V H l w Z S 5 7 Z G V z Y 3 J p c H R p b 2 4 s N 3 0 m c X V v d D s s J n F 1 b 3 Q 7 U 2 V j d G l v b j E v Y W 5 u b 3 R h d G V k X 0 R F R 3 N s a X N 0 I C g y K S 9 D a G F u Z 2 V k I F R 5 c G U u e 2 d v d G V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m 5 v d G F 0 Z W R f R E V H c 2 x p c 3 Q g K D I p L 0 N o Y W 5 n Z W Q g V H l w Z S 5 7 Z 2 V u Z S w w f S Z x d W 9 0 O y w m c X V v d D t T Z W N 0 a W 9 u M S 9 h b m 5 v d G F 0 Z W R f R E V H c 2 x p c 3 Q g K D I p L 0 N o Y W 5 n Z W Q g V H l w Z S 5 7 Y m F z Z U 1 l Y W 4 s M X 0 m c X V v d D s s J n F 1 b 3 Q 7 U 2 V j d G l v b j E v Y W 5 u b 3 R h d G V k X 0 R F R 3 N s a X N 0 I C g y K S 9 D a G F u Z 2 V k I F R 5 c G U u e 2 x v Z z J G b 2 x k Q 2 h h b m d l L D J 9 J n F 1 b 3 Q 7 L C Z x d W 9 0 O 1 N l Y 3 R p b 2 4 x L 2 F u b m 9 0 Y X R l Z F 9 E R U d z b G l z d C A o M i k v Q 2 h h b m d l Z C B U e X B l L n t s Z m N T R S w z f S Z x d W 9 0 O y w m c X V v d D t T Z W N 0 a W 9 u M S 9 h b m 5 v d G F 0 Z W R f R E V H c 2 x p c 3 Q g K D I p L 0 N o Y W 5 n Z W Q g V H l w Z S 5 7 c 3 R h d C w 0 f S Z x d W 9 0 O y w m c X V v d D t T Z W N 0 a W 9 u M S 9 h b m 5 v d G F 0 Z W R f R E V H c 2 x p c 3 Q g K D I p L 0 N o Y W 5 n Z W Q g V H l w Z S 5 7 c H Z h b H V l L D V 9 J n F 1 b 3 Q 7 L C Z x d W 9 0 O 1 N l Y 3 R p b 2 4 x L 2 F u b m 9 0 Y X R l Z F 9 E R U d z b G l z d C A o M i k v Q 2 h h b m d l Z C B U e X B l L n t w Y W R q L D Z 9 J n F 1 b 3 Q 7 L C Z x d W 9 0 O 1 N l Y 3 R p b 2 4 x L 2 F u b m 9 0 Y X R l Z F 9 E R U d z b G l z d C A o M i k v Q 2 h h b m d l Z C B U e X B l L n t k Z X N j c m l w d G l v b i w 3 f S Z x d W 9 0 O y w m c X V v d D t T Z W N 0 a W 9 u M S 9 h b m 5 v d G F 0 Z W R f R E V H c 2 x p c 3 Q g K D I p L 0 N o Y W 5 n Z W Q g V H l w Z S 5 7 Z 2 9 0 Z X J t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b m 9 0 Y X R l Z F 9 E R U d z b G l z d F 9 y b 2 9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2 V D E 2 O j U 0 O j M w L j A 3 M z Q y M D h a I i A v P j x F b n R y e S B U e X B l P S J G a W x s Q 2 9 s d W 1 u V H l w Z X M i I F Z h b H V l P S J z Q m d V R k J R V U Z C U V l H Q m d Z R 0 J n W U d C Z z 0 9 I i A v P j x F b n R y e S B U e X B l P S J G a W x s Q 2 9 s d W 1 u T m F t Z X M i I F Z h b H V l P S J z W y Z x d W 9 0 O 2 d l b m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k Z X N j c m l w d G l v b l 9 J V E F H N C 4 w J n F 1 b 3 Q 7 L C Z x d W 9 0 O 2 d v d G V y b S Z x d W 9 0 O y w m c X V v d D t n Z W 5 l X 2 l k X 3 Z l c n N p b 2 5 s Z X N z J n F 1 b 3 Q 7 L C Z x d W 9 0 O 2 V u c 2 V t Y m x f Z 2 V u Z V 9 p Z C Z x d W 9 0 O y w m c X V v d D t k Z X N j c m l w d G l v b l 9 J V E F H M y 4 w J n F 1 b 3 Q 7 L C Z x d W 9 0 O 2 F 0 a G F s a W F u Y V 9 l Z 1 9 o b 2 1 v b G 9 n X 2 V u c 2 V t Y m x f Z 2 V u Z S Z x d W 9 0 O y w m c X V v d D t h d G h h b G l h b m F f Z W d f a G 9 t b 2 x v Z 1 9 h c 3 N v Y 2 l h d G V k X 2 d l b m V f b m F t Z S Z x d W 9 0 O y w m c X V v d D t l e H R l c m 5 h b F 9 n Z W 5 l X 2 5 h b W U m c X V v d D s s J n F 1 b 3 Q 7 Y X R o Y W x p Y W 5 h X 2 V n X 2 h v b W 9 s b 2 d f c G V y Y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v d G F 0 Z W R f R E V H c 2 x p c 3 R f c m 9 v d C A o M i k v Q 2 h h b m d l Z C B U e X B l L n t n Z W 5 l L D B 9 J n F 1 b 3 Q 7 L C Z x d W 9 0 O 1 N l Y 3 R p b 2 4 x L 2 F u b m 9 0 Y X R l Z F 9 E R U d z b G l z d F 9 y b 2 9 0 I C g y K S 9 D a G F u Z 2 V k I F R 5 c G U u e 2 J h c 2 V N Z W F u L D F 9 J n F 1 b 3 Q 7 L C Z x d W 9 0 O 1 N l Y 3 R p b 2 4 x L 2 F u b m 9 0 Y X R l Z F 9 E R U d z b G l z d F 9 y b 2 9 0 I C g y K S 9 D a G F u Z 2 V k I F R 5 c G U u e 2 x v Z z J G b 2 x k Q 2 h h b m d l L D J 9 J n F 1 b 3 Q 7 L C Z x d W 9 0 O 1 N l Y 3 R p b 2 4 x L 2 F u b m 9 0 Y X R l Z F 9 E R U d z b G l z d F 9 y b 2 9 0 I C g y K S 9 D a G F u Z 2 V k I F R 5 c G U u e 2 x m Y 1 N F L D N 9 J n F 1 b 3 Q 7 L C Z x d W 9 0 O 1 N l Y 3 R p b 2 4 x L 2 F u b m 9 0 Y X R l Z F 9 E R U d z b G l z d F 9 y b 2 9 0 I C g y K S 9 D a G F u Z 2 V k I F R 5 c G U u e 3 N 0 Y X Q s N H 0 m c X V v d D s s J n F 1 b 3 Q 7 U 2 V j d G l v b j E v Y W 5 u b 3 R h d G V k X 0 R F R 3 N s a X N 0 X 3 J v b 3 Q g K D I p L 0 N o Y W 5 n Z W Q g V H l w Z S 5 7 c H Z h b H V l L D V 9 J n F 1 b 3 Q 7 L C Z x d W 9 0 O 1 N l Y 3 R p b 2 4 x L 2 F u b m 9 0 Y X R l Z F 9 E R U d z b G l z d F 9 y b 2 9 0 I C g y K S 9 D a G F u Z 2 V k I F R 5 c G U u e 3 B h Z G o s N n 0 m c X V v d D s s J n F 1 b 3 Q 7 U 2 V j d G l v b j E v Y W 5 u b 3 R h d G V k X 0 R F R 3 N s a X N 0 X 3 J v b 3 Q g K D I p L 0 N o Y W 5 n Z W Q g V H l w Z S 5 7 Z G V z Y 3 J p c H R p b 2 5 f S V R B R z Q u M C w 3 f S Z x d W 9 0 O y w m c X V v d D t T Z W N 0 a W 9 u M S 9 h b m 5 v d G F 0 Z W R f R E V H c 2 x p c 3 R f c m 9 v d C A o M i k v Q 2 h h b m d l Z C B U e X B l L n t n b 3 R l c m 0 s O H 0 m c X V v d D s s J n F 1 b 3 Q 7 U 2 V j d G l v b j E v Y W 5 u b 3 R h d G V k X 0 R F R 3 N s a X N 0 X 3 J v b 3 Q g K D I p L 0 N o Y W 5 n Z W Q g V H l w Z S 5 7 Z 2 V u Z V 9 p Z F 9 2 Z X J z a W 9 u b G V z c y w 5 f S Z x d W 9 0 O y w m c X V v d D t T Z W N 0 a W 9 u M S 9 h b m 5 v d G F 0 Z W R f R E V H c 2 x p c 3 R f c m 9 v d C A o M i k v Q 2 h h b m d l Z C B U e X B l L n t l b n N l b W J s X 2 d l b m V f a W Q s M T B 9 J n F 1 b 3 Q 7 L C Z x d W 9 0 O 1 N l Y 3 R p b 2 4 x L 2 F u b m 9 0 Y X R l Z F 9 E R U d z b G l z d F 9 y b 2 9 0 I C g y K S 9 D a G F u Z 2 V k I F R 5 c G U u e 2 R l c 2 N y a X B 0 a W 9 u X 0 l U Q U c z L j A s M T F 9 J n F 1 b 3 Q 7 L C Z x d W 9 0 O 1 N l Y 3 R p b 2 4 x L 2 F u b m 9 0 Y X R l Z F 9 E R U d z b G l z d F 9 y b 2 9 0 I C g y K S 9 D a G F u Z 2 V k I F R 5 c G U u e 2 F 0 a G F s a W F u Y V 9 l Z 1 9 o b 2 1 v b G 9 n X 2 V u c 2 V t Y m x f Z 2 V u Z S w x M n 0 m c X V v d D s s J n F 1 b 3 Q 7 U 2 V j d G l v b j E v Y W 5 u b 3 R h d G V k X 0 R F R 3 N s a X N 0 X 3 J v b 3 Q g K D I p L 0 N o Y W 5 n Z W Q g V H l w Z S 5 7 Y X R o Y W x p Y W 5 h X 2 V n X 2 h v b W 9 s b 2 d f Y X N z b 2 N p Y X R l Z F 9 n Z W 5 l X 2 5 h b W U s M T N 9 J n F 1 b 3 Q 7 L C Z x d W 9 0 O 1 N l Y 3 R p b 2 4 x L 2 F u b m 9 0 Y X R l Z F 9 E R U d z b G l z d F 9 y b 2 9 0 I C g y K S 9 D a G F u Z 2 V k I F R 5 c G U u e 2 V 4 d G V y b m F s X 2 d l b m V f b m F t Z S w x N H 0 m c X V v d D s s J n F 1 b 3 Q 7 U 2 V j d G l v b j E v Y W 5 u b 3 R h d G V k X 0 R F R 3 N s a X N 0 X 3 J v b 3 Q g K D I p L 0 N o Y W 5 n Z W Q g V H l w Z S 5 7 Y X R o Y W x p Y W 5 h X 2 V n X 2 h v b W 9 s b 2 d f c G V y Y 1 9 p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u b m 9 0 Y X R l Z F 9 E R U d z b G l z d F 9 y b 2 9 0 I C g y K S 9 D a G F u Z 2 V k I F R 5 c G U u e 2 d l b m U s M H 0 m c X V v d D s s J n F 1 b 3 Q 7 U 2 V j d G l v b j E v Y W 5 u b 3 R h d G V k X 0 R F R 3 N s a X N 0 X 3 J v b 3 Q g K D I p L 0 N o Y W 5 n Z W Q g V H l w Z S 5 7 Y m F z Z U 1 l Y W 4 s M X 0 m c X V v d D s s J n F 1 b 3 Q 7 U 2 V j d G l v b j E v Y W 5 u b 3 R h d G V k X 0 R F R 3 N s a X N 0 X 3 J v b 3 Q g K D I p L 0 N o Y W 5 n Z W Q g V H l w Z S 5 7 b G 9 n M k Z v b G R D a G F u Z 2 U s M n 0 m c X V v d D s s J n F 1 b 3 Q 7 U 2 V j d G l v b j E v Y W 5 u b 3 R h d G V k X 0 R F R 3 N s a X N 0 X 3 J v b 3 Q g K D I p L 0 N o Y W 5 n Z W Q g V H l w Z S 5 7 b G Z j U 0 U s M 3 0 m c X V v d D s s J n F 1 b 3 Q 7 U 2 V j d G l v b j E v Y W 5 u b 3 R h d G V k X 0 R F R 3 N s a X N 0 X 3 J v b 3 Q g K D I p L 0 N o Y W 5 n Z W Q g V H l w Z S 5 7 c 3 R h d C w 0 f S Z x d W 9 0 O y w m c X V v d D t T Z W N 0 a W 9 u M S 9 h b m 5 v d G F 0 Z W R f R E V H c 2 x p c 3 R f c m 9 v d C A o M i k v Q 2 h h b m d l Z C B U e X B l L n t w d m F s d W U s N X 0 m c X V v d D s s J n F 1 b 3 Q 7 U 2 V j d G l v b j E v Y W 5 u b 3 R h d G V k X 0 R F R 3 N s a X N 0 X 3 J v b 3 Q g K D I p L 0 N o Y W 5 n Z W Q g V H l w Z S 5 7 c G F k a i w 2 f S Z x d W 9 0 O y w m c X V v d D t T Z W N 0 a W 9 u M S 9 h b m 5 v d G F 0 Z W R f R E V H c 2 x p c 3 R f c m 9 v d C A o M i k v Q 2 h h b m d l Z C B U e X B l L n t k Z X N j c m l w d G l v b l 9 J V E F H N C 4 w L D d 9 J n F 1 b 3 Q 7 L C Z x d W 9 0 O 1 N l Y 3 R p b 2 4 x L 2 F u b m 9 0 Y X R l Z F 9 E R U d z b G l z d F 9 y b 2 9 0 I C g y K S 9 D a G F u Z 2 V k I F R 5 c G U u e 2 d v d G V y b S w 4 f S Z x d W 9 0 O y w m c X V v d D t T Z W N 0 a W 9 u M S 9 h b m 5 v d G F 0 Z W R f R E V H c 2 x p c 3 R f c m 9 v d C A o M i k v Q 2 h h b m d l Z C B U e X B l L n t n Z W 5 l X 2 l k X 3 Z l c n N p b 2 5 s Z X N z L D l 9 J n F 1 b 3 Q 7 L C Z x d W 9 0 O 1 N l Y 3 R p b 2 4 x L 2 F u b m 9 0 Y X R l Z F 9 E R U d z b G l z d F 9 y b 2 9 0 I C g y K S 9 D a G F u Z 2 V k I F R 5 c G U u e 2 V u c 2 V t Y m x f Z 2 V u Z V 9 p Z C w x M H 0 m c X V v d D s s J n F 1 b 3 Q 7 U 2 V j d G l v b j E v Y W 5 u b 3 R h d G V k X 0 R F R 3 N s a X N 0 X 3 J v b 3 Q g K D I p L 0 N o Y W 5 n Z W Q g V H l w Z S 5 7 Z G V z Y 3 J p c H R p b 2 5 f S V R B R z M u M C w x M X 0 m c X V v d D s s J n F 1 b 3 Q 7 U 2 V j d G l v b j E v Y W 5 u b 3 R h d G V k X 0 R F R 3 N s a X N 0 X 3 J v b 3 Q g K D I p L 0 N o Y W 5 n Z W Q g V H l w Z S 5 7 Y X R o Y W x p Y W 5 h X 2 V n X 2 h v b W 9 s b 2 d f Z W 5 z Z W 1 i b F 9 n Z W 5 l L D E y f S Z x d W 9 0 O y w m c X V v d D t T Z W N 0 a W 9 u M S 9 h b m 5 v d G F 0 Z W R f R E V H c 2 x p c 3 R f c m 9 v d C A o M i k v Q 2 h h b m d l Z C B U e X B l L n t h d G h h b G l h b m F f Z W d f a G 9 t b 2 x v Z 1 9 h c 3 N v Y 2 l h d G V k X 2 d l b m V f b m F t Z S w x M 3 0 m c X V v d D s s J n F 1 b 3 Q 7 U 2 V j d G l v b j E v Y W 5 u b 3 R h d G V k X 0 R F R 3 N s a X N 0 X 3 J v b 3 Q g K D I p L 0 N o Y W 5 n Z W Q g V H l w Z S 5 7 Z X h 0 Z X J u Y W x f Z 2 V u Z V 9 u Y W 1 l L D E 0 f S Z x d W 9 0 O y w m c X V v d D t T Z W N 0 a W 9 u M S 9 h b m 5 v d G F 0 Z W R f R E V H c 2 x p c 3 R f c m 9 v d C A o M i k v Q 2 h h b m d l Z C B U e X B l L n t h d G h h b G l h b m F f Z W d f a G 9 t b 2 x v Z 1 9 w Z X J j X 2 l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J v b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b m 9 0 Y X R l Z F 9 E R U d z b G l z d F 9 y b 2 9 0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T Y 6 N T Q 6 M z A u M D c z N D I w O F o i I C 8 + P E V u d H J 5 I F R 5 c G U 9 I k Z p b G x D b 2 x 1 b W 5 U e X B l c y I g V m F s d W U 9 I n N C Z 1 V G Q l F V R k J R W U d C Z 1 l H Q m d Z R 0 J n P T 0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J v b 3 Q g K D I p L 0 N o Y W 5 n Z W Q g V H l w Z S 5 7 Z 2 V u Z S w w f S Z x d W 9 0 O y w m c X V v d D t T Z W N 0 a W 9 u M S 9 h b m 5 v d G F 0 Z W R f R E V H c 2 x p c 3 R f c m 9 v d C A o M i k v Q 2 h h b m d l Z C B U e X B l L n t i Y X N l T W V h b i w x f S Z x d W 9 0 O y w m c X V v d D t T Z W N 0 a W 9 u M S 9 h b m 5 v d G F 0 Z W R f R E V H c 2 x p c 3 R f c m 9 v d C A o M i k v Q 2 h h b m d l Z C B U e X B l L n t s b 2 c y R m 9 s Z E N o Y W 5 n Z S w y f S Z x d W 9 0 O y w m c X V v d D t T Z W N 0 a W 9 u M S 9 h b m 5 v d G F 0 Z W R f R E V H c 2 x p c 3 R f c m 9 v d C A o M i k v Q 2 h h b m d l Z C B U e X B l L n t s Z m N T R S w z f S Z x d W 9 0 O y w m c X V v d D t T Z W N 0 a W 9 u M S 9 h b m 5 v d G F 0 Z W R f R E V H c 2 x p c 3 R f c m 9 v d C A o M i k v Q 2 h h b m d l Z C B U e X B l L n t z d G F 0 L D R 9 J n F 1 b 3 Q 7 L C Z x d W 9 0 O 1 N l Y 3 R p b 2 4 x L 2 F u b m 9 0 Y X R l Z F 9 E R U d z b G l z d F 9 y b 2 9 0 I C g y K S 9 D a G F u Z 2 V k I F R 5 c G U u e 3 B 2 Y W x 1 Z S w 1 f S Z x d W 9 0 O y w m c X V v d D t T Z W N 0 a W 9 u M S 9 h b m 5 v d G F 0 Z W R f R E V H c 2 x p c 3 R f c m 9 v d C A o M i k v Q 2 h h b m d l Z C B U e X B l L n t w Y W R q L D Z 9 J n F 1 b 3 Q 7 L C Z x d W 9 0 O 1 N l Y 3 R p b 2 4 x L 2 F u b m 9 0 Y X R l Z F 9 E R U d z b G l z d F 9 y b 2 9 0 I C g y K S 9 D a G F u Z 2 V k I F R 5 c G U u e 2 R l c 2 N y a X B 0 a W 9 u X 0 l U Q U c 0 L j A s N 3 0 m c X V v d D s s J n F 1 b 3 Q 7 U 2 V j d G l v b j E v Y W 5 u b 3 R h d G V k X 0 R F R 3 N s a X N 0 X 3 J v b 3 Q g K D I p L 0 N o Y W 5 n Z W Q g V H l w Z S 5 7 Z 2 9 0 Z X J t L D h 9 J n F 1 b 3 Q 7 L C Z x d W 9 0 O 1 N l Y 3 R p b 2 4 x L 2 F u b m 9 0 Y X R l Z F 9 E R U d z b G l z d F 9 y b 2 9 0 I C g y K S 9 D a G F u Z 2 V k I F R 5 c G U u e 2 d l b m V f a W R f d m V y c 2 l v b m x l c 3 M s O X 0 m c X V v d D s s J n F 1 b 3 Q 7 U 2 V j d G l v b j E v Y W 5 u b 3 R h d G V k X 0 R F R 3 N s a X N 0 X 3 J v b 3 Q g K D I p L 0 N o Y W 5 n Z W Q g V H l w Z S 5 7 Z W 5 z Z W 1 i b F 9 n Z W 5 l X 2 l k L D E w f S Z x d W 9 0 O y w m c X V v d D t T Z W N 0 a W 9 u M S 9 h b m 5 v d G F 0 Z W R f R E V H c 2 x p c 3 R f c m 9 v d C A o M i k v Q 2 h h b m d l Z C B U e X B l L n t k Z X N j c m l w d G l v b l 9 J V E F H M y 4 w L D E x f S Z x d W 9 0 O y w m c X V v d D t T Z W N 0 a W 9 u M S 9 h b m 5 v d G F 0 Z W R f R E V H c 2 x p c 3 R f c m 9 v d C A o M i k v Q 2 h h b m d l Z C B U e X B l L n t h d G h h b G l h b m F f Z W d f a G 9 t b 2 x v Z 1 9 l b n N l b W J s X 2 d l b m U s M T J 9 J n F 1 b 3 Q 7 L C Z x d W 9 0 O 1 N l Y 3 R p b 2 4 x L 2 F u b m 9 0 Y X R l Z F 9 E R U d z b G l z d F 9 y b 2 9 0 I C g y K S 9 D a G F u Z 2 V k I F R 5 c G U u e 2 F 0 a G F s a W F u Y V 9 l Z 1 9 o b 2 1 v b G 9 n X 2 F z c 2 9 j a W F 0 Z W R f Z 2 V u Z V 9 u Y W 1 l L D E z f S Z x d W 9 0 O y w m c X V v d D t T Z W N 0 a W 9 u M S 9 h b m 5 v d G F 0 Z W R f R E V H c 2 x p c 3 R f c m 9 v d C A o M i k v Q 2 h h b m d l Z C B U e X B l L n t l e H R l c m 5 h b F 9 n Z W 5 l X 2 5 h b W U s M T R 9 J n F 1 b 3 Q 7 L C Z x d W 9 0 O 1 N l Y 3 R p b 2 4 x L 2 F u b m 9 0 Y X R l Z F 9 E R U d z b G l z d F 9 y b 2 9 0 I C g y K S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m 9 v d C A o M i k v Q 2 h h b m d l Z C B U e X B l L n t n Z W 5 l L D B 9 J n F 1 b 3 Q 7 L C Z x d W 9 0 O 1 N l Y 3 R p b 2 4 x L 2 F u b m 9 0 Y X R l Z F 9 E R U d z b G l z d F 9 y b 2 9 0 I C g y K S 9 D a G F u Z 2 V k I F R 5 c G U u e 2 J h c 2 V N Z W F u L D F 9 J n F 1 b 3 Q 7 L C Z x d W 9 0 O 1 N l Y 3 R p b 2 4 x L 2 F u b m 9 0 Y X R l Z F 9 E R U d z b G l z d F 9 y b 2 9 0 I C g y K S 9 D a G F u Z 2 V k I F R 5 c G U u e 2 x v Z z J G b 2 x k Q 2 h h b m d l L D J 9 J n F 1 b 3 Q 7 L C Z x d W 9 0 O 1 N l Y 3 R p b 2 4 x L 2 F u b m 9 0 Y X R l Z F 9 E R U d z b G l z d F 9 y b 2 9 0 I C g y K S 9 D a G F u Z 2 V k I F R 5 c G U u e 2 x m Y 1 N F L D N 9 J n F 1 b 3 Q 7 L C Z x d W 9 0 O 1 N l Y 3 R p b 2 4 x L 2 F u b m 9 0 Y X R l Z F 9 E R U d z b G l z d F 9 y b 2 9 0 I C g y K S 9 D a G F u Z 2 V k I F R 5 c G U u e 3 N 0 Y X Q s N H 0 m c X V v d D s s J n F 1 b 3 Q 7 U 2 V j d G l v b j E v Y W 5 u b 3 R h d G V k X 0 R F R 3 N s a X N 0 X 3 J v b 3 Q g K D I p L 0 N o Y W 5 n Z W Q g V H l w Z S 5 7 c H Z h b H V l L D V 9 J n F 1 b 3 Q 7 L C Z x d W 9 0 O 1 N l Y 3 R p b 2 4 x L 2 F u b m 9 0 Y X R l Z F 9 E R U d z b G l z d F 9 y b 2 9 0 I C g y K S 9 D a G F u Z 2 V k I F R 5 c G U u e 3 B h Z G o s N n 0 m c X V v d D s s J n F 1 b 3 Q 7 U 2 V j d G l v b j E v Y W 5 u b 3 R h d G V k X 0 R F R 3 N s a X N 0 X 3 J v b 3 Q g K D I p L 0 N o Y W 5 n Z W Q g V H l w Z S 5 7 Z G V z Y 3 J p c H R p b 2 5 f S V R B R z Q u M C w 3 f S Z x d W 9 0 O y w m c X V v d D t T Z W N 0 a W 9 u M S 9 h b m 5 v d G F 0 Z W R f R E V H c 2 x p c 3 R f c m 9 v d C A o M i k v Q 2 h h b m d l Z C B U e X B l L n t n b 3 R l c m 0 s O H 0 m c X V v d D s s J n F 1 b 3 Q 7 U 2 V j d G l v b j E v Y W 5 u b 3 R h d G V k X 0 R F R 3 N s a X N 0 X 3 J v b 3 Q g K D I p L 0 N o Y W 5 n Z W Q g V H l w Z S 5 7 Z 2 V u Z V 9 p Z F 9 2 Z X J z a W 9 u b G V z c y w 5 f S Z x d W 9 0 O y w m c X V v d D t T Z W N 0 a W 9 u M S 9 h b m 5 v d G F 0 Z W R f R E V H c 2 x p c 3 R f c m 9 v d C A o M i k v Q 2 h h b m d l Z C B U e X B l L n t l b n N l b W J s X 2 d l b m V f a W Q s M T B 9 J n F 1 b 3 Q 7 L C Z x d W 9 0 O 1 N l Y 3 R p b 2 4 x L 2 F u b m 9 0 Y X R l Z F 9 E R U d z b G l z d F 9 y b 2 9 0 I C g y K S 9 D a G F u Z 2 V k I F R 5 c G U u e 2 R l c 2 N y a X B 0 a W 9 u X 0 l U Q U c z L j A s M T F 9 J n F 1 b 3 Q 7 L C Z x d W 9 0 O 1 N l Y 3 R p b 2 4 x L 2 F u b m 9 0 Y X R l Z F 9 E R U d z b G l z d F 9 y b 2 9 0 I C g y K S 9 D a G F u Z 2 V k I F R 5 c G U u e 2 F 0 a G F s a W F u Y V 9 l Z 1 9 o b 2 1 v b G 9 n X 2 V u c 2 V t Y m x f Z 2 V u Z S w x M n 0 m c X V v d D s s J n F 1 b 3 Q 7 U 2 V j d G l v b j E v Y W 5 u b 3 R h d G V k X 0 R F R 3 N s a X N 0 X 3 J v b 3 Q g K D I p L 0 N o Y W 5 n Z W Q g V H l w Z S 5 7 Y X R o Y W x p Y W 5 h X 2 V n X 2 h v b W 9 s b 2 d f Y X N z b 2 N p Y X R l Z F 9 n Z W 5 l X 2 5 h b W U s M T N 9 J n F 1 b 3 Q 7 L C Z x d W 9 0 O 1 N l Y 3 R p b 2 4 x L 2 F u b m 9 0 Y X R l Z F 9 E R U d z b G l z d F 9 y b 2 9 0 I C g y K S 9 D a G F u Z 2 V k I F R 5 c G U u e 2 V 4 d G V y b m F s X 2 d l b m V f b m F t Z S w x N H 0 m c X V v d D s s J n F 1 b 3 Q 7 U 2 V j d G l v b j E v Y W 5 u b 3 R h d G V k X 0 R F R 3 N s a X N 0 X 3 J v b 3 Q g K D I p L 0 N o Y W 5 n Z W Q g V H l w Z S 5 7 Y X R o Y W x p Y W 5 h X 2 V n X 2 h v b W 9 s b 2 d f c G V y Y 1 9 p Z C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m 9 v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z a G 9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b m 9 0 Y X R l Z F 9 E R U d z b G l z d F 9 z a G 9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l Q x N j o 1 N T o z N S 4 0 M j M z N z A z W i I g L z 4 8 R W 5 0 c n k g V H l w Z T 0 i R m l s b E N v b H V t b l R 5 c G V z I i B W Y W x 1 Z T 0 i c 0 J n V U Z C U V V G Q l F Z R 0 J n W U d C Z 1 l H Q m c 9 P S I g L z 4 8 R W 5 0 c n k g V H l w Z T 0 i R m l s b E N v b H V t b k 5 h b W V z I i B W Y W x 1 Z T 0 i c 1 s m c X V v d D t n Z W 5 l J n F 1 b 3 Q 7 L C Z x d W 9 0 O 2 J h c 2 V N Z W F u J n F 1 b 3 Q 7 L C Z x d W 9 0 O 2 x v Z z J G b 2 x k Q 2 h h b m d l J n F 1 b 3 Q 7 L C Z x d W 9 0 O 2 x m Y 1 N F J n F 1 b 3 Q 7 L C Z x d W 9 0 O 3 N 0 Y X Q m c X V v d D s s J n F 1 b 3 Q 7 c H Z h b H V l J n F 1 b 3 Q 7 L C Z x d W 9 0 O 3 B h Z G o m c X V v d D s s J n F 1 b 3 Q 7 Z G V z Y 3 J p c H R p b 2 5 f S V R B R z Q u M C Z x d W 9 0 O y w m c X V v d D t n b 3 R l c m 0 m c X V v d D s s J n F 1 b 3 Q 7 Z 2 V u Z V 9 p Z F 9 2 Z X J z a W 9 u b G V z c y Z x d W 9 0 O y w m c X V v d D t l b n N l b W J s X 2 d l b m V f a W Q m c X V v d D s s J n F 1 b 3 Q 7 Z G V z Y 3 J p c H R p b 2 5 f S V R B R z M u M C Z x d W 9 0 O y w m c X V v d D t h d G h h b G l h b m F f Z W d f a G 9 t b 2 x v Z 1 9 l b n N l b W J s X 2 d l b m U m c X V v d D s s J n F 1 b 3 Q 7 Y X R o Y W x p Y W 5 h X 2 V n X 2 h v b W 9 s b 2 d f Y X N z b 2 N p Y X R l Z F 9 n Z W 5 l X 2 5 h b W U m c X V v d D s s J n F 1 b 3 Q 7 Z X h 0 Z X J u Y W x f Z 2 V u Z V 9 u Y W 1 l J n F 1 b 3 Q 7 L C Z x d W 9 0 O 2 F 0 a G F s a W F u Y V 9 l Z 1 9 o b 2 1 v b G 9 n X 3 B l c m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N o b 2 9 0 L 0 N o Y W 5 n Z W Q g V H l w Z S 5 7 Z 2 V u Z S w w f S Z x d W 9 0 O y w m c X V v d D t T Z W N 0 a W 9 u M S 9 h b m 5 v d G F 0 Z W R f R E V H c 2 x p c 3 R f c 2 h v b 3 Q v Q 2 h h b m d l Z C B U e X B l L n t i Y X N l T W V h b i w x f S Z x d W 9 0 O y w m c X V v d D t T Z W N 0 a W 9 u M S 9 h b m 5 v d G F 0 Z W R f R E V H c 2 x p c 3 R f c 2 h v b 3 Q v Q 2 h h b m d l Z C B U e X B l L n t s b 2 c y R m 9 s Z E N o Y W 5 n Z S w y f S Z x d W 9 0 O y w m c X V v d D t T Z W N 0 a W 9 u M S 9 h b m 5 v d G F 0 Z W R f R E V H c 2 x p c 3 R f c 2 h v b 3 Q v Q 2 h h b m d l Z C B U e X B l L n t s Z m N T R S w z f S Z x d W 9 0 O y w m c X V v d D t T Z W N 0 a W 9 u M S 9 h b m 5 v d G F 0 Z W R f R E V H c 2 x p c 3 R f c 2 h v b 3 Q v Q 2 h h b m d l Z C B U e X B l L n t z d G F 0 L D R 9 J n F 1 b 3 Q 7 L C Z x d W 9 0 O 1 N l Y 3 R p b 2 4 x L 2 F u b m 9 0 Y X R l Z F 9 E R U d z b G l z d F 9 z a G 9 v d C 9 D a G F u Z 2 V k I F R 5 c G U u e 3 B 2 Y W x 1 Z S w 1 f S Z x d W 9 0 O y w m c X V v d D t T Z W N 0 a W 9 u M S 9 h b m 5 v d G F 0 Z W R f R E V H c 2 x p c 3 R f c 2 h v b 3 Q v Q 2 h h b m d l Z C B U e X B l L n t w Y W R q L D Z 9 J n F 1 b 3 Q 7 L C Z x d W 9 0 O 1 N l Y 3 R p b 2 4 x L 2 F u b m 9 0 Y X R l Z F 9 E R U d z b G l z d F 9 z a G 9 v d C 9 D a G F u Z 2 V k I F R 5 c G U u e 2 R l c 2 N y a X B 0 a W 9 u X 0 l U Q U c 0 L j A s N 3 0 m c X V v d D s s J n F 1 b 3 Q 7 U 2 V j d G l v b j E v Y W 5 u b 3 R h d G V k X 0 R F R 3 N s a X N 0 X 3 N o b 2 9 0 L 0 N o Y W 5 n Z W Q g V H l w Z S 5 7 Z 2 9 0 Z X J t L D h 9 J n F 1 b 3 Q 7 L C Z x d W 9 0 O 1 N l Y 3 R p b 2 4 x L 2 F u b m 9 0 Y X R l Z F 9 E R U d z b G l z d F 9 z a G 9 v d C 9 D a G F u Z 2 V k I F R 5 c G U u e 2 d l b m V f a W R f d m V y c 2 l v b m x l c 3 M s O X 0 m c X V v d D s s J n F 1 b 3 Q 7 U 2 V j d G l v b j E v Y W 5 u b 3 R h d G V k X 0 R F R 3 N s a X N 0 X 3 N o b 2 9 0 L 0 N o Y W 5 n Z W Q g V H l w Z S 5 7 Z W 5 z Z W 1 i b F 9 n Z W 5 l X 2 l k L D E w f S Z x d W 9 0 O y w m c X V v d D t T Z W N 0 a W 9 u M S 9 h b m 5 v d G F 0 Z W R f R E V H c 2 x p c 3 R f c 2 h v b 3 Q v Q 2 h h b m d l Z C B U e X B l L n t k Z X N j c m l w d G l v b l 9 J V E F H M y 4 w L D E x f S Z x d W 9 0 O y w m c X V v d D t T Z W N 0 a W 9 u M S 9 h b m 5 v d G F 0 Z W R f R E V H c 2 x p c 3 R f c 2 h v b 3 Q v Q 2 h h b m d l Z C B U e X B l L n t h d G h h b G l h b m F f Z W d f a G 9 t b 2 x v Z 1 9 l b n N l b W J s X 2 d l b m U s M T J 9 J n F 1 b 3 Q 7 L C Z x d W 9 0 O 1 N l Y 3 R p b 2 4 x L 2 F u b m 9 0 Y X R l Z F 9 E R U d z b G l z d F 9 z a G 9 v d C 9 D a G F u Z 2 V k I F R 5 c G U u e 2 F 0 a G F s a W F u Y V 9 l Z 1 9 o b 2 1 v b G 9 n X 2 F z c 2 9 j a W F 0 Z W R f Z 2 V u Z V 9 u Y W 1 l L D E z f S Z x d W 9 0 O y w m c X V v d D t T Z W N 0 a W 9 u M S 9 h b m 5 v d G F 0 Z W R f R E V H c 2 x p c 3 R f c 2 h v b 3 Q v Q 2 h h b m d l Z C B U e X B l L n t l e H R l c m 5 h b F 9 n Z W 5 l X 2 5 h b W U s M T R 9 J n F 1 b 3 Q 7 L C Z x d W 9 0 O 1 N l Y 3 R p b 2 4 x L 2 F u b m 9 0 Y X R l Z F 9 E R U d z b G l z d F 9 z a G 9 v d C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2 h v b 3 Q v Q 2 h h b m d l Z C B U e X B l L n t n Z W 5 l L D B 9 J n F 1 b 3 Q 7 L C Z x d W 9 0 O 1 N l Y 3 R p b 2 4 x L 2 F u b m 9 0 Y X R l Z F 9 E R U d z b G l z d F 9 z a G 9 v d C 9 D a G F u Z 2 V k I F R 5 c G U u e 2 J h c 2 V N Z W F u L D F 9 J n F 1 b 3 Q 7 L C Z x d W 9 0 O 1 N l Y 3 R p b 2 4 x L 2 F u b m 9 0 Y X R l Z F 9 E R U d z b G l z d F 9 z a G 9 v d C 9 D a G F u Z 2 V k I F R 5 c G U u e 2 x v Z z J G b 2 x k Q 2 h h b m d l L D J 9 J n F 1 b 3 Q 7 L C Z x d W 9 0 O 1 N l Y 3 R p b 2 4 x L 2 F u b m 9 0 Y X R l Z F 9 E R U d z b G l z d F 9 z a G 9 v d C 9 D a G F u Z 2 V k I F R 5 c G U u e 2 x m Y 1 N F L D N 9 J n F 1 b 3 Q 7 L C Z x d W 9 0 O 1 N l Y 3 R p b 2 4 x L 2 F u b m 9 0 Y X R l Z F 9 E R U d z b G l z d F 9 z a G 9 v d C 9 D a G F u Z 2 V k I F R 5 c G U u e 3 N 0 Y X Q s N H 0 m c X V v d D s s J n F 1 b 3 Q 7 U 2 V j d G l v b j E v Y W 5 u b 3 R h d G V k X 0 R F R 3 N s a X N 0 X 3 N o b 2 9 0 L 0 N o Y W 5 n Z W Q g V H l w Z S 5 7 c H Z h b H V l L D V 9 J n F 1 b 3 Q 7 L C Z x d W 9 0 O 1 N l Y 3 R p b 2 4 x L 2 F u b m 9 0 Y X R l Z F 9 E R U d z b G l z d F 9 z a G 9 v d C 9 D a G F u Z 2 V k I F R 5 c G U u e 3 B h Z G o s N n 0 m c X V v d D s s J n F 1 b 3 Q 7 U 2 V j d G l v b j E v Y W 5 u b 3 R h d G V k X 0 R F R 3 N s a X N 0 X 3 N o b 2 9 0 L 0 N o Y W 5 n Z W Q g V H l w Z S 5 7 Z G V z Y 3 J p c H R p b 2 5 f S V R B R z Q u M C w 3 f S Z x d W 9 0 O y w m c X V v d D t T Z W N 0 a W 9 u M S 9 h b m 5 v d G F 0 Z W R f R E V H c 2 x p c 3 R f c 2 h v b 3 Q v Q 2 h h b m d l Z C B U e X B l L n t n b 3 R l c m 0 s O H 0 m c X V v d D s s J n F 1 b 3 Q 7 U 2 V j d G l v b j E v Y W 5 u b 3 R h d G V k X 0 R F R 3 N s a X N 0 X 3 N o b 2 9 0 L 0 N o Y W 5 n Z W Q g V H l w Z S 5 7 Z 2 V u Z V 9 p Z F 9 2 Z X J z a W 9 u b G V z c y w 5 f S Z x d W 9 0 O y w m c X V v d D t T Z W N 0 a W 9 u M S 9 h b m 5 v d G F 0 Z W R f R E V H c 2 x p c 3 R f c 2 h v b 3 Q v Q 2 h h b m d l Z C B U e X B l L n t l b n N l b W J s X 2 d l b m V f a W Q s M T B 9 J n F 1 b 3 Q 7 L C Z x d W 9 0 O 1 N l Y 3 R p b 2 4 x L 2 F u b m 9 0 Y X R l Z F 9 E R U d z b G l z d F 9 z a G 9 v d C 9 D a G F u Z 2 V k I F R 5 c G U u e 2 R l c 2 N y a X B 0 a W 9 u X 0 l U Q U c z L j A s M T F 9 J n F 1 b 3 Q 7 L C Z x d W 9 0 O 1 N l Y 3 R p b 2 4 x L 2 F u b m 9 0 Y X R l Z F 9 E R U d z b G l z d F 9 z a G 9 v d C 9 D a G F u Z 2 V k I F R 5 c G U u e 2 F 0 a G F s a W F u Y V 9 l Z 1 9 o b 2 1 v b G 9 n X 2 V u c 2 V t Y m x f Z 2 V u Z S w x M n 0 m c X V v d D s s J n F 1 b 3 Q 7 U 2 V j d G l v b j E v Y W 5 u b 3 R h d G V k X 0 R F R 3 N s a X N 0 X 3 N o b 2 9 0 L 0 N o Y W 5 n Z W Q g V H l w Z S 5 7 Y X R o Y W x p Y W 5 h X 2 V n X 2 h v b W 9 s b 2 d f Y X N z b 2 N p Y X R l Z F 9 n Z W 5 l X 2 5 h b W U s M T N 9 J n F 1 b 3 Q 7 L C Z x d W 9 0 O 1 N l Y 3 R p b 2 4 x L 2 F u b m 9 0 Y X R l Z F 9 E R U d z b G l z d F 9 z a G 9 v d C 9 D a G F u Z 2 V k I F R 5 c G U u e 2 V 4 d G V y b m F s X 2 d l b m V f b m F t Z S w x N H 0 m c X V v d D s s J n F 1 b 3 Q 7 U 2 V j d G l v b j E v Y W 5 u b 3 R h d G V k X 0 R F R 3 N s a X N 0 X 3 N o b 2 9 0 L 0 N o Y W 5 n Z W Q g V H l w Z S 5 7 Y X R o Y W x p Y W 5 h X 2 V n X 2 h v b W 9 s b 2 d f c G V y Y 1 9 p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m 9 0 Y X R l Z F 9 E R U d z b G l z d F 9 z a G 9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v d G F 0 Z W R f R E V H c 2 x p c 3 R f c 2 h v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5 u b 3 R h d G V k X 0 R F R 3 N s a X N 0 X 3 N o b 2 9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Z U M T Y 6 N T U 6 M z U u N D I z M z c w M 1 o i I C 8 + P E V u d H J 5 I F R 5 c G U 9 I k Z p b G x D b 2 x 1 b W 5 U e X B l c y I g V m F s d W U 9 I n N C Z 1 V G Q l F V R k J R W U d C Z 1 l H Q m d Z R 0 J n P T 0 i I C 8 + P E V u d H J 5 I F R 5 c G U 9 I k Z p b G x D b 2 x 1 b W 5 O Y W 1 l c y I g V m F s d W U 9 I n N b J n F 1 b 3 Q 7 Z 2 V u Z S Z x d W 9 0 O y w m c X V v d D t i Y X N l T W V h b i Z x d W 9 0 O y w m c X V v d D t s b 2 c y R m 9 s Z E N o Y W 5 n Z S Z x d W 9 0 O y w m c X V v d D t s Z m N T R S Z x d W 9 0 O y w m c X V v d D t z d G F 0 J n F 1 b 3 Q 7 L C Z x d W 9 0 O 3 B 2 Y W x 1 Z S Z x d W 9 0 O y w m c X V v d D t w Y W R q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X S I g L z 4 8 R W 5 0 c n k g V H l w Z T 0 i R m l s b F N 0 Y X R 1 c y I g V m F s d W U 9 I n N D b 2 1 w b G V 0 Z S I g L z 4 8 R W 5 0 c n k g V H l w Z T 0 i R m l s b E N v d W 5 0 I i B W Y W x 1 Z T 0 i b D c 0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b 3 R h d G V k X 0 R F R 3 N s a X N 0 X 3 N o b 2 9 0 L 0 N o Y W 5 n Z W Q g V H l w Z S 5 7 Z 2 V u Z S w w f S Z x d W 9 0 O y w m c X V v d D t T Z W N 0 a W 9 u M S 9 h b m 5 v d G F 0 Z W R f R E V H c 2 x p c 3 R f c 2 h v b 3 Q v Q 2 h h b m d l Z C B U e X B l L n t i Y X N l T W V h b i w x f S Z x d W 9 0 O y w m c X V v d D t T Z W N 0 a W 9 u M S 9 h b m 5 v d G F 0 Z W R f R E V H c 2 x p c 3 R f c 2 h v b 3 Q v Q 2 h h b m d l Z C B U e X B l L n t s b 2 c y R m 9 s Z E N o Y W 5 n Z S w y f S Z x d W 9 0 O y w m c X V v d D t T Z W N 0 a W 9 u M S 9 h b m 5 v d G F 0 Z W R f R E V H c 2 x p c 3 R f c 2 h v b 3 Q v Q 2 h h b m d l Z C B U e X B l L n t s Z m N T R S w z f S Z x d W 9 0 O y w m c X V v d D t T Z W N 0 a W 9 u M S 9 h b m 5 v d G F 0 Z W R f R E V H c 2 x p c 3 R f c 2 h v b 3 Q v Q 2 h h b m d l Z C B U e X B l L n t z d G F 0 L D R 9 J n F 1 b 3 Q 7 L C Z x d W 9 0 O 1 N l Y 3 R p b 2 4 x L 2 F u b m 9 0 Y X R l Z F 9 E R U d z b G l z d F 9 z a G 9 v d C 9 D a G F u Z 2 V k I F R 5 c G U u e 3 B 2 Y W x 1 Z S w 1 f S Z x d W 9 0 O y w m c X V v d D t T Z W N 0 a W 9 u M S 9 h b m 5 v d G F 0 Z W R f R E V H c 2 x p c 3 R f c 2 h v b 3 Q v Q 2 h h b m d l Z C B U e X B l L n t w Y W R q L D Z 9 J n F 1 b 3 Q 7 L C Z x d W 9 0 O 1 N l Y 3 R p b 2 4 x L 2 F u b m 9 0 Y X R l Z F 9 E R U d z b G l z d F 9 z a G 9 v d C 9 D a G F u Z 2 V k I F R 5 c G U u e 2 R l c 2 N y a X B 0 a W 9 u X 0 l U Q U c 0 L j A s N 3 0 m c X V v d D s s J n F 1 b 3 Q 7 U 2 V j d G l v b j E v Y W 5 u b 3 R h d G V k X 0 R F R 3 N s a X N 0 X 3 N o b 2 9 0 L 0 N o Y W 5 n Z W Q g V H l w Z S 5 7 Z 2 9 0 Z X J t L D h 9 J n F 1 b 3 Q 7 L C Z x d W 9 0 O 1 N l Y 3 R p b 2 4 x L 2 F u b m 9 0 Y X R l Z F 9 E R U d z b G l z d F 9 z a G 9 v d C 9 D a G F u Z 2 V k I F R 5 c G U u e 2 d l b m V f a W R f d m V y c 2 l v b m x l c 3 M s O X 0 m c X V v d D s s J n F 1 b 3 Q 7 U 2 V j d G l v b j E v Y W 5 u b 3 R h d G V k X 0 R F R 3 N s a X N 0 X 3 N o b 2 9 0 L 0 N o Y W 5 n Z W Q g V H l w Z S 5 7 Z W 5 z Z W 1 i b F 9 n Z W 5 l X 2 l k L D E w f S Z x d W 9 0 O y w m c X V v d D t T Z W N 0 a W 9 u M S 9 h b m 5 v d G F 0 Z W R f R E V H c 2 x p c 3 R f c 2 h v b 3 Q v Q 2 h h b m d l Z C B U e X B l L n t k Z X N j c m l w d G l v b l 9 J V E F H M y 4 w L D E x f S Z x d W 9 0 O y w m c X V v d D t T Z W N 0 a W 9 u M S 9 h b m 5 v d G F 0 Z W R f R E V H c 2 x p c 3 R f c 2 h v b 3 Q v Q 2 h h b m d l Z C B U e X B l L n t h d G h h b G l h b m F f Z W d f a G 9 t b 2 x v Z 1 9 l b n N l b W J s X 2 d l b m U s M T J 9 J n F 1 b 3 Q 7 L C Z x d W 9 0 O 1 N l Y 3 R p b 2 4 x L 2 F u b m 9 0 Y X R l Z F 9 E R U d z b G l z d F 9 z a G 9 v d C 9 D a G F u Z 2 V k I F R 5 c G U u e 2 F 0 a G F s a W F u Y V 9 l Z 1 9 o b 2 1 v b G 9 n X 2 F z c 2 9 j a W F 0 Z W R f Z 2 V u Z V 9 u Y W 1 l L D E z f S Z x d W 9 0 O y w m c X V v d D t T Z W N 0 a W 9 u M S 9 h b m 5 v d G F 0 Z W R f R E V H c 2 x p c 3 R f c 2 h v b 3 Q v Q 2 h h b m d l Z C B U e X B l L n t l e H R l c m 5 h b F 9 n Z W 5 l X 2 5 h b W U s M T R 9 J n F 1 b 3 Q 7 L C Z x d W 9 0 O 1 N l Y 3 R p b 2 4 x L 2 F u b m 9 0 Y X R l Z F 9 E R U d z b G l z d F 9 z a G 9 v d C 9 D a G F u Z 2 V k I F R 5 c G U u e 2 F 0 a G F s a W F u Y V 9 l Z 1 9 o b 2 1 v b G 9 n X 3 B l c m N f a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b m 5 v d G F 0 Z W R f R E V H c 2 x p c 3 R f c 2 h v b 3 Q v Q 2 h h b m d l Z C B U e X B l L n t n Z W 5 l L D B 9 J n F 1 b 3 Q 7 L C Z x d W 9 0 O 1 N l Y 3 R p b 2 4 x L 2 F u b m 9 0 Y X R l Z F 9 E R U d z b G l z d F 9 z a G 9 v d C 9 D a G F u Z 2 V k I F R 5 c G U u e 2 J h c 2 V N Z W F u L D F 9 J n F 1 b 3 Q 7 L C Z x d W 9 0 O 1 N l Y 3 R p b 2 4 x L 2 F u b m 9 0 Y X R l Z F 9 E R U d z b G l z d F 9 z a G 9 v d C 9 D a G F u Z 2 V k I F R 5 c G U u e 2 x v Z z J G b 2 x k Q 2 h h b m d l L D J 9 J n F 1 b 3 Q 7 L C Z x d W 9 0 O 1 N l Y 3 R p b 2 4 x L 2 F u b m 9 0 Y X R l Z F 9 E R U d z b G l z d F 9 z a G 9 v d C 9 D a G F u Z 2 V k I F R 5 c G U u e 2 x m Y 1 N F L D N 9 J n F 1 b 3 Q 7 L C Z x d W 9 0 O 1 N l Y 3 R p b 2 4 x L 2 F u b m 9 0 Y X R l Z F 9 E R U d z b G l z d F 9 z a G 9 v d C 9 D a G F u Z 2 V k I F R 5 c G U u e 3 N 0 Y X Q s N H 0 m c X V v d D s s J n F 1 b 3 Q 7 U 2 V j d G l v b j E v Y W 5 u b 3 R h d G V k X 0 R F R 3 N s a X N 0 X 3 N o b 2 9 0 L 0 N o Y W 5 n Z W Q g V H l w Z S 5 7 c H Z h b H V l L D V 9 J n F 1 b 3 Q 7 L C Z x d W 9 0 O 1 N l Y 3 R p b 2 4 x L 2 F u b m 9 0 Y X R l Z F 9 E R U d z b G l z d F 9 z a G 9 v d C 9 D a G F u Z 2 V k I F R 5 c G U u e 3 B h Z G o s N n 0 m c X V v d D s s J n F 1 b 3 Q 7 U 2 V j d G l v b j E v Y W 5 u b 3 R h d G V k X 0 R F R 3 N s a X N 0 X 3 N o b 2 9 0 L 0 N o Y W 5 n Z W Q g V H l w Z S 5 7 Z G V z Y 3 J p c H R p b 2 5 f S V R B R z Q u M C w 3 f S Z x d W 9 0 O y w m c X V v d D t T Z W N 0 a W 9 u M S 9 h b m 5 v d G F 0 Z W R f R E V H c 2 x p c 3 R f c 2 h v b 3 Q v Q 2 h h b m d l Z C B U e X B l L n t n b 3 R l c m 0 s O H 0 m c X V v d D s s J n F 1 b 3 Q 7 U 2 V j d G l v b j E v Y W 5 u b 3 R h d G V k X 0 R F R 3 N s a X N 0 X 3 N o b 2 9 0 L 0 N o Y W 5 n Z W Q g V H l w Z S 5 7 Z 2 V u Z V 9 p Z F 9 2 Z X J z a W 9 u b G V z c y w 5 f S Z x d W 9 0 O y w m c X V v d D t T Z W N 0 a W 9 u M S 9 h b m 5 v d G F 0 Z W R f R E V H c 2 x p c 3 R f c 2 h v b 3 Q v Q 2 h h b m d l Z C B U e X B l L n t l b n N l b W J s X 2 d l b m V f a W Q s M T B 9 J n F 1 b 3 Q 7 L C Z x d W 9 0 O 1 N l Y 3 R p b 2 4 x L 2 F u b m 9 0 Y X R l Z F 9 E R U d z b G l z d F 9 z a G 9 v d C 9 D a G F u Z 2 V k I F R 5 c G U u e 2 R l c 2 N y a X B 0 a W 9 u X 0 l U Q U c z L j A s M T F 9 J n F 1 b 3 Q 7 L C Z x d W 9 0 O 1 N l Y 3 R p b 2 4 x L 2 F u b m 9 0 Y X R l Z F 9 E R U d z b G l z d F 9 z a G 9 v d C 9 D a G F u Z 2 V k I F R 5 c G U u e 2 F 0 a G F s a W F u Y V 9 l Z 1 9 o b 2 1 v b G 9 n X 2 V u c 2 V t Y m x f Z 2 V u Z S w x M n 0 m c X V v d D s s J n F 1 b 3 Q 7 U 2 V j d G l v b j E v Y W 5 u b 3 R h d G V k X 0 R F R 3 N s a X N 0 X 3 N o b 2 9 0 L 0 N o Y W 5 n Z W Q g V H l w Z S 5 7 Y X R o Y W x p Y W 5 h X 2 V n X 2 h v b W 9 s b 2 d f Y X N z b 2 N p Y X R l Z F 9 n Z W 5 l X 2 5 h b W U s M T N 9 J n F 1 b 3 Q 7 L C Z x d W 9 0 O 1 N l Y 3 R p b 2 4 x L 2 F u b m 9 0 Y X R l Z F 9 E R U d z b G l z d F 9 z a G 9 v d C 9 D a G F u Z 2 V k I F R 5 c G U u e 2 V 4 d G V y b m F s X 2 d l b m V f b m F t Z S w x N H 0 m c X V v d D s s J n F 1 b 3 Q 7 U 2 V j d G l v b j E v Y W 5 u b 3 R h d G V k X 0 R F R 3 N s a X N 0 X 3 N o b 2 9 0 L 0 N o Y W 5 n Z W Q g V H l w Z S 5 7 Y X R o Y W x p Y W 5 h X 2 V n X 2 h v b W 9 s b 2 d f c G V y Y 1 9 p Z C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5 v d G F 0 Z W R f R E V H c 2 x p c 3 R f c 2 h v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b 3 R h d G V k X 0 R F R 3 N s a X N 0 X 3 N o b 2 9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m 9 0 Y X R l Z F 9 E R U d z b G l z d F 9 z a G 9 v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7 O 7 z D v H n Q L Y Z J + I j L W P e A A A A A A I A A A A A A B B m A A A A A Q A A I A A A A I e r x 6 u q K U Z K B u D C H Y v H k X U D p d B I g j k I W p H W G R i G P X W V A A A A A A 6 A A A A A A g A A I A A A A G F g m y T a s S W h x r J c M f D N m L f z 9 6 x z o 3 V z c f u N x w m o h x z 4 U A A A A A U 2 c 6 R o S K u Y 4 3 z P Y P X s f S T H T M O R X e I X r x b R z G H R F S i O Z C J R x 0 m Q q y 8 b C g U K t f x p c o N s l d K 8 5 a a L X A j S M v J a A X x e 9 n F T x h L v l S + Q W 6 h 7 U G g V Q A A A A F F 2 w W C w D o J Z A T T Y 6 x U 1 e 8 O c E q 8 J 8 q M f E 0 w h C I y f g W v c S G d V 2 u x v r k T b r r d t r C G + v n h N d v w 2 h s w + F j p + n q V Q B 9 U = < / D a t a M a s h u p > 
</file>

<file path=customXml/itemProps1.xml><?xml version="1.0" encoding="utf-8"?>
<ds:datastoreItem xmlns:ds="http://schemas.openxmlformats.org/officeDocument/2006/customXml" ds:itemID="{0DDF5590-8E53-40D8-8C5D-E2F088F41A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root_uncleaned</vt:lpstr>
      <vt:lpstr>root_cleaned</vt:lpstr>
      <vt:lpstr>shoot_uncleaned</vt:lpstr>
      <vt:lpstr>shoot_cleaned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Vlaar</dc:creator>
  <cp:lastModifiedBy>Lieke Vlaar</cp:lastModifiedBy>
  <dcterms:created xsi:type="dcterms:W3CDTF">2021-03-16T09:48:42Z</dcterms:created>
  <dcterms:modified xsi:type="dcterms:W3CDTF">2021-03-26T09:06:08Z</dcterms:modified>
</cp:coreProperties>
</file>