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.pecanha\OneDrive - Ânima Educação - Escolas em Integração\00_Anima_Hub_2023_1\"/>
    </mc:Choice>
  </mc:AlternateContent>
  <xr:revisionPtr revIDLastSave="0" documentId="13_ncr:1_{A64B6F37-DB68-405A-8053-D4456A06979A}" xr6:coauthVersionLast="47" xr6:coauthVersionMax="47" xr10:uidLastSave="{00000000-0000-0000-0000-000000000000}"/>
  <bookViews>
    <workbookView xWindow="-120" yWindow="-120" windowWidth="20730" windowHeight="11040" xr2:uid="{29E89F5D-248E-4DAA-94F3-6A55DF8904F7}"/>
  </bookViews>
  <sheets>
    <sheet name="2023_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3" l="1"/>
  <c r="L20" i="3"/>
  <c r="L2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2" i="3"/>
  <c r="L3" i="3"/>
</calcChain>
</file>

<file path=xl/sharedStrings.xml><?xml version="1.0" encoding="utf-8"?>
<sst xmlns="http://schemas.openxmlformats.org/spreadsheetml/2006/main" count="127" uniqueCount="76">
  <si>
    <t>Nome</t>
  </si>
  <si>
    <t>Cel</t>
  </si>
  <si>
    <t>RA</t>
  </si>
  <si>
    <t>Cursos na área de TI &amp; Computação</t>
  </si>
  <si>
    <t>6º período</t>
  </si>
  <si>
    <t>9º período</t>
  </si>
  <si>
    <t>Cursos na área das Engenharias</t>
  </si>
  <si>
    <t>Eliel Ribeiro dos Santos de Andrade</t>
  </si>
  <si>
    <t>(11)97488-5658</t>
  </si>
  <si>
    <t>Maria Luiza de Oliveira Mance</t>
  </si>
  <si>
    <t>(11)98303-7513</t>
  </si>
  <si>
    <t>Mariana Gonçalves de Souza</t>
  </si>
  <si>
    <t>(11)98507-3033</t>
  </si>
  <si>
    <t>5º período</t>
  </si>
  <si>
    <t>4º período</t>
  </si>
  <si>
    <t>Marketing digital</t>
  </si>
  <si>
    <t>1º período</t>
  </si>
  <si>
    <t>2º período</t>
  </si>
  <si>
    <t>Pedro Henrique Sena da Cunha</t>
  </si>
  <si>
    <t>(11)94306-4388</t>
  </si>
  <si>
    <t>Helen Santana Beck</t>
  </si>
  <si>
    <t>(11)96873-3290</t>
  </si>
  <si>
    <t>515.871.398/71</t>
  </si>
  <si>
    <t>Cursos na área de Gestão &amp; Negócios</t>
  </si>
  <si>
    <t>3º período</t>
  </si>
  <si>
    <t>7º período</t>
  </si>
  <si>
    <t>Maria Eduarda Pedroso Ruffo</t>
  </si>
  <si>
    <t>(43)99825-0505</t>
  </si>
  <si>
    <t>Talita Martins Ribeiro</t>
  </si>
  <si>
    <t>(11)98317-1318</t>
  </si>
  <si>
    <t>Engenharia de produção</t>
  </si>
  <si>
    <t>Micheli Aparecida de Deus</t>
  </si>
  <si>
    <t>(31)99945-9501</t>
  </si>
  <si>
    <t>135.073.086-65</t>
  </si>
  <si>
    <t>Isabella heredia lopes</t>
  </si>
  <si>
    <t>(11)99871-7404</t>
  </si>
  <si>
    <t>sthefany nathalia do nascimento silva</t>
  </si>
  <si>
    <t>(11)97096-0912</t>
  </si>
  <si>
    <t>Guilherme Matroni Martins</t>
  </si>
  <si>
    <t>(11)98144-1640</t>
  </si>
  <si>
    <t>422.987.488-02</t>
  </si>
  <si>
    <t>Kauê Silva Nascimento</t>
  </si>
  <si>
    <t>(81)98322-3234</t>
  </si>
  <si>
    <t>Maria helena silva Sales de Oliveira</t>
  </si>
  <si>
    <t>(11)98748-5198</t>
  </si>
  <si>
    <t>Louise Andrade Santos Rabatski</t>
  </si>
  <si>
    <t>(19)98282-3553</t>
  </si>
  <si>
    <t>Antonio Henrique Alves Felipe</t>
  </si>
  <si>
    <t>(11)97390-5105</t>
  </si>
  <si>
    <t>César Augusto Mascarenhas das Virgens Júunior</t>
  </si>
  <si>
    <t>(71)98528-1032</t>
  </si>
  <si>
    <t>Emanuelly Ferreira rolim</t>
  </si>
  <si>
    <t>(11)98514-9673</t>
  </si>
  <si>
    <t>Nathalia Cavalcante de Albuquerque Silva</t>
  </si>
  <si>
    <t>(11)98447-5297</t>
  </si>
  <si>
    <t>Lucas Fernandes de Jesus Bispo</t>
  </si>
  <si>
    <t>(11)99560-3388</t>
  </si>
  <si>
    <t>Giulia Cristina Oliveira de Carvalho</t>
  </si>
  <si>
    <t>(11)97598-8489</t>
  </si>
  <si>
    <t>(11)96652-4333</t>
  </si>
  <si>
    <t>413308238/93</t>
  </si>
  <si>
    <t>Leticia Marques Martins de Souza</t>
  </si>
  <si>
    <t>CPF</t>
  </si>
  <si>
    <t>Área</t>
  </si>
  <si>
    <t>Semestre</t>
  </si>
  <si>
    <t>Presença
(0-10)</t>
  </si>
  <si>
    <t>Participação
(0-10)</t>
  </si>
  <si>
    <t>Qualidade das entregas
(0-10)</t>
  </si>
  <si>
    <t>Engajamento
(0-10)</t>
  </si>
  <si>
    <t>Comportamento Profissional
(0-10)</t>
  </si>
  <si>
    <t>Média</t>
  </si>
  <si>
    <t>Termo de Compromisso entregue?</t>
  </si>
  <si>
    <t>Não</t>
  </si>
  <si>
    <t>4o período</t>
  </si>
  <si>
    <t>pedro elias mendes</t>
  </si>
  <si>
    <t>(37)99938-5868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</si>
</sst>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6400C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1" fontId="3" fillId="0" borderId="1" xfId="0" applyNumberFormat="1" applyFont="1" applyBorder="1" applyAlignment="1">
      <alignment horizontal="left" vertical="top" wrapText="1"/>
    </xf>
    <xf numFmtId="1" fontId="4" fillId="0" borderId="1" xfId="0" applyNumberFormat="1" applyFont="1" applyBorder="1" applyAlignment="1">
      <alignment horizontal="left" vertical="top" wrapText="1"/>
    </xf>
    <xf numFmtId="1" fontId="0" fillId="0" borderId="0" xfId="1" applyNumberFormat="1" applyFont="1" applyFill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8" fillId="0" borderId="2" xfId="2" applyNumberFormat="1" applyFont="1" applyBorder="1" applyAlignment="1">
      <alignment horizontal="center" vertical="center"/>
    </xf>
    <xf numFmtId="1" fontId="10" fillId="0" borderId="2" xfId="2" applyNumberFormat="1" applyFont="1" applyBorder="1" applyAlignment="1">
      <alignment horizontal="center" vertical="center"/>
    </xf>
    <xf numFmtId="1" fontId="8" fillId="0" borderId="2" xfId="2" applyNumberFormat="1" applyFont="1" applyBorder="1" applyAlignment="1">
      <alignment horizontal="center"/>
    </xf>
    <xf numFmtId="0" fontId="6" fillId="2" borderId="2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wrapText="1"/>
    </xf>
    <xf numFmtId="0" fontId="2" fillId="2" borderId="0" xfId="0" applyFont="1" applyFill="1" applyAlignment="1">
      <alignment horizontal="left" vertical="top"/>
    </xf>
    <xf numFmtId="0" fontId="6" fillId="2" borderId="3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 vertical="top"/>
    </xf>
  </cellXfs>
  <cellStyles count="4">
    <cellStyle name="Hiperlink 2" xfId="3" xr:uid="{151903E2-29D6-40A6-B0CD-6A5BF9F35C06}"/>
    <cellStyle name="Normal" xfId="0" builtinId="0"/>
    <cellStyle name="Normal 2" xfId="2" xr:uid="{B289F1B5-3E6F-4FE0-A18E-8AAF3C7E22D7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3281-2666-4FC2-B8BD-1C30110CF3C6}">
  <dimension ref="A1:M23"/>
  <sheetViews>
    <sheetView tabSelected="1" topLeftCell="A5" workbookViewId="0">
      <selection activeCell="L23" sqref="L23"/>
    </sheetView>
  </sheetViews>
  <sheetFormatPr defaultColWidth="19" defaultRowHeight="15" customHeight="1" x14ac:dyDescent="0.25"/>
  <cols>
    <col min="1" max="1" width="40" style="7" customWidth="1"/>
    <col min="2" max="2" width="0" hidden="1" customWidth="1"/>
    <col min="3" max="3" width="25.28515625" style="13" hidden="1" customWidth="1"/>
    <col min="4" max="4" width="0" style="16" hidden="1" customWidth="1"/>
    <col min="5" max="5" width="34.42578125" style="8" hidden="1" customWidth="1"/>
    <col min="6" max="6" width="0" hidden="1" customWidth="1"/>
  </cols>
  <sheetData>
    <row r="1" spans="1:13" s="17" customFormat="1" ht="34.5" customHeight="1" thickBot="1" x14ac:dyDescent="0.3">
      <c r="A1" s="24" t="s">
        <v>0</v>
      </c>
      <c r="B1" s="26" t="s">
        <v>1</v>
      </c>
      <c r="C1" s="27" t="s">
        <v>2</v>
      </c>
      <c r="D1" s="26" t="s">
        <v>62</v>
      </c>
      <c r="E1" s="26" t="s">
        <v>63</v>
      </c>
      <c r="F1" s="26" t="s">
        <v>64</v>
      </c>
      <c r="G1" s="25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2" t="s">
        <v>70</v>
      </c>
      <c r="M1" s="23" t="s">
        <v>71</v>
      </c>
    </row>
    <row r="2" spans="1:13" ht="15" customHeight="1" thickBot="1" x14ac:dyDescent="0.3">
      <c r="A2" s="1" t="s">
        <v>20</v>
      </c>
      <c r="B2" s="2" t="s">
        <v>21</v>
      </c>
      <c r="C2" s="10">
        <v>12522166936</v>
      </c>
      <c r="D2" s="14" t="s">
        <v>22</v>
      </c>
      <c r="E2" s="3" t="s">
        <v>23</v>
      </c>
      <c r="F2" s="2" t="s">
        <v>24</v>
      </c>
      <c r="G2" s="18">
        <v>10</v>
      </c>
      <c r="H2" s="18">
        <v>10</v>
      </c>
      <c r="I2" s="18">
        <v>10</v>
      </c>
      <c r="J2" s="18">
        <v>10</v>
      </c>
      <c r="K2" s="18">
        <v>10</v>
      </c>
      <c r="L2" s="19">
        <v>10</v>
      </c>
      <c r="M2" s="20" t="s">
        <v>72</v>
      </c>
    </row>
    <row r="3" spans="1:13" ht="15" customHeight="1" thickBot="1" x14ac:dyDescent="0.3">
      <c r="A3" s="1" t="s">
        <v>11</v>
      </c>
      <c r="B3" s="2" t="s">
        <v>12</v>
      </c>
      <c r="C3" s="10">
        <v>125111365320</v>
      </c>
      <c r="D3" s="14">
        <v>35548625845</v>
      </c>
      <c r="E3" s="3" t="s">
        <v>23</v>
      </c>
      <c r="F3" s="2" t="s">
        <v>25</v>
      </c>
      <c r="G3" s="18">
        <v>9</v>
      </c>
      <c r="H3" s="18">
        <v>9</v>
      </c>
      <c r="I3" s="18">
        <v>10</v>
      </c>
      <c r="J3" s="18">
        <v>10</v>
      </c>
      <c r="K3" s="18">
        <v>10</v>
      </c>
      <c r="L3" s="19">
        <f>AVERAGE(G3:K3)</f>
        <v>9.6</v>
      </c>
      <c r="M3" s="20" t="s">
        <v>72</v>
      </c>
    </row>
    <row r="4" spans="1:13" ht="15" customHeight="1" thickBot="1" x14ac:dyDescent="0.3">
      <c r="A4" s="1" t="s">
        <v>9</v>
      </c>
      <c r="B4" s="2" t="s">
        <v>10</v>
      </c>
      <c r="C4" s="10">
        <v>125111366107</v>
      </c>
      <c r="D4" s="14">
        <v>48207732830</v>
      </c>
      <c r="E4" s="3" t="s">
        <v>23</v>
      </c>
      <c r="F4" s="2" t="s">
        <v>25</v>
      </c>
      <c r="G4" s="18">
        <v>10</v>
      </c>
      <c r="H4" s="18">
        <v>10</v>
      </c>
      <c r="I4" s="18">
        <v>10</v>
      </c>
      <c r="J4" s="18">
        <v>10</v>
      </c>
      <c r="K4" s="18">
        <v>10</v>
      </c>
      <c r="L4" s="19">
        <f t="shared" ref="L4:L23" si="0">AVERAGE(G4:K4)</f>
        <v>10</v>
      </c>
      <c r="M4" s="20" t="s">
        <v>72</v>
      </c>
    </row>
    <row r="5" spans="1:13" ht="15" customHeight="1" thickBot="1" x14ac:dyDescent="0.3">
      <c r="A5" s="1" t="s">
        <v>18</v>
      </c>
      <c r="B5" s="2" t="s">
        <v>19</v>
      </c>
      <c r="C5" s="10">
        <v>1252226390</v>
      </c>
      <c r="D5" s="14">
        <v>49881749808</v>
      </c>
      <c r="E5" s="3" t="s">
        <v>23</v>
      </c>
      <c r="F5" s="2" t="s">
        <v>17</v>
      </c>
      <c r="G5" s="18">
        <v>9</v>
      </c>
      <c r="H5" s="18">
        <v>9</v>
      </c>
      <c r="I5" s="18">
        <v>10</v>
      </c>
      <c r="J5" s="18">
        <v>9</v>
      </c>
      <c r="K5" s="18">
        <v>10</v>
      </c>
      <c r="L5" s="19">
        <f t="shared" si="0"/>
        <v>9.4</v>
      </c>
      <c r="M5" s="20" t="s">
        <v>72</v>
      </c>
    </row>
    <row r="6" spans="1:13" ht="15" customHeight="1" thickBot="1" x14ac:dyDescent="0.3">
      <c r="A6" s="1" t="s">
        <v>26</v>
      </c>
      <c r="B6" s="2" t="s">
        <v>27</v>
      </c>
      <c r="C6" s="10">
        <v>125111371521</v>
      </c>
      <c r="D6" s="14">
        <v>4954341914</v>
      </c>
      <c r="E6" s="3" t="s">
        <v>23</v>
      </c>
      <c r="F6" s="2" t="s">
        <v>4</v>
      </c>
      <c r="G6" s="18">
        <v>5</v>
      </c>
      <c r="H6" s="18">
        <v>4</v>
      </c>
      <c r="I6" s="18">
        <v>0</v>
      </c>
      <c r="J6" s="18">
        <v>2</v>
      </c>
      <c r="K6" s="18">
        <v>5</v>
      </c>
      <c r="L6" s="19">
        <f t="shared" si="0"/>
        <v>3.2</v>
      </c>
      <c r="M6" s="20" t="s">
        <v>72</v>
      </c>
    </row>
    <row r="7" spans="1:13" ht="15" customHeight="1" thickBot="1" x14ac:dyDescent="0.3">
      <c r="A7" s="1" t="s">
        <v>28</v>
      </c>
      <c r="B7" s="2" t="s">
        <v>29</v>
      </c>
      <c r="C7" s="10">
        <v>52221553</v>
      </c>
      <c r="D7" s="14">
        <v>47362697821</v>
      </c>
      <c r="E7" s="3" t="s">
        <v>30</v>
      </c>
      <c r="F7" s="2" t="s">
        <v>5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9">
        <f t="shared" si="0"/>
        <v>0</v>
      </c>
      <c r="M7" s="20" t="s">
        <v>72</v>
      </c>
    </row>
    <row r="8" spans="1:13" ht="15" customHeight="1" thickBot="1" x14ac:dyDescent="0.3">
      <c r="A8" s="1" t="s">
        <v>31</v>
      </c>
      <c r="B8" s="2" t="s">
        <v>32</v>
      </c>
      <c r="C8" s="10">
        <v>32312242</v>
      </c>
      <c r="D8" s="14" t="s">
        <v>33</v>
      </c>
      <c r="E8" s="3" t="s">
        <v>3</v>
      </c>
      <c r="F8" s="2" t="s">
        <v>16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9">
        <f t="shared" si="0"/>
        <v>0</v>
      </c>
      <c r="M8" s="20" t="s">
        <v>72</v>
      </c>
    </row>
    <row r="9" spans="1:13" ht="15" customHeight="1" thickBot="1" x14ac:dyDescent="0.3">
      <c r="A9" s="1" t="s">
        <v>34</v>
      </c>
      <c r="B9" s="2" t="s">
        <v>35</v>
      </c>
      <c r="C9" s="10">
        <v>125111365379</v>
      </c>
      <c r="D9" s="14">
        <v>48560028803</v>
      </c>
      <c r="E9" s="3" t="s">
        <v>23</v>
      </c>
      <c r="F9" s="2" t="s">
        <v>13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9">
        <f t="shared" si="0"/>
        <v>0</v>
      </c>
      <c r="M9" s="20" t="s">
        <v>72</v>
      </c>
    </row>
    <row r="10" spans="1:13" ht="15" customHeight="1" thickBot="1" x14ac:dyDescent="0.3">
      <c r="A10" s="2" t="s">
        <v>74</v>
      </c>
      <c r="B10" s="2" t="s">
        <v>75</v>
      </c>
      <c r="C10" s="1">
        <v>192310646</v>
      </c>
      <c r="D10" s="1">
        <v>14432014644</v>
      </c>
      <c r="E10" s="2" t="s">
        <v>3</v>
      </c>
      <c r="F10" s="2" t="s">
        <v>16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9">
        <f t="shared" si="0"/>
        <v>0</v>
      </c>
      <c r="M10" s="20" t="s">
        <v>72</v>
      </c>
    </row>
    <row r="11" spans="1:13" ht="15" customHeight="1" thickBot="1" x14ac:dyDescent="0.3">
      <c r="A11" s="1" t="s">
        <v>36</v>
      </c>
      <c r="B11" s="2" t="s">
        <v>37</v>
      </c>
      <c r="C11" s="10">
        <v>12523110918</v>
      </c>
      <c r="D11" s="14">
        <v>12430774682</v>
      </c>
      <c r="E11" s="3" t="s">
        <v>23</v>
      </c>
      <c r="F11" s="2" t="s">
        <v>16</v>
      </c>
      <c r="G11" s="18">
        <v>5</v>
      </c>
      <c r="H11" s="18">
        <v>0</v>
      </c>
      <c r="I11" s="18">
        <v>0</v>
      </c>
      <c r="J11" s="18">
        <v>0</v>
      </c>
      <c r="K11" s="18">
        <v>0</v>
      </c>
      <c r="L11" s="19">
        <f t="shared" si="0"/>
        <v>1</v>
      </c>
      <c r="M11" s="20" t="s">
        <v>72</v>
      </c>
    </row>
    <row r="12" spans="1:13" ht="15" customHeight="1" thickBot="1" x14ac:dyDescent="0.3">
      <c r="A12" s="1" t="s">
        <v>38</v>
      </c>
      <c r="B12" s="2" t="s">
        <v>39</v>
      </c>
      <c r="C12" s="10">
        <v>822231453</v>
      </c>
      <c r="D12" s="14" t="s">
        <v>40</v>
      </c>
      <c r="E12" s="3" t="s">
        <v>3</v>
      </c>
      <c r="F12" s="2" t="s">
        <v>17</v>
      </c>
      <c r="G12" s="18">
        <v>8</v>
      </c>
      <c r="H12" s="18">
        <v>8</v>
      </c>
      <c r="I12" s="18">
        <v>8</v>
      </c>
      <c r="J12" s="18">
        <v>8</v>
      </c>
      <c r="K12" s="18">
        <v>10</v>
      </c>
      <c r="L12" s="19">
        <f t="shared" si="0"/>
        <v>8.4</v>
      </c>
      <c r="M12" s="20" t="s">
        <v>72</v>
      </c>
    </row>
    <row r="13" spans="1:13" ht="15" customHeight="1" thickBot="1" x14ac:dyDescent="0.3">
      <c r="A13" s="1" t="s">
        <v>41</v>
      </c>
      <c r="B13" s="2" t="s">
        <v>42</v>
      </c>
      <c r="C13" s="10">
        <v>1352218825</v>
      </c>
      <c r="D13" s="14">
        <v>70300873484</v>
      </c>
      <c r="E13" s="3" t="s">
        <v>3</v>
      </c>
      <c r="F13" s="2" t="s">
        <v>24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9">
        <f t="shared" si="0"/>
        <v>0</v>
      </c>
      <c r="M13" s="20" t="s">
        <v>72</v>
      </c>
    </row>
    <row r="14" spans="1:13" ht="15" customHeight="1" thickBot="1" x14ac:dyDescent="0.3">
      <c r="A14" s="1" t="s">
        <v>43</v>
      </c>
      <c r="B14" s="2" t="s">
        <v>44</v>
      </c>
      <c r="C14" s="10">
        <v>125111373549</v>
      </c>
      <c r="D14" s="14">
        <v>49135370831</v>
      </c>
      <c r="E14" s="3" t="s">
        <v>15</v>
      </c>
      <c r="F14" s="2" t="s">
        <v>14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9">
        <f t="shared" si="0"/>
        <v>0</v>
      </c>
      <c r="M14" s="20" t="s">
        <v>72</v>
      </c>
    </row>
    <row r="15" spans="1:13" ht="15" customHeight="1" thickBot="1" x14ac:dyDescent="0.3">
      <c r="A15" s="1" t="s">
        <v>45</v>
      </c>
      <c r="B15" s="2" t="s">
        <v>46</v>
      </c>
      <c r="C15" s="10">
        <v>12522180024</v>
      </c>
      <c r="D15" s="14">
        <v>5723395505</v>
      </c>
      <c r="E15" s="3" t="s">
        <v>23</v>
      </c>
      <c r="F15" s="2" t="s">
        <v>24</v>
      </c>
      <c r="G15" s="18">
        <v>6</v>
      </c>
      <c r="H15" s="18">
        <v>7</v>
      </c>
      <c r="I15" s="18">
        <v>10</v>
      </c>
      <c r="J15" s="18">
        <v>6</v>
      </c>
      <c r="K15" s="18">
        <v>6</v>
      </c>
      <c r="L15" s="19">
        <f t="shared" si="0"/>
        <v>7</v>
      </c>
      <c r="M15" s="20" t="s">
        <v>72</v>
      </c>
    </row>
    <row r="16" spans="1:13" ht="15" customHeight="1" thickBot="1" x14ac:dyDescent="0.3">
      <c r="A16" s="1" t="s">
        <v>47</v>
      </c>
      <c r="B16" s="2" t="s">
        <v>48</v>
      </c>
      <c r="C16" s="10">
        <v>12523130774</v>
      </c>
      <c r="D16" s="14">
        <v>44758102805</v>
      </c>
      <c r="E16" s="3" t="s">
        <v>23</v>
      </c>
      <c r="F16" s="2" t="s">
        <v>16</v>
      </c>
      <c r="G16" s="18">
        <v>8</v>
      </c>
      <c r="H16" s="18">
        <v>8</v>
      </c>
      <c r="I16" s="18">
        <v>9</v>
      </c>
      <c r="J16" s="18">
        <v>9</v>
      </c>
      <c r="K16" s="18">
        <v>10</v>
      </c>
      <c r="L16" s="19">
        <f t="shared" si="0"/>
        <v>8.8000000000000007</v>
      </c>
      <c r="M16" s="20" t="s">
        <v>72</v>
      </c>
    </row>
    <row r="17" spans="1:13" ht="15" customHeight="1" thickBot="1" x14ac:dyDescent="0.3">
      <c r="A17" s="1" t="s">
        <v>49</v>
      </c>
      <c r="B17" s="2" t="s">
        <v>50</v>
      </c>
      <c r="C17" s="10">
        <v>12917111056</v>
      </c>
      <c r="D17" s="14">
        <v>1171816502</v>
      </c>
      <c r="E17" s="3" t="s">
        <v>6</v>
      </c>
      <c r="F17" s="2" t="s">
        <v>25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9">
        <f t="shared" si="0"/>
        <v>0</v>
      </c>
      <c r="M17" s="20" t="s">
        <v>72</v>
      </c>
    </row>
    <row r="18" spans="1:13" ht="15" customHeight="1" thickBot="1" x14ac:dyDescent="0.3">
      <c r="A18" s="1" t="s">
        <v>51</v>
      </c>
      <c r="B18" s="2" t="s">
        <v>52</v>
      </c>
      <c r="C18" s="10">
        <v>823133042</v>
      </c>
      <c r="D18" s="14">
        <v>41271913844</v>
      </c>
      <c r="E18" s="3" t="s">
        <v>23</v>
      </c>
      <c r="F18" s="2" t="s">
        <v>16</v>
      </c>
      <c r="G18" s="18">
        <v>3</v>
      </c>
      <c r="H18" s="18">
        <v>0</v>
      </c>
      <c r="I18" s="18">
        <v>0</v>
      </c>
      <c r="J18" s="18">
        <v>0</v>
      </c>
      <c r="K18" s="18">
        <v>0</v>
      </c>
      <c r="L18" s="19">
        <f t="shared" si="0"/>
        <v>0.6</v>
      </c>
      <c r="M18" s="20" t="s">
        <v>72</v>
      </c>
    </row>
    <row r="19" spans="1:13" ht="15" customHeight="1" thickBot="1" x14ac:dyDescent="0.3">
      <c r="A19" s="1" t="s">
        <v>53</v>
      </c>
      <c r="B19" s="2" t="s">
        <v>54</v>
      </c>
      <c r="C19" s="10">
        <v>821138446</v>
      </c>
      <c r="D19" s="14">
        <v>49088877807</v>
      </c>
      <c r="E19" s="3" t="s">
        <v>3</v>
      </c>
      <c r="F19" s="2" t="s">
        <v>13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9">
        <f t="shared" si="0"/>
        <v>0</v>
      </c>
      <c r="M19" s="20" t="s">
        <v>72</v>
      </c>
    </row>
    <row r="20" spans="1:13" ht="15" customHeight="1" thickBot="1" x14ac:dyDescent="0.3">
      <c r="A20" s="1" t="s">
        <v>55</v>
      </c>
      <c r="B20" s="2" t="s">
        <v>56</v>
      </c>
      <c r="C20" s="10">
        <v>12522196084</v>
      </c>
      <c r="D20" s="14">
        <v>53790431869</v>
      </c>
      <c r="E20" s="3" t="s">
        <v>23</v>
      </c>
      <c r="F20" s="2" t="s">
        <v>17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9">
        <f t="shared" ref="L20:L21" si="1">AVERAGE(G20:K20)</f>
        <v>0</v>
      </c>
      <c r="M20" s="20" t="s">
        <v>72</v>
      </c>
    </row>
    <row r="21" spans="1:13" ht="15" customHeight="1" thickBot="1" x14ac:dyDescent="0.3">
      <c r="A21" s="4" t="s">
        <v>57</v>
      </c>
      <c r="B21" s="5" t="s">
        <v>58</v>
      </c>
      <c r="C21" s="11">
        <v>12523141989</v>
      </c>
      <c r="D21" s="15">
        <v>57211099801</v>
      </c>
      <c r="E21" s="6" t="s">
        <v>23</v>
      </c>
      <c r="F21" s="5" t="s">
        <v>16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9">
        <f t="shared" si="1"/>
        <v>0</v>
      </c>
      <c r="M21" s="20" t="s">
        <v>72</v>
      </c>
    </row>
    <row r="22" spans="1:13" ht="15" customHeight="1" thickBot="1" x14ac:dyDescent="0.3">
      <c r="A22" t="s">
        <v>7</v>
      </c>
      <c r="B22" s="9" t="s">
        <v>8</v>
      </c>
      <c r="C22" s="12">
        <v>125111377056</v>
      </c>
      <c r="D22" s="16" t="s">
        <v>60</v>
      </c>
      <c r="E22" s="8" t="s">
        <v>3</v>
      </c>
      <c r="F22" t="s">
        <v>25</v>
      </c>
      <c r="G22" s="18">
        <v>8</v>
      </c>
      <c r="H22" s="18">
        <v>9</v>
      </c>
      <c r="I22" s="18">
        <v>10</v>
      </c>
      <c r="J22" s="18">
        <v>9</v>
      </c>
      <c r="K22" s="18">
        <v>10</v>
      </c>
      <c r="L22" s="19">
        <f t="shared" si="0"/>
        <v>9.1999999999999993</v>
      </c>
      <c r="M22" s="20" t="s">
        <v>72</v>
      </c>
    </row>
    <row r="23" spans="1:13" ht="15" customHeight="1" thickBot="1" x14ac:dyDescent="0.3">
      <c r="A23" s="7" t="s">
        <v>61</v>
      </c>
      <c r="B23" t="s">
        <v>59</v>
      </c>
      <c r="C23" s="13">
        <v>125111368252</v>
      </c>
      <c r="D23" s="16">
        <v>44125726841</v>
      </c>
      <c r="E23" s="3" t="s">
        <v>23</v>
      </c>
      <c r="F23" s="9" t="s">
        <v>73</v>
      </c>
      <c r="G23" s="18">
        <v>8</v>
      </c>
      <c r="H23" s="18">
        <v>9</v>
      </c>
      <c r="I23" s="18">
        <v>6</v>
      </c>
      <c r="J23" s="18">
        <v>9</v>
      </c>
      <c r="K23" s="18">
        <v>9</v>
      </c>
      <c r="L23" s="19">
        <f t="shared" si="0"/>
        <v>8.1999999999999993</v>
      </c>
      <c r="M23" s="2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LIANA CARON NAZARETH PECANHA</dc:creator>
  <cp:lastModifiedBy>LIANA CARON NAZARETH PECANHA</cp:lastModifiedBy>
  <dcterms:created xsi:type="dcterms:W3CDTF">2022-12-06T01:52:28Z</dcterms:created>
  <dcterms:modified xsi:type="dcterms:W3CDTF">2023-06-15T00:59:58Z</dcterms:modified>
</cp:coreProperties>
</file>