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phany\Desktop\结果\"/>
    </mc:Choice>
  </mc:AlternateContent>
  <xr:revisionPtr revIDLastSave="0" documentId="13_ncr:1_{92F2EDFC-D17B-4018-A349-AD4FA0BCF80F}" xr6:coauthVersionLast="47" xr6:coauthVersionMax="47" xr10:uidLastSave="{00000000-0000-0000-0000-000000000000}"/>
  <bookViews>
    <workbookView xWindow="-110" yWindow="-110" windowWidth="22620" windowHeight="13500" xr2:uid="{5F252F2F-ECDF-405C-914E-081BF61666CF}"/>
  </bookViews>
  <sheets>
    <sheet name="测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2" i="1" a="1"/>
  <c r="X2" i="1" s="1"/>
  <c r="C12" i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<sst xmlns="http://schemas.openxmlformats.org/spreadsheetml/2006/main" count="24" uniqueCount="21">
  <si>
    <t>dosage</t>
  </si>
  <si>
    <t>ma</t>
    <phoneticPr fontId="18" type="noConversion"/>
  </si>
  <si>
    <t>mb</t>
    <phoneticPr fontId="18" type="noConversion"/>
  </si>
  <si>
    <t>mc</t>
    <phoneticPr fontId="18" type="noConversion"/>
  </si>
  <si>
    <t>na</t>
    <phoneticPr fontId="18" type="noConversion"/>
  </si>
  <si>
    <t>nb</t>
    <phoneticPr fontId="18" type="noConversion"/>
  </si>
  <si>
    <t>nc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</si>
  <si>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</si>
  <si>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</si>
  <si>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</si>
  <si>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aa</t>
    <phoneticPr fontId="18" type="noConversion"/>
  </si>
  <si>
    <t>ab</t>
    <phoneticPr fontId="18" type="noConversion"/>
  </si>
  <si>
    <t>ac</t>
    <phoneticPr fontId="18" type="noConversion"/>
  </si>
  <si>
    <t>ba</t>
    <phoneticPr fontId="18" type="noConversion"/>
  </si>
  <si>
    <t>bb</t>
    <phoneticPr fontId="18" type="noConversion"/>
  </si>
  <si>
    <t>bc</t>
    <phoneticPr fontId="18" type="noConversion"/>
  </si>
  <si>
    <t>ca</t>
    <phoneticPr fontId="18" type="noConversion"/>
  </si>
  <si>
    <t>cb</t>
    <phoneticPr fontId="18" type="noConversion"/>
  </si>
  <si>
    <t>cc</t>
    <phoneticPr fontId="18" type="noConversion"/>
  </si>
  <si>
    <t>传输成本</t>
    <phoneticPr fontId="18" type="noConversion"/>
  </si>
  <si>
    <t>ave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</si>
</sst>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381D-DCA0-4899-AD42-8CE732F37EAD}">
  <dimension ref="A1:X12"/>
  <sheetViews>
    <sheetView tabSelected="1" workbookViewId="0">
      <selection activeCell="Q15" sqref="Q15"/>
    </sheetView>
  </sheetViews>
  <sheetFormatPr defaultRowHeight="14" x14ac:dyDescent="0.3"/>
  <cols>
    <col min="2" max="2" width="9.08203125" bestFit="1" customWidth="1"/>
    <col min="17" max="17" width="9.33203125" bestFit="1" customWidth="1"/>
    <col min="19" max="21" width="9.33203125" bestFit="1" customWidth="1"/>
    <col min="24" max="24" width="9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4" x14ac:dyDescent="0.3">
      <c r="A2">
        <v>0.03</v>
      </c>
      <c r="B2">
        <v>0.27</v>
      </c>
      <c r="C2">
        <v>0.43</v>
      </c>
      <c r="D2">
        <v>0.3</v>
      </c>
      <c r="E2">
        <v>0.26</v>
      </c>
      <c r="F2">
        <v>0.42</v>
      </c>
      <c r="G2">
        <v>0.32</v>
      </c>
      <c r="I2" t="s">
        <v>7</v>
      </c>
      <c r="J2">
        <v>0</v>
      </c>
      <c r="K2">
        <v>0.1</v>
      </c>
      <c r="L2">
        <v>0.3</v>
      </c>
      <c r="N2">
        <v>0.26999990000000001</v>
      </c>
      <c r="O2" s="1">
        <v>3.5018000000000001E-32</v>
      </c>
      <c r="P2">
        <v>0</v>
      </c>
      <c r="Q2">
        <v>0</v>
      </c>
      <c r="R2">
        <v>0.42999989999999999</v>
      </c>
      <c r="S2">
        <v>0</v>
      </c>
      <c r="T2">
        <v>0</v>
      </c>
      <c r="U2">
        <v>0</v>
      </c>
      <c r="V2">
        <v>0.30000055799999997</v>
      </c>
      <c r="W2" s="1">
        <v>3.5018000000000001E-33</v>
      </c>
      <c r="X2" s="1">
        <f t="array" ref="X2">SQRT(SUM((N2:V2-$N$12:$V$12)^2))</f>
        <v>0.11042228973414538</v>
      </c>
    </row>
    <row r="3" spans="1:24" x14ac:dyDescent="0.3">
      <c r="A3">
        <v>0.15</v>
      </c>
      <c r="B3">
        <v>0.3</v>
      </c>
      <c r="C3">
        <v>0.48</v>
      </c>
      <c r="D3">
        <v>0.22</v>
      </c>
      <c r="E3">
        <v>0.28999999999999998</v>
      </c>
      <c r="F3">
        <v>0.45</v>
      </c>
      <c r="G3">
        <v>0.26</v>
      </c>
      <c r="I3" t="s">
        <v>8</v>
      </c>
      <c r="J3">
        <v>0.1</v>
      </c>
      <c r="K3">
        <v>0</v>
      </c>
      <c r="L3">
        <v>0.6</v>
      </c>
      <c r="N3">
        <v>0.26033000000000001</v>
      </c>
      <c r="O3">
        <v>0</v>
      </c>
      <c r="P3">
        <v>3.96694E-2</v>
      </c>
      <c r="Q3">
        <v>2.9541000000000001E-2</v>
      </c>
      <c r="R3">
        <v>0.4504592</v>
      </c>
      <c r="S3">
        <v>0</v>
      </c>
      <c r="T3">
        <v>0</v>
      </c>
      <c r="U3">
        <v>0</v>
      </c>
      <c r="V3">
        <v>0.2199999</v>
      </c>
      <c r="W3">
        <v>1.4854971E-2</v>
      </c>
      <c r="X3" s="1">
        <f t="array" ref="X3">SQRT(SUM((N3:V3-$N$12:$V$12)^2))</f>
        <v>0.15528571073608216</v>
      </c>
    </row>
    <row r="4" spans="1:24" x14ac:dyDescent="0.3">
      <c r="A4">
        <v>0.27</v>
      </c>
      <c r="B4">
        <v>0.38</v>
      </c>
      <c r="C4">
        <v>0.32</v>
      </c>
      <c r="D4">
        <v>0.3</v>
      </c>
      <c r="E4">
        <v>0.35</v>
      </c>
      <c r="F4">
        <v>0.3</v>
      </c>
      <c r="G4">
        <v>0.35</v>
      </c>
      <c r="I4" t="s">
        <v>9</v>
      </c>
      <c r="J4">
        <v>0.3</v>
      </c>
      <c r="K4">
        <v>0.6</v>
      </c>
      <c r="L4">
        <v>0</v>
      </c>
      <c r="N4">
        <v>0.34</v>
      </c>
      <c r="O4">
        <v>0</v>
      </c>
      <c r="P4">
        <v>0.04</v>
      </c>
      <c r="Q4" s="1">
        <v>2.8846777000000001E-24</v>
      </c>
      <c r="R4">
        <v>0.32</v>
      </c>
      <c r="S4">
        <v>0</v>
      </c>
      <c r="T4">
        <v>0</v>
      </c>
      <c r="U4">
        <v>0</v>
      </c>
      <c r="V4">
        <v>0.3</v>
      </c>
      <c r="W4">
        <v>1.2000200000000001E-2</v>
      </c>
      <c r="X4" s="1">
        <f t="array" ref="X4">SQRT(SUM((N4:V4-$N$12:$V$12)^2))</f>
        <v>4.5768210037100909E-2</v>
      </c>
    </row>
    <row r="5" spans="1:24" x14ac:dyDescent="0.3">
      <c r="A5">
        <v>0.39</v>
      </c>
      <c r="B5">
        <v>0.28000000000000003</v>
      </c>
      <c r="C5">
        <v>0.3</v>
      </c>
      <c r="D5">
        <v>0.42</v>
      </c>
      <c r="E5">
        <v>0.26</v>
      </c>
      <c r="F5">
        <v>0.27</v>
      </c>
      <c r="G5">
        <v>0.47</v>
      </c>
      <c r="N5">
        <v>0.23049800000000001</v>
      </c>
      <c r="O5">
        <v>0</v>
      </c>
      <c r="P5">
        <v>4.9499000000000001E-2</v>
      </c>
      <c r="Q5">
        <v>2.95237E-2</v>
      </c>
      <c r="R5">
        <v>0.27047873</v>
      </c>
      <c r="S5">
        <v>0</v>
      </c>
      <c r="T5">
        <v>0</v>
      </c>
      <c r="U5">
        <v>0</v>
      </c>
      <c r="V5">
        <v>0.42</v>
      </c>
      <c r="W5">
        <v>1.7801999999999998E-2</v>
      </c>
      <c r="X5" s="1">
        <f t="array" ref="X5">SQRT(SUM((N5:V5-$N$12:$V$12)^2))</f>
        <v>0.14719210410400105</v>
      </c>
    </row>
    <row r="6" spans="1:24" x14ac:dyDescent="0.3">
      <c r="A6">
        <v>0.51</v>
      </c>
      <c r="B6">
        <v>0.42</v>
      </c>
      <c r="C6">
        <v>0.36</v>
      </c>
      <c r="D6">
        <v>0.22</v>
      </c>
      <c r="E6">
        <v>0.39</v>
      </c>
      <c r="F6">
        <v>0.3</v>
      </c>
      <c r="G6">
        <v>0.31</v>
      </c>
      <c r="N6">
        <v>0.3301</v>
      </c>
      <c r="O6">
        <v>0</v>
      </c>
      <c r="P6">
        <v>8.9880000000000002E-2</v>
      </c>
      <c r="Q6">
        <v>5.9852000000000002E-2</v>
      </c>
      <c r="R6">
        <v>0.30014400000000002</v>
      </c>
      <c r="S6">
        <v>0</v>
      </c>
      <c r="T6">
        <v>0</v>
      </c>
      <c r="U6">
        <v>0</v>
      </c>
      <c r="V6">
        <v>0.21998999999999999</v>
      </c>
      <c r="W6">
        <v>3.2948999999999999E-2</v>
      </c>
      <c r="X6" s="1">
        <f t="array" ref="X6">SQRT(SUM((N6:V6-$N$12:$V$12)^2))</f>
        <v>0.12689136360682779</v>
      </c>
    </row>
    <row r="7" spans="1:24" x14ac:dyDescent="0.3">
      <c r="A7">
        <v>0.63</v>
      </c>
      <c r="B7">
        <v>0.4</v>
      </c>
      <c r="C7">
        <v>0.28000000000000003</v>
      </c>
      <c r="D7">
        <v>0.32</v>
      </c>
      <c r="E7">
        <v>0.3</v>
      </c>
      <c r="F7">
        <v>0.27</v>
      </c>
      <c r="G7">
        <v>0.43</v>
      </c>
      <c r="N7">
        <v>0.29588999999999999</v>
      </c>
      <c r="O7" s="1">
        <v>1.4500000000000001E-34</v>
      </c>
      <c r="P7">
        <v>0.10410999999999999</v>
      </c>
      <c r="Q7">
        <v>0</v>
      </c>
      <c r="R7">
        <v>0.27999000000000002</v>
      </c>
      <c r="S7">
        <v>0</v>
      </c>
      <c r="T7">
        <v>0</v>
      </c>
      <c r="U7">
        <v>0</v>
      </c>
      <c r="V7">
        <v>0.32</v>
      </c>
      <c r="W7">
        <v>3.1230000000000001E-2</v>
      </c>
      <c r="X7" s="1">
        <f t="array" ref="X7">SQRT(SUM((N7:V7-$N$12:$V$12)^2))</f>
        <v>7.9495154506423735E-2</v>
      </c>
    </row>
    <row r="8" spans="1:24" x14ac:dyDescent="0.3">
      <c r="A8">
        <v>0.79</v>
      </c>
      <c r="B8">
        <v>0.46</v>
      </c>
      <c r="C8">
        <v>0.28000000000000003</v>
      </c>
      <c r="D8">
        <v>0.26</v>
      </c>
      <c r="E8">
        <v>0.35</v>
      </c>
      <c r="F8">
        <v>0.28999999999999998</v>
      </c>
      <c r="G8">
        <v>0.36</v>
      </c>
      <c r="N8">
        <v>0.34977999999999998</v>
      </c>
      <c r="O8">
        <v>0.10478999999999999</v>
      </c>
      <c r="P8">
        <v>9.9739999999999995E-2</v>
      </c>
      <c r="Q8">
        <v>0</v>
      </c>
      <c r="R8">
        <v>0.28000000000000003</v>
      </c>
      <c r="S8">
        <v>0</v>
      </c>
      <c r="T8">
        <v>0</v>
      </c>
      <c r="U8">
        <v>0</v>
      </c>
      <c r="V8">
        <v>0.26</v>
      </c>
      <c r="W8">
        <v>3.0970000000000001E-2</v>
      </c>
      <c r="X8" s="1">
        <f t="array" ref="X8">SQRT(SUM((N8:V8-$N$12:$V$12)^2))</f>
        <v>0.14829704497425217</v>
      </c>
    </row>
    <row r="9" spans="1:24" x14ac:dyDescent="0.3">
      <c r="A9">
        <v>0.83</v>
      </c>
      <c r="B9">
        <v>0.26</v>
      </c>
      <c r="C9">
        <v>0.3</v>
      </c>
      <c r="D9">
        <v>0.44</v>
      </c>
      <c r="E9">
        <v>0.21</v>
      </c>
      <c r="F9">
        <v>0.34</v>
      </c>
      <c r="G9">
        <v>0.45</v>
      </c>
      <c r="N9">
        <v>0.21379999999999999</v>
      </c>
      <c r="O9">
        <v>4.6179999999999999E-2</v>
      </c>
      <c r="P9">
        <v>0</v>
      </c>
      <c r="Q9">
        <v>0</v>
      </c>
      <c r="R9">
        <v>0.3</v>
      </c>
      <c r="S9">
        <v>0</v>
      </c>
      <c r="T9">
        <v>0</v>
      </c>
      <c r="U9">
        <v>0</v>
      </c>
      <c r="V9">
        <v>0.44</v>
      </c>
      <c r="W9">
        <v>4.5999999999999999E-3</v>
      </c>
      <c r="X9" s="1">
        <f t="array" ref="X9">SQRT(SUM((N9:V9-$N$12:$V$12)^2))</f>
        <v>0.17206921920436144</v>
      </c>
    </row>
    <row r="10" spans="1:24" x14ac:dyDescent="0.3">
      <c r="A10">
        <v>0.99</v>
      </c>
      <c r="B10">
        <v>0.38</v>
      </c>
      <c r="C10">
        <v>0.28000000000000003</v>
      </c>
      <c r="D10">
        <v>0.34</v>
      </c>
      <c r="E10">
        <v>0.3</v>
      </c>
      <c r="F10">
        <v>0.37</v>
      </c>
      <c r="G10">
        <v>0.33</v>
      </c>
      <c r="N10">
        <v>0.21</v>
      </c>
      <c r="O10">
        <v>0.17</v>
      </c>
      <c r="P10">
        <v>0</v>
      </c>
      <c r="Q10">
        <v>0</v>
      </c>
      <c r="R10">
        <v>0.28000000000000003</v>
      </c>
      <c r="S10">
        <v>0</v>
      </c>
      <c r="T10">
        <v>0.08</v>
      </c>
      <c r="U10">
        <v>0</v>
      </c>
      <c r="V10">
        <v>0.26</v>
      </c>
      <c r="W10">
        <v>4.0961820000000003E-2</v>
      </c>
      <c r="X10" s="1">
        <f t="array" ref="X10">SQRT(SUM((N10:V10-$N$12:$V$12)^2))</f>
        <v>0.22805614317443892</v>
      </c>
    </row>
    <row r="12" spans="1:24" x14ac:dyDescent="0.3">
      <c r="A12" t="s">
        <v>20</v>
      </c>
      <c r="B12">
        <f>SUM(B2:B10)/9</f>
        <v>0.34999999999999992</v>
      </c>
      <c r="C12">
        <f t="shared" ref="C12:G12" si="0">SUM(C2:C10)/9</f>
        <v>0.33666666666666667</v>
      </c>
      <c r="D12">
        <f t="shared" si="0"/>
        <v>0.3133333333333333</v>
      </c>
      <c r="E12">
        <f t="shared" si="0"/>
        <v>0.30111111111111111</v>
      </c>
      <c r="F12">
        <f t="shared" si="0"/>
        <v>0.33444444444444443</v>
      </c>
      <c r="G12">
        <f t="shared" si="0"/>
        <v>0.36444444444444446</v>
      </c>
      <c r="N12" s="1">
        <v>0.30064000000000002</v>
      </c>
      <c r="O12" s="1">
        <v>1.356E-8</v>
      </c>
      <c r="P12" s="1">
        <v>4.9356999999999998E-2</v>
      </c>
      <c r="Q12" s="1">
        <v>0</v>
      </c>
      <c r="R12" s="1">
        <v>0.33699899999999999</v>
      </c>
      <c r="S12" s="1">
        <v>0</v>
      </c>
      <c r="T12" s="1">
        <v>0</v>
      </c>
      <c r="U12" s="1">
        <v>0</v>
      </c>
      <c r="V12" s="1">
        <v>0.313</v>
      </c>
      <c r="W12" s="1">
        <v>1.4807000000000001E-2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李珍旺(Zhenwang Li)</dc:creator>
  <cp:lastModifiedBy>epiphany</cp:lastModifiedBy>
  <dcterms:created xsi:type="dcterms:W3CDTF">2025-08-11T05:51:57Z</dcterms:created>
  <dcterms:modified xsi:type="dcterms:W3CDTF">2025-08-28T01:54:57Z</dcterms:modified>
</cp:coreProperties>
</file>