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\home\llieshan\source\"/>
    </mc:Choice>
  </mc:AlternateContent>
  <xr:revisionPtr revIDLastSave="0" documentId="13_ncr:1_{82FB585E-6B55-4AE1-B035-38D56439CF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数值表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A21" i="2" l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21" i="1"/>
  <c r="B21" i="1"/>
  <c r="A21" i="1"/>
  <c r="D20" i="1"/>
  <c r="B20" i="1"/>
  <c r="A20" i="1"/>
  <c r="D19" i="1"/>
  <c r="B19" i="1"/>
  <c r="A19" i="1"/>
  <c r="D18" i="1"/>
  <c r="B18" i="1"/>
  <c r="A18" i="1"/>
  <c r="D17" i="1"/>
  <c r="B17" i="1"/>
  <c r="A17" i="1"/>
  <c r="D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</calcChain>
</file>

<file path=xl/sharedStrings.xml><?xml version="1.0" encoding="utf-8"?>
<sst xmlns="http://schemas.openxmlformats.org/spreadsheetml/2006/main" count="8" uniqueCount="4">
  <si>
    <t>维数</t>
  </si>
  <si>
    <t>不使用剪枝</t>
  </si>
  <si>
    <t>线性剪枝</t>
  </si>
  <si>
    <t>极值剪枝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</si>
</sst>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NTRU</a:t>
            </a:r>
            <a:r>
              <a:rPr lang="zh-CN" altLang="en-US"/>
              <a:t>格约化时间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738918574919886"/>
          <c:y val="0.17685185185185179"/>
          <c:w val="0.78290705950134998"/>
          <c:h val="0.6065354330708661"/>
        </c:manualLayout>
      </c:layout>
      <c:lineChart>
        <c:grouping val="standard"/>
        <c:varyColors val="0"/>
        <c:ser>
          <c:idx val="1"/>
          <c:order val="0"/>
          <c:tx>
            <c:strRef>
              <c:f>数值表!$B$1</c:f>
              <c:strCache>
                <c:ptCount val="1"/>
                <c:pt idx="0">
                  <c:v>不使用剪枝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数值表!$A$2:$A$21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数值表!$B$2:$B$21</c:f>
              <c:numCache>
                <c:formatCode>0.00000_ </c:formatCode>
                <c:ptCount val="20"/>
                <c:pt idx="0">
                  <c:v>3.0417442321777343E-4</c:v>
                </c:pt>
                <c:pt idx="1">
                  <c:v>7.5564384460449221E-4</c:v>
                </c:pt>
                <c:pt idx="2">
                  <c:v>4.1783809661865238E-3</c:v>
                </c:pt>
                <c:pt idx="3">
                  <c:v>1.7236471176147461E-2</c:v>
                </c:pt>
                <c:pt idx="4">
                  <c:v>4.0030479431152344E-2</c:v>
                </c:pt>
                <c:pt idx="5">
                  <c:v>0.1337759017944336</c:v>
                </c:pt>
                <c:pt idx="6">
                  <c:v>0.29955034255981444</c:v>
                </c:pt>
                <c:pt idx="7">
                  <c:v>0.54262452125549321</c:v>
                </c:pt>
                <c:pt idx="8">
                  <c:v>0.96869363784790041</c:v>
                </c:pt>
                <c:pt idx="9">
                  <c:v>1.5877705097198487</c:v>
                </c:pt>
                <c:pt idx="10">
                  <c:v>3.1916947364807129</c:v>
                </c:pt>
                <c:pt idx="11">
                  <c:v>4.8117661476135254</c:v>
                </c:pt>
                <c:pt idx="12">
                  <c:v>7.6282812595367435</c:v>
                </c:pt>
                <c:pt idx="13">
                  <c:v>10.921837043762206</c:v>
                </c:pt>
                <c:pt idx="14">
                  <c:v>19.204250240325926</c:v>
                </c:pt>
                <c:pt idx="15">
                  <c:v>20.643127822875975</c:v>
                </c:pt>
                <c:pt idx="16">
                  <c:v>44.526907491683957</c:v>
                </c:pt>
                <c:pt idx="17">
                  <c:v>29.421039009094237</c:v>
                </c:pt>
                <c:pt idx="18">
                  <c:v>55.965410947799683</c:v>
                </c:pt>
                <c:pt idx="19">
                  <c:v>52.618771314620972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6-459E-AD1A-55929FD6AFE3}"/>
            </c:ext>
          </c:extLst>
        </c:ser>
        <c:ser>
          <c:idx val="2"/>
          <c:order val="1"/>
          <c:tx>
            <c:strRef>
              <c:f>数值表!$C$1</c:f>
              <c:strCache>
                <c:ptCount val="1"/>
                <c:pt idx="0">
                  <c:v>线性剪枝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数值表!$A$2:$A$21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数值表!$C$2:$C$21</c:f>
              <c:numCache>
                <c:formatCode>General</c:formatCode>
                <c:ptCount val="20"/>
                <c:pt idx="0">
                  <c:v>2.045154571533203E-4</c:v>
                </c:pt>
                <c:pt idx="1">
                  <c:v>1.4983177185058593E-3</c:v>
                </c:pt>
                <c:pt idx="2">
                  <c:v>1.1865568161010743E-2</c:v>
                </c:pt>
                <c:pt idx="3">
                  <c:v>5.7320594787597656E-2</c:v>
                </c:pt>
                <c:pt idx="4">
                  <c:v>0.186281156539917</c:v>
                </c:pt>
                <c:pt idx="5">
                  <c:v>0.8717008590698242</c:v>
                </c:pt>
                <c:pt idx="6">
                  <c:v>2.3637230873107908</c:v>
                </c:pt>
                <c:pt idx="7">
                  <c:v>4.0599206447601315</c:v>
                </c:pt>
                <c:pt idx="8">
                  <c:v>7.0681128025054933</c:v>
                </c:pt>
                <c:pt idx="9">
                  <c:v>12.805080699920655</c:v>
                </c:pt>
                <c:pt idx="10">
                  <c:v>31.639600515365601</c:v>
                </c:pt>
                <c:pt idx="11">
                  <c:v>53.807597589492801</c:v>
                </c:pt>
                <c:pt idx="12">
                  <c:v>49.962313365936282</c:v>
                </c:pt>
                <c:pt idx="13">
                  <c:v>108.07118482589719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6-459E-AD1A-55929FD6AFE3}"/>
            </c:ext>
          </c:extLst>
        </c:ser>
        <c:ser>
          <c:idx val="3"/>
          <c:order val="2"/>
          <c:tx>
            <c:strRef>
              <c:f>数值表!$D$1</c:f>
              <c:strCache>
                <c:ptCount val="1"/>
                <c:pt idx="0">
                  <c:v>极值剪枝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数值表!$A$2:$A$21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数值表!$D$2:$D$21</c:f>
              <c:numCache>
                <c:formatCode>General</c:formatCode>
                <c:ptCount val="20"/>
                <c:pt idx="0">
                  <c:v>1.7004013061523439E-4</c:v>
                </c:pt>
                <c:pt idx="1">
                  <c:v>7.4887275695800781E-4</c:v>
                </c:pt>
                <c:pt idx="2">
                  <c:v>3.3616065979003907E-3</c:v>
                </c:pt>
                <c:pt idx="3">
                  <c:v>1.1005115509033202E-2</c:v>
                </c:pt>
                <c:pt idx="4">
                  <c:v>2.9071855545043945E-2</c:v>
                </c:pt>
                <c:pt idx="5">
                  <c:v>5.9414291381835939E-2</c:v>
                </c:pt>
                <c:pt idx="6">
                  <c:v>0.11562499999999998</c:v>
                </c:pt>
                <c:pt idx="7">
                  <c:v>0.19782795906066894</c:v>
                </c:pt>
                <c:pt idx="8">
                  <c:v>0.35474143028259275</c:v>
                </c:pt>
                <c:pt idx="9">
                  <c:v>0.50430035591125488</c:v>
                </c:pt>
                <c:pt idx="10">
                  <c:v>0.81472539901733398</c:v>
                </c:pt>
                <c:pt idx="11">
                  <c:v>1.1966876506805417</c:v>
                </c:pt>
                <c:pt idx="12">
                  <c:v>2.0220524311065673</c:v>
                </c:pt>
                <c:pt idx="13">
                  <c:v>2.4654366493225099</c:v>
                </c:pt>
                <c:pt idx="14">
                  <c:v>3.0026238918304444</c:v>
                </c:pt>
                <c:pt idx="15">
                  <c:v>3.8078803539276125</c:v>
                </c:pt>
                <c:pt idx="16">
                  <c:v>5.1541359901428221</c:v>
                </c:pt>
                <c:pt idx="17">
                  <c:v>6.7172116756439211</c:v>
                </c:pt>
                <c:pt idx="18">
                  <c:v>7.6266462802886963</c:v>
                </c:pt>
                <c:pt idx="19">
                  <c:v>10.30301604270935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6-459E-AD1A-55929FD6A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267967"/>
        <c:axId val="836950239"/>
      </c:lineChart>
      <c:catAx>
        <c:axId val="83726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维数</a:t>
                </a:r>
              </a:p>
            </c:rich>
          </c:tx>
          <c:layout>
            <c:manualLayout>
              <c:xMode val="edge"/>
              <c:yMode val="edge"/>
              <c:x val="0.48972514626870428"/>
              <c:y val="0.84912012830414241"/>
            </c:manualLayout>
          </c:layout>
          <c:overlay val="0"/>
          <c:spPr>
            <a:noFill/>
            <a:ln>
              <a:solidFill>
                <a:schemeClr val="accent1"/>
              </a:solidFill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950239"/>
        <c:crosses val="autoZero"/>
        <c:auto val="1"/>
        <c:lblAlgn val="ctr"/>
        <c:lblOffset val="100"/>
        <c:noMultiLvlLbl val="0"/>
      </c:catAx>
      <c:valAx>
        <c:axId val="8369502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>
            <c:manualLayout>
              <c:xMode val="edge"/>
              <c:yMode val="edge"/>
              <c:x val="2.272224042296005E-2"/>
              <c:y val="0.45689827103066449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_ 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26796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随机格约化</a:t>
            </a:r>
          </a:p>
        </c:rich>
      </c:tx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不使用剪枝</c:v>
                </c:pt>
              </c:strCache>
            </c:strRef>
          </c:tx>
          <c:spPr>
            <a:ln w="2857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4.9874782562255859E-3</c:v>
                </c:pt>
                <c:pt idx="1">
                  <c:v>1.003742218017578E-4</c:v>
                </c:pt>
                <c:pt idx="2">
                  <c:v>2.4979114532470699E-3</c:v>
                </c:pt>
                <c:pt idx="3">
                  <c:v>5.397796630859375E-4</c:v>
                </c:pt>
                <c:pt idx="4">
                  <c:v>1.204252243041992E-3</c:v>
                </c:pt>
                <c:pt idx="5">
                  <c:v>2.102136611938477E-3</c:v>
                </c:pt>
                <c:pt idx="6">
                  <c:v>5.0442218780517578E-3</c:v>
                </c:pt>
                <c:pt idx="7">
                  <c:v>7.7667236328125E-3</c:v>
                </c:pt>
                <c:pt idx="8">
                  <c:v>4.7161579132080078E-3</c:v>
                </c:pt>
                <c:pt idx="9">
                  <c:v>1.534152030944824E-2</c:v>
                </c:pt>
                <c:pt idx="10">
                  <c:v>1.018118858337402E-2</c:v>
                </c:pt>
                <c:pt idx="11">
                  <c:v>1.3914346694946291E-2</c:v>
                </c:pt>
                <c:pt idx="12">
                  <c:v>2.7323722839355469E-2</c:v>
                </c:pt>
                <c:pt idx="13">
                  <c:v>2.6739597320556641E-2</c:v>
                </c:pt>
                <c:pt idx="14">
                  <c:v>4.4881820678710938E-2</c:v>
                </c:pt>
                <c:pt idx="15">
                  <c:v>5.8594942092895508E-2</c:v>
                </c:pt>
                <c:pt idx="16">
                  <c:v>3.487086296081543E-2</c:v>
                </c:pt>
                <c:pt idx="17">
                  <c:v>0.16307902336120611</c:v>
                </c:pt>
                <c:pt idx="18">
                  <c:v>5.8985233306884773E-2</c:v>
                </c:pt>
                <c:pt idx="19">
                  <c:v>9.0102195739746094E-2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4798-AD5D-D99F88BD294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线性剪枝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9.0360641479492188E-5</c:v>
                </c:pt>
                <c:pt idx="1">
                  <c:v>1.5854835510253909E-4</c:v>
                </c:pt>
                <c:pt idx="2">
                  <c:v>4.8112869262695313E-4</c:v>
                </c:pt>
                <c:pt idx="3">
                  <c:v>1.3747215270996089E-3</c:v>
                </c:pt>
                <c:pt idx="4">
                  <c:v>4.7719478607177726E-3</c:v>
                </c:pt>
                <c:pt idx="5">
                  <c:v>1.095890998840332E-2</c:v>
                </c:pt>
                <c:pt idx="6">
                  <c:v>2.4533748626708981E-2</c:v>
                </c:pt>
                <c:pt idx="7">
                  <c:v>2.5788068771362301E-2</c:v>
                </c:pt>
                <c:pt idx="8">
                  <c:v>9.4863653182983398E-2</c:v>
                </c:pt>
                <c:pt idx="9">
                  <c:v>0.10511064529418949</c:v>
                </c:pt>
                <c:pt idx="10">
                  <c:v>6.5130472183227539E-2</c:v>
                </c:pt>
                <c:pt idx="11">
                  <c:v>0.1100947856903076</c:v>
                </c:pt>
                <c:pt idx="12">
                  <c:v>0.1749682426452637</c:v>
                </c:pt>
                <c:pt idx="13">
                  <c:v>0.17241740226745611</c:v>
                </c:pt>
                <c:pt idx="14">
                  <c:v>0.26850438117980963</c:v>
                </c:pt>
                <c:pt idx="15">
                  <c:v>0.63461089134216309</c:v>
                </c:pt>
                <c:pt idx="16">
                  <c:v>0.30558276176452642</c:v>
                </c:pt>
                <c:pt idx="17">
                  <c:v>0.63480162620544434</c:v>
                </c:pt>
                <c:pt idx="18">
                  <c:v>0.52225279808044434</c:v>
                </c:pt>
                <c:pt idx="19">
                  <c:v>0.86684226989746094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9-4798-AD5D-D99F88BD294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极值剪枝</c:v>
                </c:pt>
              </c:strCache>
            </c:strRef>
          </c:tx>
          <c:spPr>
            <a:ln w="28575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9.6797943115234375E-5</c:v>
                </c:pt>
                <c:pt idx="1">
                  <c:v>1.382827758789062E-4</c:v>
                </c:pt>
                <c:pt idx="2">
                  <c:v>3.0303001403808588E-4</c:v>
                </c:pt>
                <c:pt idx="3">
                  <c:v>5.0663948059082031E-4</c:v>
                </c:pt>
                <c:pt idx="4">
                  <c:v>1.288175582885742E-3</c:v>
                </c:pt>
                <c:pt idx="5">
                  <c:v>1.936912536621094E-3</c:v>
                </c:pt>
                <c:pt idx="6">
                  <c:v>6.3111782073974609E-3</c:v>
                </c:pt>
                <c:pt idx="7">
                  <c:v>4.6353340148925781E-3</c:v>
                </c:pt>
                <c:pt idx="8">
                  <c:v>9.1261863708496094E-3</c:v>
                </c:pt>
                <c:pt idx="9">
                  <c:v>8.502960205078125E-3</c:v>
                </c:pt>
                <c:pt idx="10">
                  <c:v>1.1789321899414061E-2</c:v>
                </c:pt>
                <c:pt idx="11">
                  <c:v>1.343107223510742E-2</c:v>
                </c:pt>
                <c:pt idx="12">
                  <c:v>1.978206634521484E-2</c:v>
                </c:pt>
                <c:pt idx="13">
                  <c:v>3.3390522003173828E-2</c:v>
                </c:pt>
                <c:pt idx="14">
                  <c:v>3.515172004699707E-2</c:v>
                </c:pt>
                <c:pt idx="15">
                  <c:v>2.3332118988037109E-2</c:v>
                </c:pt>
                <c:pt idx="16">
                  <c:v>4.1193485260009773E-2</c:v>
                </c:pt>
                <c:pt idx="17">
                  <c:v>4.1167497634887702E-2</c:v>
                </c:pt>
                <c:pt idx="18">
                  <c:v>5.338740348815918E-2</c:v>
                </c:pt>
                <c:pt idx="19">
                  <c:v>6.7164421081542969E-2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9-4798-AD5D-D99F88BD2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193983"/>
        <c:axId val="2033194943"/>
      </c:lineChart>
      <c:catAx>
        <c:axId val="20331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维数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3194943"/>
        <c:crosses val="autoZero"/>
        <c:auto val="1"/>
        <c:lblAlgn val="ctr"/>
        <c:lblOffset val="100"/>
        <c:noMultiLvlLbl val="0"/>
      </c:catAx>
      <c:valAx>
        <c:axId val="203319494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319398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 rot="0" vert="horz"/>
          <a:lstStyle/>
          <a:p>
            <a:pPr>
              <a:defRPr/>
            </a:pPr>
            <a:r>
              <a:rPr lang="zh-CN"/>
              <a:t>随机格约化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不使用剪枝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4.9874782562255859E-3</c:v>
                </c:pt>
                <c:pt idx="1">
                  <c:v>1.003742218017578E-4</c:v>
                </c:pt>
                <c:pt idx="2">
                  <c:v>2.4979114532470699E-3</c:v>
                </c:pt>
                <c:pt idx="3">
                  <c:v>5.397796630859375E-4</c:v>
                </c:pt>
                <c:pt idx="4">
                  <c:v>1.204252243041992E-3</c:v>
                </c:pt>
                <c:pt idx="5">
                  <c:v>2.102136611938477E-3</c:v>
                </c:pt>
                <c:pt idx="6">
                  <c:v>5.0442218780517578E-3</c:v>
                </c:pt>
                <c:pt idx="7">
                  <c:v>7.7667236328125E-3</c:v>
                </c:pt>
                <c:pt idx="8">
                  <c:v>4.7161579132080078E-3</c:v>
                </c:pt>
                <c:pt idx="9">
                  <c:v>1.534152030944824E-2</c:v>
                </c:pt>
                <c:pt idx="10">
                  <c:v>1.018118858337402E-2</c:v>
                </c:pt>
                <c:pt idx="11">
                  <c:v>1.3914346694946291E-2</c:v>
                </c:pt>
                <c:pt idx="12">
                  <c:v>2.7323722839355469E-2</c:v>
                </c:pt>
                <c:pt idx="13">
                  <c:v>2.6739597320556641E-2</c:v>
                </c:pt>
                <c:pt idx="14">
                  <c:v>4.4881820678710938E-2</c:v>
                </c:pt>
                <c:pt idx="15">
                  <c:v>5.8594942092895508E-2</c:v>
                </c:pt>
                <c:pt idx="16">
                  <c:v>3.487086296081543E-2</c:v>
                </c:pt>
                <c:pt idx="17">
                  <c:v>0.16307902336120611</c:v>
                </c:pt>
                <c:pt idx="18">
                  <c:v>5.8985233306884773E-2</c:v>
                </c:pt>
                <c:pt idx="19">
                  <c:v>9.0102195739746094E-2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5-42A1-9075-DA67235250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线性剪枝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9.0360641479492188E-5</c:v>
                </c:pt>
                <c:pt idx="1">
                  <c:v>1.5854835510253909E-4</c:v>
                </c:pt>
                <c:pt idx="2">
                  <c:v>4.8112869262695313E-4</c:v>
                </c:pt>
                <c:pt idx="3">
                  <c:v>1.3747215270996089E-3</c:v>
                </c:pt>
                <c:pt idx="4">
                  <c:v>4.7719478607177726E-3</c:v>
                </c:pt>
                <c:pt idx="5">
                  <c:v>1.095890998840332E-2</c:v>
                </c:pt>
                <c:pt idx="6">
                  <c:v>2.4533748626708981E-2</c:v>
                </c:pt>
                <c:pt idx="7">
                  <c:v>2.5788068771362301E-2</c:v>
                </c:pt>
                <c:pt idx="8">
                  <c:v>9.4863653182983398E-2</c:v>
                </c:pt>
                <c:pt idx="9">
                  <c:v>0.10511064529418949</c:v>
                </c:pt>
                <c:pt idx="10">
                  <c:v>6.5130472183227539E-2</c:v>
                </c:pt>
                <c:pt idx="11">
                  <c:v>0.1100947856903076</c:v>
                </c:pt>
                <c:pt idx="12">
                  <c:v>0.1749682426452637</c:v>
                </c:pt>
                <c:pt idx="13">
                  <c:v>0.17241740226745611</c:v>
                </c:pt>
                <c:pt idx="14">
                  <c:v>0.26850438117980963</c:v>
                </c:pt>
                <c:pt idx="15">
                  <c:v>0.63461089134216309</c:v>
                </c:pt>
                <c:pt idx="16">
                  <c:v>0.30558276176452642</c:v>
                </c:pt>
                <c:pt idx="17">
                  <c:v>0.63480162620544434</c:v>
                </c:pt>
                <c:pt idx="18">
                  <c:v>0.52225279808044434</c:v>
                </c:pt>
                <c:pt idx="19">
                  <c:v>0.86684226989746094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5-42A1-9075-DA672352503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极值剪枝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9.6797943115234375E-5</c:v>
                </c:pt>
                <c:pt idx="1">
                  <c:v>1.382827758789062E-4</c:v>
                </c:pt>
                <c:pt idx="2">
                  <c:v>3.0303001403808588E-4</c:v>
                </c:pt>
                <c:pt idx="3">
                  <c:v>5.0663948059082031E-4</c:v>
                </c:pt>
                <c:pt idx="4">
                  <c:v>1.288175582885742E-3</c:v>
                </c:pt>
                <c:pt idx="5">
                  <c:v>1.936912536621094E-3</c:v>
                </c:pt>
                <c:pt idx="6">
                  <c:v>6.3111782073974609E-3</c:v>
                </c:pt>
                <c:pt idx="7">
                  <c:v>4.6353340148925781E-3</c:v>
                </c:pt>
                <c:pt idx="8">
                  <c:v>9.1261863708496094E-3</c:v>
                </c:pt>
                <c:pt idx="9">
                  <c:v>8.502960205078125E-3</c:v>
                </c:pt>
                <c:pt idx="10">
                  <c:v>1.1789321899414061E-2</c:v>
                </c:pt>
                <c:pt idx="11">
                  <c:v>1.343107223510742E-2</c:v>
                </c:pt>
                <c:pt idx="12">
                  <c:v>1.978206634521484E-2</c:v>
                </c:pt>
                <c:pt idx="13">
                  <c:v>3.3390522003173828E-2</c:v>
                </c:pt>
                <c:pt idx="14">
                  <c:v>3.515172004699707E-2</c:v>
                </c:pt>
                <c:pt idx="15">
                  <c:v>2.3332118988037109E-2</c:v>
                </c:pt>
                <c:pt idx="16">
                  <c:v>4.1193485260009773E-2</c:v>
                </c:pt>
                <c:pt idx="17">
                  <c:v>4.1167497634887702E-2</c:v>
                </c:pt>
                <c:pt idx="18">
                  <c:v>5.338740348815918E-2</c:v>
                </c:pt>
                <c:pt idx="19">
                  <c:v>6.7164421081542969E-2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5-42A1-9075-DA6723525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193983"/>
        <c:axId val="2033194943"/>
      </c:lineChart>
      <c:catAx>
        <c:axId val="203319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2033194943"/>
        <c:crosses val="autoZero"/>
        <c:auto val="1"/>
        <c:lblAlgn val="ctr"/>
        <c:lblOffset val="100"/>
        <c:noMultiLvlLbl val="0"/>
      </c:catAx>
      <c:valAx>
        <c:axId val="2033194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203319398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zh-CN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171450</xdr:rowOff>
    </xdr:from>
    <xdr:to>
      <xdr:col>14</xdr:col>
      <xdr:colOff>198120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441960</xdr:colOff>
      <xdr:row>26</xdr:row>
      <xdr:rowOff>99060</xdr:rowOff>
    </xdr:from>
    <xdr:to>
      <xdr:col>14</xdr:col>
      <xdr:colOff>236220</xdr:colOff>
      <xdr:row>44</xdr:row>
      <xdr:rowOff>53340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C0C5A88-1E6C-41C2-9E80-19DBC2A47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A16" workbookViewId="0">
      <selection activeCell="E40" sqref="E40"/>
    </sheetView>
  </sheetViews>
  <sheetFormatPr defaultRowHeight="14.4" x14ac:dyDescent="0.25"/>
  <cols>
    <col min="2" max="2" width="13.5546875" customWidth="1"/>
    <col min="6" max="6" width="10.5546875" style="1" bestFit="1" customWidth="1"/>
    <col min="7" max="7" width="11.6640625" style="1" bestFit="1" customWidth="1"/>
    <col min="8" max="8" width="9.5546875" style="1" bestFit="1" customWidth="1"/>
    <col min="9" max="9" width="8.88671875" style="1" customWidth="1"/>
    <col min="10" max="12" width="10.5546875" style="1" bestFit="1" customWidth="1"/>
    <col min="13" max="13" width="8.88671875" style="1" customWidth="1"/>
    <col min="14" max="14" width="10.5546875" style="1" bestFit="1" customWidth="1"/>
    <col min="15" max="15" width="11.6640625" style="1" bestFit="1" customWidth="1"/>
    <col min="16" max="16" width="10.5546875" style="1" bestFit="1" customWidth="1"/>
    <col min="17" max="17" width="8.88671875" style="1" customWidth="1"/>
    <col min="18" max="20" width="10.5546875" style="1" bestFit="1" customWidth="1"/>
    <col min="21" max="21" width="8.88671875" style="1" customWidth="1"/>
    <col min="22" max="22" width="10.5546875" style="1" bestFit="1" customWidth="1"/>
    <col min="23" max="23" width="11.6640625" style="1" bestFit="1" customWidth="1"/>
    <col min="24" max="24" width="10.5546875" style="1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</row>
    <row r="2" spans="1:24" x14ac:dyDescent="0.25">
      <c r="A2">
        <f t="shared" ref="A2:A21" si="0">(ROW()-1)*5</f>
        <v>5</v>
      </c>
      <c r="B2" s="1">
        <f t="shared" ref="B2:B15" si="1">AVERAGEA(F2,J2,N2,R2,V2)</f>
        <v>3.0417442321777343E-4</v>
      </c>
      <c r="C2">
        <f t="shared" ref="C2:C15" si="2">AVERAGEA(G2,K2,O2,S2,W2)</f>
        <v>2.045154571533203E-4</v>
      </c>
      <c r="D2">
        <f t="shared" ref="D2:D15" si="3">AVERAGEA(H2,L2,P2,T2,X2)</f>
        <v>1.7004013061523439E-4</v>
      </c>
      <c r="F2" s="1">
        <v>3.2877922058105469E-4</v>
      </c>
      <c r="G2" s="1">
        <v>2.012252807617188E-4</v>
      </c>
      <c r="H2" s="1">
        <v>1.7189979553222659E-4</v>
      </c>
      <c r="J2" s="1">
        <v>3.0279159545898438E-4</v>
      </c>
      <c r="K2" s="1">
        <v>1.9669532775878909E-4</v>
      </c>
      <c r="L2" s="1">
        <v>1.7476081848144531E-4</v>
      </c>
      <c r="N2" s="1">
        <v>3.2162666320800781E-4</v>
      </c>
      <c r="O2" s="1">
        <v>2.255439758300781E-4</v>
      </c>
      <c r="P2" s="1">
        <v>1.8906593322753909E-4</v>
      </c>
      <c r="R2" s="1">
        <v>2.727508544921875E-4</v>
      </c>
      <c r="S2" s="1">
        <v>1.9526481628417969E-4</v>
      </c>
      <c r="T2" s="1">
        <v>1.659393310546875E-4</v>
      </c>
      <c r="V2" s="1">
        <v>2.9492378234863281E-4</v>
      </c>
      <c r="W2" s="1">
        <v>2.0384788513183591E-4</v>
      </c>
      <c r="X2" s="1">
        <v>1.4853477478027341E-4</v>
      </c>
    </row>
    <row r="3" spans="1:24" x14ac:dyDescent="0.25">
      <c r="A3">
        <f t="shared" si="0"/>
        <v>10</v>
      </c>
      <c r="B3" s="1">
        <f t="shared" si="1"/>
        <v>7.5564384460449221E-4</v>
      </c>
      <c r="C3">
        <f t="shared" si="2"/>
        <v>1.4983177185058593E-3</v>
      </c>
      <c r="D3">
        <f t="shared" si="3"/>
        <v>7.4887275695800781E-4</v>
      </c>
      <c r="F3" s="1">
        <v>7.7056884765625E-4</v>
      </c>
      <c r="G3" s="1">
        <v>1.5716552734375E-3</v>
      </c>
      <c r="H3" s="1">
        <v>7.4529647827148438E-4</v>
      </c>
      <c r="J3" s="1">
        <v>8.5496902465820313E-4</v>
      </c>
      <c r="K3" s="1">
        <v>1.6779899597167971E-3</v>
      </c>
      <c r="L3" s="1">
        <v>9.4676017761230469E-4</v>
      </c>
      <c r="N3" s="1">
        <v>6.3180923461914063E-4</v>
      </c>
      <c r="O3" s="1">
        <v>1.3885498046875E-3</v>
      </c>
      <c r="P3" s="1">
        <v>6.2680244445800781E-4</v>
      </c>
      <c r="R3" s="1">
        <v>8.2612037658691406E-4</v>
      </c>
      <c r="S3" s="1">
        <v>1.4595985412597661E-3</v>
      </c>
      <c r="T3" s="1">
        <v>7.1835517883300781E-4</v>
      </c>
      <c r="V3" s="1">
        <v>6.9475173950195313E-4</v>
      </c>
      <c r="W3" s="1">
        <v>1.3937950134277339E-3</v>
      </c>
      <c r="X3" s="1">
        <v>7.0714950561523438E-4</v>
      </c>
    </row>
    <row r="4" spans="1:24" x14ac:dyDescent="0.25">
      <c r="A4">
        <f t="shared" si="0"/>
        <v>15</v>
      </c>
      <c r="B4" s="1">
        <f t="shared" si="1"/>
        <v>4.1783809661865238E-3</v>
      </c>
      <c r="C4">
        <f t="shared" si="2"/>
        <v>1.1865568161010743E-2</v>
      </c>
      <c r="D4">
        <f t="shared" si="3"/>
        <v>3.3616065979003907E-3</v>
      </c>
      <c r="F4" s="1">
        <v>2.9242038726806641E-3</v>
      </c>
      <c r="G4" s="1">
        <v>5.4228305816650391E-3</v>
      </c>
      <c r="H4" s="1">
        <v>2.9361248016357422E-3</v>
      </c>
      <c r="J4" s="1">
        <v>2.8054714202880859E-3</v>
      </c>
      <c r="K4" s="1">
        <v>8.457183837890625E-3</v>
      </c>
      <c r="L4" s="1">
        <v>3.4554004669189449E-3</v>
      </c>
      <c r="N4" s="1">
        <v>6.259918212890625E-3</v>
      </c>
      <c r="O4" s="1">
        <v>1.464438438415527E-2</v>
      </c>
      <c r="P4" s="1">
        <v>4.0249824523925781E-3</v>
      </c>
      <c r="R4" s="1">
        <v>4.4603347778320313E-3</v>
      </c>
      <c r="S4" s="1">
        <v>1.654505729675293E-2</v>
      </c>
      <c r="T4" s="1">
        <v>3.4620761871337891E-3</v>
      </c>
      <c r="V4" s="1">
        <v>4.4419765472412109E-3</v>
      </c>
      <c r="W4" s="1">
        <v>1.425838470458984E-2</v>
      </c>
      <c r="X4" s="1">
        <v>2.929449081420898E-3</v>
      </c>
    </row>
    <row r="5" spans="1:24" x14ac:dyDescent="0.25">
      <c r="A5">
        <f t="shared" si="0"/>
        <v>20</v>
      </c>
      <c r="B5" s="1">
        <f t="shared" si="1"/>
        <v>1.7236471176147461E-2</v>
      </c>
      <c r="C5">
        <f t="shared" si="2"/>
        <v>5.7320594787597656E-2</v>
      </c>
      <c r="D5">
        <f t="shared" si="3"/>
        <v>1.1005115509033202E-2</v>
      </c>
      <c r="F5" s="1">
        <v>2.0750761032104489E-2</v>
      </c>
      <c r="G5" s="1">
        <v>6.8426609039306641E-2</v>
      </c>
      <c r="H5" s="1">
        <v>1.092076301574707E-2</v>
      </c>
      <c r="J5" s="1">
        <v>1.2870073318481451E-2</v>
      </c>
      <c r="K5" s="1">
        <v>4.032444953918457E-2</v>
      </c>
      <c r="L5" s="1">
        <v>1.387500762939453E-2</v>
      </c>
      <c r="N5" s="1">
        <v>7.2457790374755859E-3</v>
      </c>
      <c r="O5" s="1">
        <v>2.23689079284668E-2</v>
      </c>
      <c r="P5" s="1">
        <v>7.4448585510253906E-3</v>
      </c>
      <c r="R5" s="1">
        <v>1.7614603042602539E-2</v>
      </c>
      <c r="S5" s="1">
        <v>6.5702676773071289E-2</v>
      </c>
      <c r="T5" s="1">
        <v>1.2464761734008791E-2</v>
      </c>
      <c r="V5" s="1">
        <v>2.7701139450073239E-2</v>
      </c>
      <c r="W5" s="1">
        <v>8.9780330657958984E-2</v>
      </c>
      <c r="X5" s="1">
        <v>1.0320186614990229E-2</v>
      </c>
    </row>
    <row r="6" spans="1:24" x14ac:dyDescent="0.25">
      <c r="A6">
        <f t="shared" si="0"/>
        <v>25</v>
      </c>
      <c r="B6" s="1">
        <f t="shared" si="1"/>
        <v>4.0030479431152344E-2</v>
      </c>
      <c r="C6">
        <f t="shared" si="2"/>
        <v>0.186281156539917</v>
      </c>
      <c r="D6">
        <f t="shared" si="3"/>
        <v>2.9071855545043945E-2</v>
      </c>
      <c r="F6" s="1">
        <v>3.7415027618408203E-2</v>
      </c>
      <c r="G6" s="1">
        <v>0.17077398300170901</v>
      </c>
      <c r="H6" s="1">
        <v>2.7099609375E-2</v>
      </c>
      <c r="J6" s="1">
        <v>4.3956995010375977E-2</v>
      </c>
      <c r="K6" s="1">
        <v>0.2347152233123779</v>
      </c>
      <c r="L6" s="1">
        <v>2.5164604187011719E-2</v>
      </c>
      <c r="N6" s="1">
        <v>4.2361259460449219E-2</v>
      </c>
      <c r="O6" s="1">
        <v>0.1839940547943115</v>
      </c>
      <c r="P6" s="1">
        <v>2.5598764419555661E-2</v>
      </c>
      <c r="R6" s="1">
        <v>4.3183565139770508E-2</v>
      </c>
      <c r="S6" s="1">
        <v>0.18087458610534671</v>
      </c>
      <c r="T6" s="1">
        <v>3.8531780242919922E-2</v>
      </c>
      <c r="V6" s="1">
        <v>3.3235549926757813E-2</v>
      </c>
      <c r="W6" s="1">
        <v>0.16104793548583979</v>
      </c>
      <c r="X6" s="1">
        <v>2.8964519500732418E-2</v>
      </c>
    </row>
    <row r="7" spans="1:24" x14ac:dyDescent="0.25">
      <c r="A7">
        <f t="shared" si="0"/>
        <v>30</v>
      </c>
      <c r="B7" s="1">
        <f t="shared" si="1"/>
        <v>0.1337759017944336</v>
      </c>
      <c r="C7">
        <f t="shared" si="2"/>
        <v>0.8717008590698242</v>
      </c>
      <c r="D7">
        <f t="shared" si="3"/>
        <v>5.9414291381835939E-2</v>
      </c>
      <c r="F7" s="1">
        <v>0.145421028137207</v>
      </c>
      <c r="G7" s="1">
        <v>0.92613959312438965</v>
      </c>
      <c r="H7" s="1">
        <v>6.3696146011352539E-2</v>
      </c>
      <c r="J7" s="1">
        <v>0.13022875785827639</v>
      </c>
      <c r="K7" s="1">
        <v>1.6281330585479741</v>
      </c>
      <c r="L7" s="1">
        <v>6.1831235885620117E-2</v>
      </c>
      <c r="N7" s="1">
        <v>0.13222742080688479</v>
      </c>
      <c r="O7" s="1">
        <v>0.35447573661804199</v>
      </c>
      <c r="P7" s="1">
        <v>6.1308145523071289E-2</v>
      </c>
      <c r="R7" s="1">
        <v>9.6747159957885742E-2</v>
      </c>
      <c r="S7" s="1">
        <v>0.89009284973144531</v>
      </c>
      <c r="T7" s="1">
        <v>5.9826850891113281E-2</v>
      </c>
      <c r="V7" s="1">
        <v>0.16425514221191409</v>
      </c>
      <c r="W7" s="1">
        <v>0.55966305732727051</v>
      </c>
      <c r="X7" s="1">
        <v>5.0409078598022461E-2</v>
      </c>
    </row>
    <row r="8" spans="1:24" x14ac:dyDescent="0.25">
      <c r="A8">
        <f t="shared" si="0"/>
        <v>35</v>
      </c>
      <c r="B8" s="1">
        <f t="shared" si="1"/>
        <v>0.29955034255981444</v>
      </c>
      <c r="C8">
        <f t="shared" si="2"/>
        <v>2.3637230873107908</v>
      </c>
      <c r="D8">
        <f t="shared" si="3"/>
        <v>0.11562499999999998</v>
      </c>
      <c r="F8" s="1">
        <v>0.32726931571960449</v>
      </c>
      <c r="G8" s="1">
        <v>2.393288135528564</v>
      </c>
      <c r="H8" s="1">
        <v>0.1295363903045654</v>
      </c>
      <c r="J8" s="1">
        <v>0.29642963409423828</v>
      </c>
      <c r="K8" s="1">
        <v>3.1800534725189209</v>
      </c>
      <c r="L8" s="1">
        <v>0.1209480762481689</v>
      </c>
      <c r="N8" s="1">
        <v>0.2441971302032471</v>
      </c>
      <c r="O8" s="1">
        <v>1.603386402130127</v>
      </c>
      <c r="P8" s="1">
        <v>0.10642242431640619</v>
      </c>
      <c r="R8" s="1">
        <v>0.2196352481842041</v>
      </c>
      <c r="S8" s="1">
        <v>2.3878300189971919</v>
      </c>
      <c r="T8" s="1">
        <v>0.10838413238525391</v>
      </c>
      <c r="V8" s="1">
        <v>0.41022038459777832</v>
      </c>
      <c r="W8" s="1">
        <v>2.2540574073791499</v>
      </c>
      <c r="X8" s="1">
        <v>0.1128339767456055</v>
      </c>
    </row>
    <row r="9" spans="1:24" x14ac:dyDescent="0.25">
      <c r="A9">
        <f t="shared" si="0"/>
        <v>40</v>
      </c>
      <c r="B9" s="1">
        <f t="shared" si="1"/>
        <v>0.54262452125549321</v>
      </c>
      <c r="C9">
        <f t="shared" si="2"/>
        <v>4.0599206447601315</v>
      </c>
      <c r="D9">
        <f t="shared" si="3"/>
        <v>0.19782795906066894</v>
      </c>
      <c r="F9" s="1">
        <v>0.82076096534729004</v>
      </c>
      <c r="G9" s="1">
        <v>5.4819703102111816</v>
      </c>
      <c r="H9" s="1">
        <v>0.18084597587585449</v>
      </c>
      <c r="J9" s="1">
        <v>0.42136454582214361</v>
      </c>
      <c r="K9" s="1">
        <v>3.2663078308105469</v>
      </c>
      <c r="L9" s="1">
        <v>0.22073888778686521</v>
      </c>
      <c r="N9" s="1">
        <v>0.38356590270996088</v>
      </c>
      <c r="O9" s="1">
        <v>5.1136693954467773</v>
      </c>
      <c r="P9" s="1">
        <v>0.18332839012145999</v>
      </c>
      <c r="R9" s="1">
        <v>0.57160043716430664</v>
      </c>
      <c r="S9" s="1">
        <v>2.7972865104675289</v>
      </c>
      <c r="T9" s="1">
        <v>0.21523451805114749</v>
      </c>
      <c r="V9" s="1">
        <v>0.51583075523376465</v>
      </c>
      <c r="W9" s="1">
        <v>3.640369176864624</v>
      </c>
      <c r="X9" s="1">
        <v>0.18899202346801761</v>
      </c>
    </row>
    <row r="10" spans="1:24" x14ac:dyDescent="0.25">
      <c r="A10">
        <f t="shared" si="0"/>
        <v>45</v>
      </c>
      <c r="B10" s="1">
        <f t="shared" si="1"/>
        <v>0.96869363784790041</v>
      </c>
      <c r="C10">
        <f t="shared" si="2"/>
        <v>7.0681128025054933</v>
      </c>
      <c r="D10">
        <f t="shared" si="3"/>
        <v>0.35474143028259275</v>
      </c>
      <c r="F10" s="1">
        <v>1.233792781829834</v>
      </c>
      <c r="G10" s="1">
        <v>7.5918545722961426</v>
      </c>
      <c r="H10" s="1">
        <v>0.29050111770629877</v>
      </c>
      <c r="J10" s="1">
        <v>0.73923110961914063</v>
      </c>
      <c r="K10" s="1">
        <v>6.523479700088501</v>
      </c>
      <c r="L10" s="1">
        <v>0.47756600379943848</v>
      </c>
      <c r="N10" s="1">
        <v>0.85288882255554199</v>
      </c>
      <c r="O10" s="1">
        <v>15.65319466590881</v>
      </c>
      <c r="P10" s="1">
        <v>0.27010011672973627</v>
      </c>
      <c r="R10" s="1">
        <v>1.014249801635742</v>
      </c>
      <c r="S10" s="1">
        <v>2.8676166534423828</v>
      </c>
      <c r="T10" s="1">
        <v>0.31152510643005371</v>
      </c>
      <c r="V10" s="1">
        <v>1.0033056735992429</v>
      </c>
      <c r="W10" s="1">
        <v>2.704418420791626</v>
      </c>
      <c r="X10" s="1">
        <v>0.42401480674743652</v>
      </c>
    </row>
    <row r="11" spans="1:24" x14ac:dyDescent="0.25">
      <c r="A11">
        <f t="shared" si="0"/>
        <v>50</v>
      </c>
      <c r="B11" s="1">
        <f t="shared" si="1"/>
        <v>1.5877705097198487</v>
      </c>
      <c r="C11">
        <f t="shared" si="2"/>
        <v>12.805080699920655</v>
      </c>
      <c r="D11">
        <f t="shared" si="3"/>
        <v>0.50430035591125488</v>
      </c>
      <c r="F11" s="1">
        <v>1.348713636398315</v>
      </c>
      <c r="G11" s="1">
        <v>13.710057258605961</v>
      </c>
      <c r="H11" s="1">
        <v>0.56061935424804688</v>
      </c>
      <c r="J11" s="1">
        <v>1.5830235481262209</v>
      </c>
      <c r="K11" s="1">
        <v>9.0452215671539307</v>
      </c>
      <c r="L11" s="1">
        <v>0.55930209159851074</v>
      </c>
      <c r="N11" s="1">
        <v>2.2758924961090088</v>
      </c>
      <c r="O11" s="1">
        <v>11.062619686126711</v>
      </c>
      <c r="P11" s="1">
        <v>0.49034476280212402</v>
      </c>
      <c r="R11" s="1">
        <v>0.82247662544250488</v>
      </c>
      <c r="S11" s="1">
        <v>22.020819664001461</v>
      </c>
      <c r="T11" s="1">
        <v>0.43431663513183588</v>
      </c>
      <c r="V11" s="1">
        <v>1.9087462425231929</v>
      </c>
      <c r="W11" s="1">
        <v>8.18668532371521</v>
      </c>
      <c r="X11" s="1">
        <v>0.47691893577575678</v>
      </c>
    </row>
    <row r="12" spans="1:24" x14ac:dyDescent="0.25">
      <c r="A12">
        <f t="shared" si="0"/>
        <v>55</v>
      </c>
      <c r="B12" s="1">
        <f t="shared" si="1"/>
        <v>3.1916947364807129</v>
      </c>
      <c r="C12">
        <f t="shared" si="2"/>
        <v>31.639600515365601</v>
      </c>
      <c r="D12">
        <f t="shared" si="3"/>
        <v>0.81472539901733398</v>
      </c>
      <c r="F12" s="1">
        <v>2.88860011100769</v>
      </c>
      <c r="G12" s="1">
        <v>47.083089351654053</v>
      </c>
      <c r="H12" s="1">
        <v>0.80048561096191406</v>
      </c>
      <c r="J12" s="1">
        <v>2.3993129730224609</v>
      </c>
      <c r="K12" s="1">
        <v>31.230157852172852</v>
      </c>
      <c r="L12" s="1">
        <v>0.86370944976806641</v>
      </c>
      <c r="N12" s="1">
        <v>3.0439331531524658</v>
      </c>
      <c r="O12" s="1">
        <v>35.784669637680047</v>
      </c>
      <c r="P12" s="1">
        <v>0.83380031585693359</v>
      </c>
      <c r="R12" s="1">
        <v>4.3738412857055664</v>
      </c>
      <c r="S12" s="1">
        <v>23.31157827377319</v>
      </c>
      <c r="T12" s="1">
        <v>0.78895306587219238</v>
      </c>
      <c r="V12" s="1">
        <v>3.2527861595153809</v>
      </c>
      <c r="W12" s="1">
        <v>20.788507461547852</v>
      </c>
      <c r="X12" s="1">
        <v>0.78667855262756348</v>
      </c>
    </row>
    <row r="13" spans="1:24" x14ac:dyDescent="0.25">
      <c r="A13">
        <f t="shared" si="0"/>
        <v>60</v>
      </c>
      <c r="B13" s="1">
        <f t="shared" si="1"/>
        <v>4.8117661476135254</v>
      </c>
      <c r="C13">
        <f t="shared" si="2"/>
        <v>53.807597589492801</v>
      </c>
      <c r="D13">
        <f t="shared" si="3"/>
        <v>1.1966876506805417</v>
      </c>
      <c r="F13" s="1">
        <v>6.4673244953155518</v>
      </c>
      <c r="G13" s="1">
        <v>47.777349710464478</v>
      </c>
      <c r="H13" s="1">
        <v>1.3737072944641111</v>
      </c>
      <c r="J13" s="1">
        <v>4.7172336578369141</v>
      </c>
      <c r="K13" s="1">
        <v>36.430826902389533</v>
      </c>
      <c r="L13" s="1">
        <v>1.0471174716949461</v>
      </c>
      <c r="N13" s="1">
        <v>5.7774016857147217</v>
      </c>
      <c r="O13" s="1">
        <v>85.135423183441162</v>
      </c>
      <c r="P13" s="1">
        <v>1.203909635543823</v>
      </c>
      <c r="R13" s="1">
        <v>3.3447175025939941</v>
      </c>
      <c r="S13" s="1">
        <v>63.767813205718987</v>
      </c>
      <c r="T13" s="1">
        <v>1.252888441085815</v>
      </c>
      <c r="V13" s="1">
        <v>3.7521533966064449</v>
      </c>
      <c r="W13" s="1">
        <v>35.926574945449829</v>
      </c>
      <c r="X13" s="1">
        <v>1.1058154106140139</v>
      </c>
    </row>
    <row r="14" spans="1:24" x14ac:dyDescent="0.25">
      <c r="A14">
        <f t="shared" si="0"/>
        <v>65</v>
      </c>
      <c r="B14" s="1">
        <f t="shared" si="1"/>
        <v>7.6282812595367435</v>
      </c>
      <c r="C14">
        <f t="shared" si="2"/>
        <v>49.962313365936282</v>
      </c>
      <c r="D14">
        <f t="shared" si="3"/>
        <v>2.0220524311065673</v>
      </c>
      <c r="F14" s="1">
        <v>8.746727466583252</v>
      </c>
      <c r="G14" s="1">
        <v>44.709049463272088</v>
      </c>
      <c r="H14" s="1">
        <v>2.3464634418487549</v>
      </c>
      <c r="J14" s="1">
        <v>8.5631535053253174</v>
      </c>
      <c r="K14" s="1">
        <v>70.863547801971436</v>
      </c>
      <c r="L14" s="1">
        <v>1.961562871932983</v>
      </c>
      <c r="N14" s="1">
        <v>5.8329954147338867</v>
      </c>
      <c r="O14" s="1">
        <v>28.017953872680661</v>
      </c>
      <c r="P14" s="1">
        <v>1.5941812992095949</v>
      </c>
      <c r="R14" s="1">
        <v>9.2378265857696533</v>
      </c>
      <c r="S14" s="1">
        <v>48.810720205307007</v>
      </c>
      <c r="T14" s="1">
        <v>1.960390090942383</v>
      </c>
      <c r="V14" s="1">
        <v>5.7607033252716056</v>
      </c>
      <c r="W14" s="1">
        <v>57.410295486450202</v>
      </c>
      <c r="X14" s="1">
        <v>2.2476644515991211</v>
      </c>
    </row>
    <row r="15" spans="1:24" x14ac:dyDescent="0.25">
      <c r="A15">
        <f t="shared" si="0"/>
        <v>70</v>
      </c>
      <c r="B15" s="1">
        <f t="shared" si="1"/>
        <v>10.921837043762206</v>
      </c>
      <c r="C15">
        <f t="shared" si="2"/>
        <v>108.07118482589719</v>
      </c>
      <c r="D15">
        <f t="shared" si="3"/>
        <v>2.4654366493225099</v>
      </c>
      <c r="F15" s="1">
        <v>8.1854686737060547</v>
      </c>
      <c r="G15" s="1">
        <v>114.65979290008541</v>
      </c>
      <c r="H15" s="1">
        <v>3.192891120910645</v>
      </c>
      <c r="J15" s="1">
        <v>10.353529214859011</v>
      </c>
      <c r="K15" s="1">
        <v>88.16046667098999</v>
      </c>
      <c r="L15" s="1">
        <v>2.0797576904296879</v>
      </c>
      <c r="N15" s="1">
        <v>15.04166674613953</v>
      </c>
      <c r="O15" s="1">
        <v>111.6637210845947</v>
      </c>
      <c r="P15" s="1">
        <v>2.7452964782714839</v>
      </c>
      <c r="R15" s="1">
        <v>10.33092522621155</v>
      </c>
      <c r="S15" s="1">
        <v>71.326024770736694</v>
      </c>
      <c r="T15" s="1">
        <v>2.3441910743713379</v>
      </c>
      <c r="V15" s="1">
        <v>10.697595357894899</v>
      </c>
      <c r="W15" s="1">
        <v>154.5459187030792</v>
      </c>
      <c r="X15" s="1">
        <v>1.965046882629395</v>
      </c>
    </row>
    <row r="16" spans="1:24" x14ac:dyDescent="0.25">
      <c r="A16">
        <f t="shared" si="0"/>
        <v>75</v>
      </c>
      <c r="B16" s="1">
        <f t="shared" ref="B16:B21" si="4">AVERAGEA(F16,J16,N16,R16,V16)</f>
        <v>19.204250240325926</v>
      </c>
      <c r="D16">
        <f t="shared" ref="D16:D21" si="5">AVERAGEA(H16,L16,P16,T16,X16)</f>
        <v>3.0026238918304444</v>
      </c>
      <c r="F16" s="1">
        <v>22.290246248245239</v>
      </c>
      <c r="G16" s="1">
        <v>0</v>
      </c>
      <c r="H16" s="1">
        <v>2.7278850078582759</v>
      </c>
      <c r="J16" s="1">
        <v>19.803636312484741</v>
      </c>
      <c r="K16" s="1">
        <v>0</v>
      </c>
      <c r="L16" s="1">
        <v>3.6729176044464111</v>
      </c>
      <c r="N16" s="1">
        <v>14.423565149307249</v>
      </c>
      <c r="O16" s="1">
        <v>0</v>
      </c>
      <c r="P16" s="1">
        <v>2.8813667297363281</v>
      </c>
      <c r="R16" s="1">
        <v>21.314127445220951</v>
      </c>
      <c r="S16" s="1">
        <v>0</v>
      </c>
      <c r="T16" s="1">
        <v>2.298364400863647</v>
      </c>
      <c r="V16" s="1">
        <v>18.18967604637146</v>
      </c>
      <c r="W16" s="1">
        <v>0</v>
      </c>
      <c r="X16" s="1">
        <v>3.432585716247559</v>
      </c>
    </row>
    <row r="17" spans="1:24" x14ac:dyDescent="0.25">
      <c r="A17">
        <f t="shared" si="0"/>
        <v>80</v>
      </c>
      <c r="B17" s="1">
        <f t="shared" si="4"/>
        <v>20.643127822875975</v>
      </c>
      <c r="D17">
        <f t="shared" si="5"/>
        <v>3.8078803539276125</v>
      </c>
      <c r="F17" s="1">
        <v>28.098229885101318</v>
      </c>
      <c r="G17" s="1">
        <v>0</v>
      </c>
      <c r="H17" s="1">
        <v>3.6598632335662842</v>
      </c>
      <c r="J17" s="1">
        <v>12.28619694709778</v>
      </c>
      <c r="K17" s="1">
        <v>0</v>
      </c>
      <c r="L17" s="1">
        <v>3.9001505374908452</v>
      </c>
      <c r="N17" s="1">
        <v>22.509917020797729</v>
      </c>
      <c r="O17" s="1">
        <v>0</v>
      </c>
      <c r="P17" s="1">
        <v>3.2107679843902588</v>
      </c>
      <c r="R17" s="1">
        <v>24.255734920501709</v>
      </c>
      <c r="S17" s="1">
        <v>0</v>
      </c>
      <c r="T17" s="1">
        <v>4.4933719635009766</v>
      </c>
      <c r="V17" s="1">
        <v>16.065560340881351</v>
      </c>
      <c r="W17" s="1">
        <v>0</v>
      </c>
      <c r="X17" s="1">
        <v>3.7752480506896968</v>
      </c>
    </row>
    <row r="18" spans="1:24" x14ac:dyDescent="0.25">
      <c r="A18">
        <f t="shared" si="0"/>
        <v>85</v>
      </c>
      <c r="B18" s="1">
        <f t="shared" si="4"/>
        <v>44.526907491683957</v>
      </c>
      <c r="D18">
        <f t="shared" si="5"/>
        <v>5.1541359901428221</v>
      </c>
      <c r="F18" s="1">
        <v>43.40683913230896</v>
      </c>
      <c r="G18" s="1">
        <v>0</v>
      </c>
      <c r="H18" s="1">
        <v>4.8161118030548096</v>
      </c>
      <c r="J18" s="1">
        <v>41.057406663894653</v>
      </c>
      <c r="K18" s="1">
        <v>0</v>
      </c>
      <c r="L18" s="1">
        <v>5.0463218688964844</v>
      </c>
      <c r="N18" s="1">
        <v>53.357254266738892</v>
      </c>
      <c r="O18" s="1">
        <v>0</v>
      </c>
      <c r="P18" s="1">
        <v>5.366023063659668</v>
      </c>
      <c r="R18" s="1">
        <v>43.747164249420173</v>
      </c>
      <c r="S18" s="1">
        <v>0</v>
      </c>
      <c r="T18" s="1">
        <v>4.893388032913208</v>
      </c>
      <c r="V18" s="1">
        <v>41.065873146057129</v>
      </c>
      <c r="W18" s="1">
        <v>0</v>
      </c>
      <c r="X18" s="1">
        <v>5.6488351821899414</v>
      </c>
    </row>
    <row r="19" spans="1:24" x14ac:dyDescent="0.25">
      <c r="A19">
        <f t="shared" si="0"/>
        <v>90</v>
      </c>
      <c r="B19" s="1">
        <f t="shared" si="4"/>
        <v>29.421039009094237</v>
      </c>
      <c r="D19">
        <f t="shared" si="5"/>
        <v>6.7172116756439211</v>
      </c>
      <c r="F19" s="1">
        <v>22.02688193321228</v>
      </c>
      <c r="G19" s="1">
        <v>0</v>
      </c>
      <c r="H19" s="1">
        <v>6.9144742488861084</v>
      </c>
      <c r="J19" s="1">
        <v>31.932345867156979</v>
      </c>
      <c r="K19" s="1">
        <v>0</v>
      </c>
      <c r="L19" s="1">
        <v>7.0277280807495117</v>
      </c>
      <c r="N19" s="1">
        <v>22.456020593643188</v>
      </c>
      <c r="O19" s="1">
        <v>0</v>
      </c>
      <c r="P19" s="1">
        <v>6.9346308708190918</v>
      </c>
      <c r="R19" s="1">
        <v>27.91602802276611</v>
      </c>
      <c r="S19" s="1">
        <v>0</v>
      </c>
      <c r="T19" s="1">
        <v>7.265411376953125</v>
      </c>
      <c r="V19" s="1">
        <v>42.773918628692627</v>
      </c>
      <c r="W19" s="1">
        <v>0</v>
      </c>
      <c r="X19" s="1">
        <v>5.4438138008117676</v>
      </c>
    </row>
    <row r="20" spans="1:24" x14ac:dyDescent="0.25">
      <c r="A20">
        <f t="shared" si="0"/>
        <v>95</v>
      </c>
      <c r="B20" s="1">
        <f t="shared" si="4"/>
        <v>55.965410947799683</v>
      </c>
      <c r="D20">
        <f t="shared" si="5"/>
        <v>7.6266462802886963</v>
      </c>
      <c r="F20" s="1">
        <v>50.77359938621521</v>
      </c>
      <c r="G20" s="1">
        <v>0</v>
      </c>
      <c r="H20" s="1">
        <v>7.3330008983612061</v>
      </c>
      <c r="J20" s="1">
        <v>52.720499277114868</v>
      </c>
      <c r="K20" s="1">
        <v>0</v>
      </c>
      <c r="L20" s="1">
        <v>8.4271590709686279</v>
      </c>
      <c r="N20" s="1">
        <v>23.13998818397522</v>
      </c>
      <c r="O20" s="1">
        <v>0</v>
      </c>
      <c r="P20" s="1">
        <v>6.6437387466430664</v>
      </c>
      <c r="R20" s="1">
        <v>70.439033985137939</v>
      </c>
      <c r="S20" s="1">
        <v>0</v>
      </c>
      <c r="T20" s="1">
        <v>8.387747049331665</v>
      </c>
      <c r="V20" s="1">
        <v>82.753933906555176</v>
      </c>
      <c r="W20" s="1">
        <v>0</v>
      </c>
      <c r="X20" s="1">
        <v>7.341585636138916</v>
      </c>
    </row>
    <row r="21" spans="1:24" x14ac:dyDescent="0.25">
      <c r="A21">
        <f t="shared" si="0"/>
        <v>100</v>
      </c>
      <c r="B21" s="1">
        <f t="shared" si="4"/>
        <v>52.618771314620972</v>
      </c>
      <c r="D21">
        <f t="shared" si="5"/>
        <v>10.30301604270935</v>
      </c>
      <c r="F21" s="1">
        <v>74.299490213394165</v>
      </c>
      <c r="G21" s="1">
        <v>0</v>
      </c>
      <c r="H21" s="1">
        <v>9.9150600433349609</v>
      </c>
      <c r="J21" s="1">
        <v>54.161410331726067</v>
      </c>
      <c r="K21" s="1">
        <v>0</v>
      </c>
      <c r="L21" s="1">
        <v>10.1717529296875</v>
      </c>
      <c r="N21" s="1">
        <v>41.267402172088623</v>
      </c>
      <c r="O21" s="1">
        <v>0</v>
      </c>
      <c r="P21" s="1">
        <v>10.507893562316889</v>
      </c>
      <c r="R21" s="1">
        <v>57.020135402679443</v>
      </c>
      <c r="S21" s="1">
        <v>0</v>
      </c>
      <c r="T21" s="1">
        <v>10.792053937911991</v>
      </c>
      <c r="V21" s="1">
        <v>36.345418453216553</v>
      </c>
      <c r="W21" s="1">
        <v>0</v>
      </c>
      <c r="X21" s="1">
        <v>10.12831974029541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G24" sqref="G24"/>
    </sheetView>
  </sheetViews>
  <sheetFormatPr defaultRowHeight="14.4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 t="shared" ref="A2:A21" si="0">(ROW()-1)*5</f>
        <v>5</v>
      </c>
      <c r="B2">
        <v>4.9874782562255859E-3</v>
      </c>
      <c r="C2">
        <v>9.0360641479492188E-5</v>
      </c>
      <c r="D2">
        <v>9.6797943115234375E-5</v>
      </c>
    </row>
    <row r="3" spans="1:4" x14ac:dyDescent="0.25">
      <c r="A3">
        <f t="shared" si="0"/>
        <v>10</v>
      </c>
      <c r="B3">
        <v>1.003742218017578E-4</v>
      </c>
      <c r="C3">
        <v>1.5854835510253909E-4</v>
      </c>
      <c r="D3">
        <v>1.382827758789062E-4</v>
      </c>
    </row>
    <row r="4" spans="1:4" x14ac:dyDescent="0.25">
      <c r="A4">
        <f t="shared" si="0"/>
        <v>15</v>
      </c>
      <c r="B4">
        <v>2.4979114532470699E-3</v>
      </c>
      <c r="C4">
        <v>4.8112869262695313E-4</v>
      </c>
      <c r="D4">
        <v>3.0303001403808588E-4</v>
      </c>
    </row>
    <row r="5" spans="1:4" x14ac:dyDescent="0.25">
      <c r="A5">
        <f t="shared" si="0"/>
        <v>20</v>
      </c>
      <c r="B5">
        <v>5.397796630859375E-4</v>
      </c>
      <c r="C5">
        <v>1.3747215270996089E-3</v>
      </c>
      <c r="D5">
        <v>5.0663948059082031E-4</v>
      </c>
    </row>
    <row r="6" spans="1:4" x14ac:dyDescent="0.25">
      <c r="A6">
        <f t="shared" si="0"/>
        <v>25</v>
      </c>
      <c r="B6">
        <v>1.204252243041992E-3</v>
      </c>
      <c r="C6">
        <v>4.7719478607177726E-3</v>
      </c>
      <c r="D6">
        <v>1.288175582885742E-3</v>
      </c>
    </row>
    <row r="7" spans="1:4" x14ac:dyDescent="0.25">
      <c r="A7">
        <f t="shared" si="0"/>
        <v>30</v>
      </c>
      <c r="B7">
        <v>2.102136611938477E-3</v>
      </c>
      <c r="C7">
        <v>1.095890998840332E-2</v>
      </c>
      <c r="D7">
        <v>1.936912536621094E-3</v>
      </c>
    </row>
    <row r="8" spans="1:4" x14ac:dyDescent="0.25">
      <c r="A8">
        <f t="shared" si="0"/>
        <v>35</v>
      </c>
      <c r="B8">
        <v>5.0442218780517578E-3</v>
      </c>
      <c r="C8">
        <v>2.4533748626708981E-2</v>
      </c>
      <c r="D8">
        <v>6.3111782073974609E-3</v>
      </c>
    </row>
    <row r="9" spans="1:4" x14ac:dyDescent="0.25">
      <c r="A9">
        <f t="shared" si="0"/>
        <v>40</v>
      </c>
      <c r="B9">
        <v>7.7667236328125E-3</v>
      </c>
      <c r="C9">
        <v>2.5788068771362301E-2</v>
      </c>
      <c r="D9">
        <v>4.6353340148925781E-3</v>
      </c>
    </row>
    <row r="10" spans="1:4" x14ac:dyDescent="0.25">
      <c r="A10">
        <f t="shared" si="0"/>
        <v>45</v>
      </c>
      <c r="B10">
        <v>4.7161579132080078E-3</v>
      </c>
      <c r="C10">
        <v>9.4863653182983398E-2</v>
      </c>
      <c r="D10">
        <v>9.1261863708496094E-3</v>
      </c>
    </row>
    <row r="11" spans="1:4" x14ac:dyDescent="0.25">
      <c r="A11">
        <f t="shared" si="0"/>
        <v>50</v>
      </c>
      <c r="B11">
        <v>1.534152030944824E-2</v>
      </c>
      <c r="C11">
        <v>0.10511064529418949</v>
      </c>
      <c r="D11">
        <v>8.502960205078125E-3</v>
      </c>
    </row>
    <row r="12" spans="1:4" x14ac:dyDescent="0.25">
      <c r="A12">
        <f t="shared" si="0"/>
        <v>55</v>
      </c>
      <c r="B12">
        <v>1.018118858337402E-2</v>
      </c>
      <c r="C12">
        <v>6.5130472183227539E-2</v>
      </c>
      <c r="D12">
        <v>1.1789321899414061E-2</v>
      </c>
    </row>
    <row r="13" spans="1:4" x14ac:dyDescent="0.25">
      <c r="A13">
        <f t="shared" si="0"/>
        <v>60</v>
      </c>
      <c r="B13">
        <v>1.3914346694946291E-2</v>
      </c>
      <c r="C13">
        <v>0.1100947856903076</v>
      </c>
      <c r="D13">
        <v>1.343107223510742E-2</v>
      </c>
    </row>
    <row r="14" spans="1:4" x14ac:dyDescent="0.25">
      <c r="A14">
        <f t="shared" si="0"/>
        <v>65</v>
      </c>
      <c r="B14">
        <v>2.7323722839355469E-2</v>
      </c>
      <c r="C14">
        <v>0.1749682426452637</v>
      </c>
      <c r="D14">
        <v>1.978206634521484E-2</v>
      </c>
    </row>
    <row r="15" spans="1:4" x14ac:dyDescent="0.25">
      <c r="A15">
        <f t="shared" si="0"/>
        <v>70</v>
      </c>
      <c r="B15">
        <v>2.6739597320556641E-2</v>
      </c>
      <c r="C15">
        <v>0.17241740226745611</v>
      </c>
      <c r="D15">
        <v>3.3390522003173828E-2</v>
      </c>
    </row>
    <row r="16" spans="1:4" x14ac:dyDescent="0.25">
      <c r="A16">
        <f t="shared" si="0"/>
        <v>75</v>
      </c>
      <c r="B16">
        <v>4.4881820678710938E-2</v>
      </c>
      <c r="C16">
        <v>0.26850438117980963</v>
      </c>
      <c r="D16">
        <v>3.515172004699707E-2</v>
      </c>
    </row>
    <row r="17" spans="1:4" x14ac:dyDescent="0.25">
      <c r="A17">
        <f t="shared" si="0"/>
        <v>80</v>
      </c>
      <c r="B17">
        <v>5.8594942092895508E-2</v>
      </c>
      <c r="C17">
        <v>0.63461089134216309</v>
      </c>
      <c r="D17">
        <v>2.3332118988037109E-2</v>
      </c>
    </row>
    <row r="18" spans="1:4" x14ac:dyDescent="0.25">
      <c r="A18">
        <f t="shared" si="0"/>
        <v>85</v>
      </c>
      <c r="B18">
        <v>3.487086296081543E-2</v>
      </c>
      <c r="C18">
        <v>0.30558276176452642</v>
      </c>
      <c r="D18">
        <v>4.1193485260009773E-2</v>
      </c>
    </row>
    <row r="19" spans="1:4" x14ac:dyDescent="0.25">
      <c r="A19">
        <f t="shared" si="0"/>
        <v>90</v>
      </c>
      <c r="B19">
        <v>0.16307902336120611</v>
      </c>
      <c r="C19">
        <v>0.63480162620544434</v>
      </c>
      <c r="D19">
        <v>4.1167497634887702E-2</v>
      </c>
    </row>
    <row r="20" spans="1:4" x14ac:dyDescent="0.25">
      <c r="A20">
        <f t="shared" si="0"/>
        <v>95</v>
      </c>
      <c r="B20">
        <v>5.8985233306884773E-2</v>
      </c>
      <c r="C20">
        <v>0.52225279808044434</v>
      </c>
      <c r="D20">
        <v>5.338740348815918E-2</v>
      </c>
    </row>
    <row r="21" spans="1:4" x14ac:dyDescent="0.25">
      <c r="A21">
        <f t="shared" si="0"/>
        <v>100</v>
      </c>
      <c r="B21">
        <v>9.0102195739746094E-2</v>
      </c>
      <c r="C21">
        <v>0.86684226989746094</v>
      </c>
      <c r="D21">
        <v>6.7164421081542969E-2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数值表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 wick</cp:lastModifiedBy>
  <dcterms:created xsi:type="dcterms:W3CDTF">2025-02-08T06:21:13Z</dcterms:created>
  <dcterms:modified xsi:type="dcterms:W3CDTF">2025-02-08T08:44:40Z</dcterms:modified>
</cp:coreProperties>
</file>