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evin\Google Drive\My Drive\Github\Repos\all-elon-musk-interviews\"/>
    </mc:Choice>
  </mc:AlternateContent>
  <xr:revisionPtr revIDLastSave="0" documentId="13_ncr:1_{D9E79E4D-6820-4BA6-93FA-B127A2657631}" xr6:coauthVersionLast="45" xr6:coauthVersionMax="45" xr10:uidLastSave="{00000000-0000-0000-0000-000000000000}"/>
  <bookViews>
    <workbookView xWindow="-132" yWindow="-132" windowWidth="23304" windowHeight="12504" xr2:uid="{00000000-000D-0000-FFFF-FFFF00000000}"/>
  </bookViews>
  <sheets>
    <sheet name="elon musk" sheetId="1" r:id="rId1"/>
    <sheet name="answer key"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1" i="1" l="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<sst xmlns="http://schemas.openxmlformats.org/spreadsheetml/2006/main" count="570" uniqueCount="436">
  <si>
    <t>PublishedAt</t>
  </si>
  <si>
    <t>ChannelId</t>
  </si>
  <si>
    <t>Title</t>
  </si>
  <si>
    <t>Description</t>
  </si>
  <si>
    <t>Thumbnails</t>
  </si>
  <si>
    <t>ChannelTitle</t>
  </si>
  <si>
    <t>LiveBroadcastContent</t>
  </si>
  <si>
    <t>PublishTime</t>
  </si>
  <si>
    <t>VideoID</t>
  </si>
  <si>
    <t>URL</t>
  </si>
  <si>
    <t>Duration</t>
  </si>
  <si>
    <t>ViewCount</t>
  </si>
  <si>
    <t>LikeCount</t>
  </si>
  <si>
    <t>DislikeCount</t>
  </si>
  <si>
    <t>CommentCount</t>
  </si>
  <si>
    <t>predictions</t>
  </si>
  <si>
    <t>2023-11-30T12:06:38Z</t>
  </si>
  <si>
    <t>UCtZNqEGzfQ6jO4SXWz51bRw</t>
  </si>
  <si>
    <t>Elon Musk on Advertisers, Trust and the â€œWild Stormâ€ in His Mind | DealBook Summit 2023</t>
  </si>
  <si>
    <t>The tech billionaire Elon Musk has come to define innovation, but he can also be a lightning rod for controversy; he recently endorsed antisemitic remarks on X, formerly known as Twitter, which prompted companies to pull their advertising. In his interview, Musk discusses his emotional state and why he has â€œno problem being hated.â€ 
This interview was with Andrew Ross Sorkin of The New York Times at the annual DealBook Summit and recorded live in front of an audience at Jazz at Lincoln Center. Read more  highlights from the day at http://www.nytimes.com/2023/11/29/dealbook-summit-news</t>
  </si>
  <si>
    <t>https://i.ytimg.com/vi/2BfMuHDfGJI/default.jpg</t>
  </si>
  <si>
    <t>New York Times Events</t>
  </si>
  <si>
    <t>none</t>
  </si>
  <si>
    <t>2BfMuHDfGJI</t>
  </si>
  <si>
    <t>https://www.youtube.com/watch?v=2BfMuHDfGJI</t>
  </si>
  <si>
    <t>2024-01-13T14:04:31Z</t>
  </si>
  <si>
    <t>UCVTomc35agH1SM6kCKzwW_g</t>
  </si>
  <si>
    <t>Elon Musk delivers SpaceX update, talks Starship progress and more!</t>
  </si>
  <si>
    <t>SpaceX's Elon Musk talks about the state of the private spaceflight company during a recent address at Starbase in Texas. SpaceX completed a record 96 missions to space in 2023. 
Credit: SpaceX</t>
  </si>
  <si>
    <t>https://i.ytimg.com/vi/6xLmBLWDSHo/default.jpg</t>
  </si>
  <si>
    <t>VideoFromSpace</t>
  </si>
  <si>
    <t>6xLmBLWDSHo</t>
  </si>
  <si>
    <t>https://www.youtube.com/watch?v=6xLmBLWDSHo</t>
  </si>
  <si>
    <t>2024-04-16T22:00:00Z</t>
  </si>
  <si>
    <t>UCGttrUON87gWfU6dMWm1fcA</t>
  </si>
  <si>
    <t>Telegram Creator on Elon Musk, Resisting FBI Attacks, and Getting Mugged in California</t>
  </si>
  <si>
    <t>Subscribe to our new Telegram channel: https://t.me/TuckerCarlsonNetwork
The social media app Telegram has over 900 million users around the world. Its founder Pavel Durov sat down with us at his offices in Dubai for a rare interview.
Watch more here: https://bit.ly/3RCq6cc
Subscribe to the new Tucker Carlson Network channel for more exclusive content: https://www.youtube.com/@TCNetwork/featured?sub_confirmation=1
Follow Tucker on X: https://x.com/TuckerCarlson
Text â€œTUCKERâ€ to 44055 for exclusive updates.
#TuckerCarlson #Telegram #PavelDurov #censorship #freespeech #FBI #CIA #news #politics #NSA #ElonMusk #JanuarySix #California</t>
  </si>
  <si>
    <t>https://i.ytimg.com/vi/1Ut6RouSs0w/default.jpg</t>
  </si>
  <si>
    <t>Tucker Carlson</t>
  </si>
  <si>
    <t>1Ut6RouSs0w</t>
  </si>
  <si>
    <t>https://www.youtube.com/watch?v=1Ut6RouSs0w</t>
  </si>
  <si>
    <t>2024-03-31T23:01:50Z</t>
  </si>
  <si>
    <t>UCxt1mr08pWSamcsmYhxo1vg</t>
  </si>
  <si>
    <t>I had no idea Elon Musk was THIS "silly"</t>
  </si>
  <si>
    <t>Please consider donating to one or more of the following charities if you can:
https://act.upaconnect.org/give/293203/#!/donation/checkout
https://pcrf1.app.neoncrm.com/forms/general
https://secure.irusa.org/donate/give-gift
i never want to watch this much elon musk ever again
join the channel now: https://www.youtube.com/channel/UCxt1mr08pWSamcsmYhxo1vg/join
the sound of freedom was a scam: https://www.youtube.com/watch?v=6CCg7FsDhWs
*SOCIALS*
main ethan is online channel: https://youtube.com/c/ethanisonline
wizzard channel: https://www.youtube.com/@wizzardmode
instagram: https://www.instagram.com/peethanonline/</t>
  </si>
  <si>
    <t>https://i.ytimg.com/vi/cmmuIhFoXBE/default.jpg</t>
  </si>
  <si>
    <t>peethan</t>
  </si>
  <si>
    <t>cmmuIhFoXBE</t>
  </si>
  <si>
    <t>https://www.youtube.com/watch?v=cmmuIhFoXBE</t>
  </si>
  <si>
    <t>2022-05-20T17:40:41Z</t>
  </si>
  <si>
    <t>UCG5h8yHSUS4n7zPnh0dG0SA</t>
  </si>
  <si>
    <t>The Myth Of Elon Musk</t>
  </si>
  <si>
    <t>Elon Musk is one of the most powerful people in the world right now. He is the richest human on the planet. A willingness to publicly engage and huge entrepreneurial success have created a billionaire celebrity, with fans and detractors alike. Here, in brief, is at least some of his story- and myth.</t>
  </si>
  <si>
    <t>https://i.ytimg.com/vi/I06RAj0TWGs/default.jpg</t>
  </si>
  <si>
    <t>Georg Rockall-Schmidt</t>
  </si>
  <si>
    <t>I06RAj0TWGs</t>
  </si>
  <si>
    <t>https://www.youtube.com/watch?v=I06RAj0TWGs</t>
  </si>
  <si>
    <t>2024-04-26T00:21:00Z</t>
  </si>
  <si>
    <t>UCk5BcU1rOy6hepflk7_q_Pw</t>
  </si>
  <si>
    <t>OS ERROS DE ELON MUSK QUE NINGUÃ‰M COMENTA</t>
  </si>
  <si>
    <t>Alguns projetos de Elon Musk foram mais bem sucedidos que outros. Hoje, olhamos para o Cybertruck, para o Hyperloop e outras peripÃ©cias do bilionÃ¡rio.
Seja membro do nosso clube de canais, vocÃª nos ajuda a continuar existindo e manda mensagens que podem aparecer nos nossos vÃ­deos:
https://www.youtube.com/channel/UCk5BcU1rOy6hepflk7_q_Pw/join</t>
  </si>
  <si>
    <t>https://i.ytimg.com/vi/kqilZOsQE2w/default.jpg</t>
  </si>
  <si>
    <t>Meteoro Brasil</t>
  </si>
  <si>
    <t>kqilZOsQE2w</t>
  </si>
  <si>
    <t>https://www.youtube.com/watch?v=kqilZOsQE2w</t>
  </si>
  <si>
    <t>2024-04-24T16:05:36Z</t>
  </si>
  <si>
    <t>UCJdKr0Bgd_5saZYqLCa9mng</t>
  </si>
  <si>
    <t>Watch Hostâ€™s Stunned Face When Morgan Freeman Says This About Elon Musk</t>
  </si>
  <si>
    <t>Dave Rubin of â€œThe Rubin Reportâ€ talks about CNBCâ€™s Carl Quintanilla being surprised by Morgan Freemanâ€™s praise of Elon Musk and why he owns Tesla stock; Elon Muskâ€™s response to Australian Prime Minister Anthony Albanese threatening Musk and X for not censoring footage of the stabbing of Bishop Mar Mari Emmanuel in Sydney; footage of Jewish Columbia University professor Shai Davidai being denied entry onto campus while pro-Palestine protestors are welcomed in; Megyn Kelly showing insane footage of cops having objects thrown at them after breaking up NYUâ€™s pro-Gaza encampment; Scott Galloway telling â€œMorning Joeâ€™sâ€ Joe Scarborough and Mika Brzezinski the actual facts that destroy the narrative of Israel having a â€œdisproportionate response" to Hamasâ€™ attacks on October 7; Democrat John Fettermanâ€™s brutal insult to pro-Palestine protesters; Stephen A. Smith responding to criticism for his comments about black voters growing support of Donald Trump on Sean Hannity's show; Konstantin Kisinâ€™s amazing speech about protecting Western civilization at the ARC conference; and much more.
WATCH the MEMBER-EXCLUSIVE segment of the show here: https://rubinreport.locals.com/
Check out the NEW RUBIN REPORT MERCH here:
https://daverubin.store/
----------
Todayâ€™s Sponsors:
The Wellness Company - Get your Medical Emergency Kit with 8 potentially life-saving medications for you to keep on hand in times of need. Rest easy knowing that you have emergency antibiotics, antivirals and anti-parasitics to help keep you and your family safe. Rubin Report viewers get $30 off at checkout and free shipping. Kits are ONLY AVAILABLE IN THE USA.
Go to: https://TWC.health/RUBIN and use CODE: RUBIN
----------
#RubinReport #MorganFreeman #ElonMusk #CNBC #Tesla #daverubin 
0:00 Intro 
3:28 Morgan Freeman Praises Elon Musk 
10:39 Elon Musk vs Australia 
19:50 Columbia Protests Escalate 
32:48 Scott Galloway on MSNBC 
40:20 John Fetterman's Comments on Israel
45:50 Stephen A. Smith Apologizes for Praising Trump 
55:25 Konstantin Kisin' Advice to You 
The Direct Message segments of the Rubin Report are a chance for Dave Rubin to directly address current events, political news and the topics of the day. Whether itâ€™s encouraging critical thinking, defending free speech, or fending off political correctness, itâ€™s only by having calm rational conversations about these issues that can help de-escalate the political polarization and help heal our democracy. To hear what Dave has to say on these and a variety of other topics watch this playlist:
https://www.youtube.com/playlist?list=PLEbhOtC9klbDG22n--rCDbv02-n8l6agL
To make sure you never miss a single Rubin Report video, click here to subscribe:
https://www.youtube.com/channel/UCJdKr0Bgd_5saZYqLCa9mng?sub_confirmation=1
Looking for smart and honest conversations about current events, political news and the culture war? Want to increase your critical thinking by listening to different perspectives on a variety of topics? If so, then youâ€™re in the right place because on The Rubin Report Dave Rubin engages the ideas of some of society's most interesting thought leaders, authors, politicians and comedians. The Rubin Report is the largest talk show about free speech and big ideas on YouTube.
Dave allows his guests to speak their minds and his audience to think for themselves.
New videos every week.
The Rubin Report is fan funded through monthly and one-time donations:
https://rubinreport.com/support
******
Join Dave's Locals community: https://rubinreport.locals.com/
Order â€œDon't Burn This Countryâ€ the follow up to Dave Rubinâ€™s  New York Times bestselling â€œDonâ€™t Burn This Bookâ€ here: https://daverubin.com/book/
Dave Rubin's book, "Don't Burn This Book" is available at:
www.dontburnthisbook.com
LISTEN to The Rubin Report podcast: www.rubinreport.com/podcast
See Dave LIVE: https://daverubin.com/events/
Sign up for our newsletter with the best of The Rubin Report delivered to your inbox once a week: http://www.rubinreport.com/newsletter
Official Rubin Report Merchandise: https://daverubin.store/
All art on the set are original works by Caylin Rose Janet.
Get a print here: https://www.caylinrosejanet.com/rubinreportart.html
******
Follow Dave on X: https://twitter.com/RubinReport
Follow The Rubin Report on Facebook: https://www.facebook.com/rubinreport
Follow Dave on Facebook: https://www.facebook.com/daverubin
Follow Dave on Instagram: https://www.instagram.com/rubinreport/?hl=en
About Dave Rubin: http://daverubin.com/</t>
  </si>
  <si>
    <t>https://i.ytimg.com/vi/y5RadwD2oxo/default.jpg</t>
  </si>
  <si>
    <t>The Rubin Report</t>
  </si>
  <si>
    <t>y5RadwD2oxo</t>
  </si>
  <si>
    <t>https://www.youtube.com/watch?v=y5RadwD2oxo</t>
  </si>
  <si>
    <t>2017-05-03T14:54:56Z</t>
  </si>
  <si>
    <t>UCAuUUnT6oDeKwE6v1NGQxug</t>
  </si>
  <si>
    <t>Elon Musk: The future we're building -- and boring | TED</t>
  </si>
  <si>
    <t>Elon Musk discusses his new project digging tunnels under LA, the latest from Tesla and SpaceX and his motivation for building a future on Mars in conversation with TED's Head Curator, Chris Anderson.
Visit http://TED.com to get our entire library of TED Talks, transcripts, translations, personalized talk recommendations and more.
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 You're welcome to link to or embed these videos, forward them to others and share these ideas with people you know. 
Become a TED Member: http://ted.com/membership
Follow TED on Twitter: http://twitter.com/TEDTalks
Like TED on Facebook: http://facebook.com/TED
Subscribe to our channel: http://youtube.com/TED
TED's videos may be used for non-commercial purposes under a Creative Commons License, Attributionâ€“Non Commercialâ€“No Derivatives (or the CC BY â€“ NC â€“ ND 4.0 International) and in accordance with our TED Talks Usage Policy (https://www.ted.com/about/our-organization/our-policies-terms/ted-talks-usage-policy). For more information on using TED for commercial purposes (e.g. employee learning, in a film or online course), please submit a Media Request at https://media-requests.ted.com</t>
  </si>
  <si>
    <t>https://i.ytimg.com/vi/zIwLWfaAg-8/default.jpg</t>
  </si>
  <si>
    <t>TED</t>
  </si>
  <si>
    <t>zIwLWfaAg-8</t>
  </si>
  <si>
    <t>https://www.youtube.com/watch?v=zIwLWfaAg-8</t>
  </si>
  <si>
    <t>2022-04-18T00:08:54Z</t>
  </si>
  <si>
    <t>Elon Musk: A future worth getting excited about | Tesla Texas Gigafactory interview | TED</t>
  </si>
  <si>
    <t>What's on Elon Musk's mind? In this exclusive conversation with head of TED Chris Anderson, Musk details how the radical new innovations he's working on -- Tesla's intelligent humanoid robot Optimus, SpaceX's otherworldly Starship and Neuralink's brain-machine interfaces, among others -- could help maximize the lifespan of humanity and create a world where goods and services are abundant and accessible for all. It's a compelling vision of a future worth getting excited about. (Recorded at the Tesla Texas Gigafactory on April 6, 2022)
Just over a week after this interview was filmed, Elon Musk joined TED2022 for another (live) conversation, where he discussed his bid to purchase Twitter, the biggest regret of his career, how his brain works and more. Watch that conversation here: https://youtu.be/cdZZpaB2kDM
0:14 A future that's worth getting excited about
2:44 The sustainable energy economy, batteries and 300 terawatt hours of installed capacity
7:06 "Humanity will solve sustainable energy."
8:47 Artificial intelligence and Tesla's progress on full self-driving cars
19:46 Tesla's Optimus humanoid robot
21:46 "People have no idea, this is going to be bigger than the car."
23:14 Avoiding an AI dystopia
26:39 The age of abundance
28:20 Neuralink and brain-machine interfaces
36:55 SpaceX's Starship and the mission to build a city on Mars
46:54 "It's the people of Mars' city."
50:14 What else can Starship do and help explore?
53:18 Possible synergies between Tesla, SpaceX, The Boring Company and Neuralink
54:44 Intercontinental travel via Starship
58:41 Being a billionaire
1:02:31 Philanthropy as love of humanity
1:03:39 Population collapse and birth rates as a threat to future of human civilization
1:04:13 Elon's drive
1:06:06 "I think if you want the future to be good, you must make it so."
If you love watching TED Talks like this one, become a TED Member to support our mission of spreading ideas: http://ted.com/membership
Follow TED! 
Twitter: http://twitter.com/TEDTalks
Instagram: https://www.instagram.com/ted
Facebook: http://facebook.com/TED
LinkedIn: https://www.linkedin.com/company/ted-conferences
TikTok: https://www.tiktok.com/@tedtoks
The TED Talks channel features talks, performances and original series from the world's leading thinkers and doers. Subscribe to our channel for videos on Technology, Entertainment and Design â€” plus science, business, global issues, the arts and more. Visit http://TED.com to get our entire library of TED Talks, transcripts, translations, personalized talk recommendations and more.
https://youtu.be/YRvf00NooN8
TED's videos may be used for non-commercial purposes under a Creative Commons License, Attributionâ€“Non Commercialâ€“No Derivatives (or the CC BY â€“ NC â€“ ND 4.0 International) and in accordance with our TED Talks Usage Policy (https://www.ted.com/about/our-organization/our-policies-terms/ted-talks-usage-policy). For more information on using TED for commercial purposes (e.g. employee learning, in a film or online course), please submit a Media Request at https://media-requests.ted.com</t>
  </si>
  <si>
    <t>https://i.ytimg.com/vi/YRvf00NooN8/default.jpg</t>
  </si>
  <si>
    <t>YRvf00NooN8</t>
  </si>
  <si>
    <t>https://www.youtube.com/watch?v=YRvf00NooN8</t>
  </si>
  <si>
    <t>2023-03-24T20:00:43Z</t>
  </si>
  <si>
    <t>UCb7R6_sUAoRemdEqbPrhKLw</t>
  </si>
  <si>
    <t>Elon Musk: The Worlds Smartest Idiot | Just Some Geezer [RE UPLOAD]</t>
  </si>
  <si>
    <t>Hi everyone, here's why I don't like Elon Musk. You don't have to like it or anything, it's all good. This is a re-upload because SNL zucc'd me for fair use of their content.
Here's a bunch of the stuff I was banging on about in the video:
Haraldur â€œHalliâ€ Thorleifssonâ€™s website:
http://haraldurthorleifsson.com/ 
Snopesâ€™ article about the emerald mine: https://www.snopes.com/news/2022/11/17/elon-musk-emerald-mine/ 
The City Podcast - The Standoff:
https://podcasts.apple.com/lk/podcast/the-stand-off/id1432822678?i=1000470774888
Reno Gazette Journal Article on Teslaâ€™s gigafactory:
https://eu.rgj.com/in-depth/news/2020/03/02/osha-tesla-gigafactory-nevada-full-safety-inspection-avoided/4755188002/ 
The Guardianâ€™s article on H&amp;S in Teslaâ€™s Gigafactory:
https://www.theguardian.com/technology/2017/may/18/tesla-workers-factory-conditions-elon-musk 
More detail on the racism lawsuit against Tesla:
https://www.reuters.com/business/autos-transportation/tesla-hit-by-new-lawsuit-alleging-racial-abuse-against-black-workers-2022-07-01/ 
Music from #Uppbeat (free for Creators!):
https://uppbeat.io/t/revo/reversed 
License code: TNDBKWKUNMB5WBGT
Music from #Uppbeat (free for Creators!):
https://uppbeat.io/t/kem/lazy-love 
License code: NZWHJLIBVRVAPQXG</t>
  </si>
  <si>
    <t>https://i.ytimg.com/vi/b5d8IlVWz5g/default.jpg</t>
  </si>
  <si>
    <t>Just Some Geezer</t>
  </si>
  <si>
    <t>b5d8IlVWz5g</t>
  </si>
  <si>
    <t>https://www.youtube.com/watch?v=b5d8IlVWz5g</t>
  </si>
  <si>
    <t>2022-11-17T02:36:07Z</t>
  </si>
  <si>
    <t>UCYvEb6iLPxLPZTe6NcUUUeA</t>
  </si>
  <si>
    <t>The Cult of Elon Musk | A Billion Dollar Disaster</t>
  </si>
  <si>
    <t>Download the FREE Upside App at https://upside.app.link/JAUBREY to get $5 or more cash back on your first purchase of $10 or more. 
-
Our culture has a tendency to worship YouTubers, musicians, and even billionaires to an unhealthy extent. But are these people truly the gods we make them out to be? Join me in documenting one of the most talked about guys on the planet right now, Elon Musk. 
-
TRACKS USED (in order): https://controlc.com/b1105031 
OTHER RESOURCES: https://controlc.com/1a9b7d1c 
-
STALK ME ON ELON'S TWITTER: https://twitter.com/jaubreyYT 
AND INSTAGRAM: https://www.instagram.com/jaubreyyt 
GIVE ME YOUR MONEY: https://www.patreon.com/jaubrey 
-
00:00 - intro 
2:51 - not so humble beginnings 
5:34 - silicon valley 
9:28 - paypal 
12:12 - tesla takeover 
15:12 - our lovely sponsor
16:27 - tesla advertisement 
19:15 - injuries lawsuits and carbon credits
25:38 - tunnels 
29:04 - bird app 
35:21 - conclusion
-
SPECIAL THANKS TO: https://bit.ly/2Ox1PCx</t>
  </si>
  <si>
    <t>https://i.ytimg.com/vi/LAU1l7iEpoU/default.jpg</t>
  </si>
  <si>
    <t>j aubrey</t>
  </si>
  <si>
    <t>LAU1l7iEpoU</t>
  </si>
  <si>
    <t>https://www.youtube.com/watch?v=LAU1l7iEpoU</t>
  </si>
  <si>
    <t>2024-04-01T19:00:04Z</t>
  </si>
  <si>
    <t>UCbjAfBeDaQNTG_pbL-ACGfg</t>
  </si>
  <si>
    <t>Elon Musk has a Fascism Problem</t>
  </si>
  <si>
    <t>Morgan &amp; Morgan is Americaâ€™s Largest Injury Law Firm, with over 1,000 attorneys operating in all 50 states. Weâ€™re more than just a traditional law firm - they're a compassionate group of people with a promise of being â€œFor The Peopleâ€.
https://www.forthepeople.com/free-case-evaluation/get-a-lawyer/youtube-social/?utm_source=youtube&amp;utm_medium=influencer&amp;utm_campaign=Saji
Check out these videos
@KayAndSkittles https://www.youtube.com/watch?v=darxphvk058&amp;t=3s
@ThreeArrows https://www.youtube.com/watch?v=O8UzmLsXGRU&amp;t=444s
Research
- https://theanarchistlibrary.org/library/umberto-eco-ur-fascism
- https://counterhate.com/research/twitter-fails-to-act-on-twitter-blue-accounts-tweeting-hate/
- https://www.advocate.com/media/alejandra-caraballo-banned-x
- https://www.youtube.com/watch?v=hhsfjBpKiTw&amp;t=1448s
~~~~~~~~~~~~~~~~~~~~~~~~~~~~~~~~~~~~~~~~~~~~
intro and outro made by: https://twitter.com/oiCabie
~~~~~~~~~~~~~~~~~~~~~~~~~~~~~~~~~~~~~~~~~~~~
links
Patreon - https://www.patreon.com/SajiSharma
Instagram - @saji_sharma
Twitter - @versaji02
~~~~~~~~~~~~~~~~~~~~~~~~~~~~~~~~~~~~~~~~~~~~
business inquiries
email - saji@sparkmedia.la
~~~~~~~~~~~~~~~~~~~~~~~~~~~~~~~~~~~~~~~~~~~~
0:00 prelude
1:53 intro
5:21 the fascist facade
11:37  elon f*ck face
16:26 elon &amp; rhetoric</t>
  </si>
  <si>
    <t>https://i.ytimg.com/vi/D2IQDtgYYPY/default.jpg</t>
  </si>
  <si>
    <t>Saji Sharma</t>
  </si>
  <si>
    <t>D2IQDtgYYPY</t>
  </si>
  <si>
    <t>https://www.youtube.com/watch?v=D2IQDtgYYPY</t>
  </si>
  <si>
    <t>2023-10-11T01:00:13Z</t>
  </si>
  <si>
    <t>UC3ScyryU9Oy9Wse3a8OAmYQ</t>
  </si>
  <si>
    <t>Elon Musk's Twitter Takeover (full documentary) | FRONTLINE</t>
  </si>
  <si>
    <t>FRONTLINE traces Elon Muskâ€™s long and often troubled relationship with Twitter, following his journey from being one of the platformâ€™s most provocative users to becoming its owner.
This journalism is made possible by viewers like you. Support your local PBS station here: https://www.pbs.org/donateâ€‹.
Elon Musk completed his acquisition of the social media company formerly called Twitter nearly a year ago. At a time of intense polarization in the U.S. and worldwide, the move placed the richest man in the world in charge of one of the worldâ€™s most important platforms for news and political debate â€” and also put Musk squarely at the center of an ongoing debate about the limits of free speech and the spread of lies online.
This two-hour documentary from the team behind â€œAmazon Empireâ€ and â€œThe Facebook Dilemmaâ€ pulls back the curtain on the influential social media platformâ€™s inner workings both before and after Muskâ€™s takeover. In extraordinary, in-depth interviews, former Twitter employees give remarkable first-person accounts of how controversial content moderation decisions were made in the pre-Musk era, including the banning of former President Donald Trump after Jan. 6, 2021.
Former Twitter employees also give first-person accounts of the changes Musk made inside Twitter after buying the company, shedding new light on questions about free speech, hate speech and safety that have intensified during his tenure at the helm of the platform. â€œElon Muskâ€™s Twitter Takeoverâ€ probes the profound impact Muskâ€™s decisions have had on politics, speech and culture.
â€œElon Muskâ€™s Twitter Takeoverâ€ is a FRONTLINE production with Left/Right Docs. The director and correspondent is James Jacoby. The writers and producers are Anya Bourg and James Jacoby. The co-producers are Christina Avalos and Chris Oâ€™Coin. The senior producers are Dan Edge and Frank Koughan. The editor-in-chief and executive producer of FRONTLINE is Raney Aronson-Rath.
Explore additional reporting related to "Elon Muskâ€™s Twitter Takeoverâ€ on our website:
https://www.pbs.org/wgbh/frontline/documentary/elon-musks-twitter-takeover/
#Documentary #Twitter #ElonMusk
Subscribe on YouTube: http://bit.ly/1BycsJWâ€‹
Instagram: https://www.instagram.com/frontlinepbsâ€‹
Twitter: https://twitter.com/frontlinepbsâ€‹
Facebook: https://www.facebook.com/frontline
FRONTLINE is produced at GBH in Boston and is broadcast nationwide on PBS. Funding for FRONTLINE is provided through the support of PBS viewers and by the Corporation for Public Broadcasting. Additional funding is provided by the Abrams Foundation; Park Foundation; the John D. and Catherine T. MacArthur Foundation; and the FRONTLINE Journalism Fund with major support from Jon and Jo Ann Hagler on behalf of the Jon L. Hagler Foundation, and additional support from Koo and Patricia Yuen.</t>
  </si>
  <si>
    <t>https://i.ytimg.com/vi/d6z4H_geX5A/default.jpg</t>
  </si>
  <si>
    <t>FRONTLINE PBS | Official</t>
  </si>
  <si>
    <t>d6z4H_geX5A</t>
  </si>
  <si>
    <t>https://www.youtube.com/watch?v=d6z4H_geX5A</t>
  </si>
  <si>
    <t>2024-05-01T21:00:31Z</t>
  </si>
  <si>
    <t>UCEq_ukh0yGPzu2QsobaWiDQ</t>
  </si>
  <si>
    <t>3 Min Ago: Elon Musk Made HUGE Announcement About Trump Trial</t>
  </si>
  <si>
    <t>3 Min Ago: Elon Musk Made HUGE Announcement About Trump Trial
Trump's case has gone too far! Elon Musk couldn't stand it and made a shocking announcement about the corrupt judges and the situation in the country. Every day Trump is getting closer and closer to winning the 2024 presidential election! It will be a huge event where the winner is already obvious. Pretty soon all the court cases will be over and Trump will be back in the political arena!
We transform the original content from shows, podcasts, and key-notes to provide the viewers with a more immersive experience. We hope to educate as many people as possible through this channel.
We also make the messages  more accessible to people that are suffering from hearing disabilities by applying professional transcription to the majority of our videos.
We amplify the content's original message by making it more cinematic and easier to understand by the end consumer. This way, we hope to reach more people and thus educate more people.
âš ï¸ DISCLAIMERâš ï¸
THIS IS A FAN-MADE CHANNEL AND IS NOT AFFILIATED WITH ELON MUSK OR HIS COMPANIES
Fair Use Disclaimer:
1. The videos have no negative impact on the original works.
2. The videos we make are used for educational purposes.
3. The videos are transformative in nature.
4. We use only the audio component and tiny pieces of video footage if necessary.
Copyright Disclaimer Under section 107 of the Copyright Act 1976, allowance is made for â€œFair Useâ€ for purposes such as criticism, comment, news reporting, teaching, scholarship, education, and research. Fair use is permitted by copyright statutes that might otherwise be infringing. All rights are reserved to the respective copyright owners.
Disclaimer:
Our channel is not associated with Elon Musk or the companies he owns in any way, shape or form and is purely made for entertainment purposes.
Our channelâ€™s content is based on facts, rumors, and fiction. Nothing on this channel is financial or medical advice.
In this video we talk about politics, america, us, Donald trump, Joe biden, Barack obama, Kamala Harris, Hilary Clinton, Tucker Carlson, Fox News, CNN, Jesse Watters, Mark Levin, Gutfeld, Judge Jeanine, Letitia James, Fani Willis
#elonmusk #Alvin Bragg #donaldtrump</t>
  </si>
  <si>
    <t>https://i.ytimg.com/vi/jn1BYIIXhv8/default.jpg</t>
  </si>
  <si>
    <t>Elon Musk Fans</t>
  </si>
  <si>
    <t>jn1BYIIXhv8</t>
  </si>
  <si>
    <t>https://www.youtube.com/watch?v=jn1BYIIXhv8</t>
  </si>
  <si>
    <t>2021-05-10T16:00:03Z</t>
  </si>
  <si>
    <t>UCvlj0IzjSnNoduQF0l3VGng</t>
  </si>
  <si>
    <t>Elon Musk Is Not Your Friend - SOME MORE NEWS</t>
  </si>
  <si>
    <t>Hi. Elon Musk will not save us. Sorry. 
Get your Warmbo merch here: https://www.teepublic.com/t-shirt/20225461-hi-its-warmbo?ref_id=9949&amp;store_id=237592
Support us on our PATREON: http://patreon.com/somemorenews
Check out our MERCH STORE: https://www.teepublic.com/stores/somemorenews?ref_id=9949
SUBSCRIBE to SOME MORE NEWS: https://tinyurl.com/ybfx89rh
Chapters
00:00 - Intro
04:16 - Is Elon Musk Any Good? 
11:00 - Bad Billionaires
15:45 - The Boring Grift
27:30 - Escape To Mars
Executive Producer Katy Stoll (@KatyStoll). Co-Written by David C Bell (@moviehooligan). Directed by Will Gordh (@will_gordh). Edited by Gregg Meller. Graphics by F. Clint DeNisco. 
You can subscribe to our podcast EVEN MORE NEWS here:
iTunes: https://goo.gl/bveu8q  
Google Play: https://goo.gl/zpnhN9  
Soundcloud: https://goo.gl/xMHZYT  
Stitcher: https://goo.gl/ZFdRhp
Follow us on social media! 
Twitter: https://twitter.com/SomeMoreNews 
Instagram: https://www.instagram.com/SomeMoreNews/ 
Facebook: https://www.facebook.com/SomeMoreNews/
TikTok: https://www.tiktok.com/@somemorenews
Source List: https://docs.google.com/document/d/1_qRHzgaG20wAdED1Jq68Md6xBTkJOHuFLbJQv3Xz1UQ/edit?usp=sharing
#SomeMoreNews #ElonMusk</t>
  </si>
  <si>
    <t>https://i.ytimg.com/vi/5pNL7MlUpmI/default.jpg</t>
  </si>
  <si>
    <t>Some More News</t>
  </si>
  <si>
    <t>5pNL7MlUpmI</t>
  </si>
  <si>
    <t>https://www.youtube.com/watch?v=5pNL7MlUpmI</t>
  </si>
  <si>
    <t>2024-05-02T13:02:30Z</t>
  </si>
  <si>
    <t>UC675NhQ4EU5TzwCMwYp5XCw</t>
  </si>
  <si>
    <t>Elon Musk Just FIRED Tesla's Charging Team. What NOW?</t>
  </si>
  <si>
    <t>Tesla's Supercharger Network has long been viewed as a pinnacle of EV fast charging by many in the automotive industry. In Europe, Superchargers are an important part of the wider EV charging landscape (thanks to the fact that all EVs in Europe use CCS Type 2 charging connectors). 
In the U.S. and Canada, Tesla's Supercharger network has outperformed CCS Type 1 in terms of reliability that most automakers are now planning on moving away from CCS toward NACS (SAE J3400). 
But exactly as that transition has begun, Tesla CEO Elon Musk has just fired the entirety of Tesla's Charging team, leaving rival automakers in the dark, customers questioning what's happening, and significant uncertainty over the future of Tesla's cooperation. 
So what's going on? What do we know? And what's still up in the air? 
---
00:00 - Introduction
01:53 - A quick backgrounder
04:00 - Europe Vs North America and Charging Standards
06:50 - Elon Fires the Charging team
07:21 - What we know...
09:51 - Why this is such devastating news
11:51 - Everyone in the dark
12:30 - EVs are already being attacked..
14:00 - Maybes (we don't know)
15:31 - What appears to be true
16:41 - What can we do NOW?
21:04 - Closing Thoughts
21:54 - Thanks, and Goodbye!
--- 
Links: 
Our video playlist on NACS: https://www.youtube.com/playlist?list=PL0tVAP7GqUpZ9-GUcx_41v37UqOXe4VQA
---
Presenter, Script, Audio, Editor: Nikki Gordon-Bloomfield.
Camera, Colorist: M. Horton
Art and Animation: Erin Carlie
Producer: Nikki Gordon-Bloomfield
Â© Transport Evolved LLC, 2024
----
Join this channel to get access to perks:
https://www.youtube.com/channel/UC675NhQ4EU5TzwCMwYp5XCw/join
This video was made possible thanks to the kind donations of our supporters on Patreon and Ko-fi. Join them in supporting us.
Support us on Patreon: https://www.patreon.com/transportevolved
Buy the team a coffee -- or a meal! 
https://ko-fi.com/transportevolved 
Donate using bitcoin: BC1QRZRGCCXUKPDZ2DZ9KX9JYJXMZDYHYGFZ0MN4WH
Support us by buying some merch at https://www.redbubble.com/people/TransportEVd/shop
Follow our 'second' channel - Transport Evolved Take Two, at https://www.youtube.com/transportevolvedtake2
Join our Discord server at https://discord.gg/U3tnkGNfCA  
Follow the show on Mastodon: https://mastodon.transportevolved.com/
Follow the show on PeerTube: transport_evolved_main@peertube.tv
Use the TE Aptera referral code -  i.refs.cc/zz56EbIi - but watch our explainer video FIRST: https://youtu.be/mwzwEssgqNI
Sign up for EnergySage at https://www.energysage.com/p/transportevolve</t>
  </si>
  <si>
    <t>https://i.ytimg.com/vi/qD47ug1nw2c/default.jpg</t>
  </si>
  <si>
    <t>Transport Evolved</t>
  </si>
  <si>
    <t>qD47ug1nw2c</t>
  </si>
  <si>
    <t>https://www.youtube.com/watch?v=qD47ug1nw2c</t>
  </si>
  <si>
    <t>2023-11-09T18:23:24Z</t>
  </si>
  <si>
    <t>UCSHZKyawb77ixDdsGog4iWA</t>
  </si>
  <si>
    <t>Elon Musk: War, AI, Aliens, Politics, Physics, Video Games, and Humanity | Lex Fridman Podcast #400</t>
  </si>
  <si>
    <t>Elon Musk is CEO of X, xAI, SpaceX, Tesla, Neuralink, and The Boring Company.
Thank you for listening â¤ Please support this podcast by checking out our sponsors:
- LMNT: https://drinkLMNT.com/lex to get free sample pack
- Eight Sleep: https://www.eightsleep.com/lex to get special savings
- BetterHelp: https://betterhelp.com/lex to get 10% off
- SimpliSafe: https://simplisafe.com/lex to get free security camera plus 20% off
- Shopify: https://shopify.com/lex to get $1 per month trial
- NetSuite: http://netsuite.com/lex to get free product tour
TRANSCRIPT:
https://lexfridman.com/elon-musk-4-transcript
EPISODE LINKS:
Elon's X: https://x.com/elonmusk
xAI: https://x.com/xai
Tesla: https://x.com/tesla
Tesla Optimus: https://x.com/tesla_optimus
Tesla AI: https://x.com/Tesla_AI
SpaceX: https://x.com/spacex
Neuralink: https://x.com/neuralink
The Boring Company: https://x.com/boringcompany
PODCAST INFO:
Podcast website: https://lexfridman.com/podcast
Apple Podcasts: https://apple.co/2lwqZIr
Spotify: https://spoti.fi/2nEwCF8
RSS: https://lexfridman.com/feed/podcast/
Full episodes playlist: https://www.youtube.com/playlist?list...
Clips playlist: https://www.youtube.com/playlist?list...
OUTLINE:
0:00 - Introduction
0:07 - War and human nature
4:33 - Israel-Hamas war
10:41 - Military-Industrial Complex
14:58 - War in Ukraine
19:41 - China
33:57 - xAI Grok
44:55 - Aliens
52:55 - God
55:22 - Diablo 4 and video games
1:04:29 - Dystopian worlds: 1984 and Brave New World
1:10:41 - AI and useful compute per watt
1:16:22 - AI regulation
1:23:14 - Should AI be open-sourced?
1:30:36 - X algorithm
1:41:57 - 2024 presidential elections
1:54:55 - Politics
1:57:57 - Trust
2:03:29 - Tesla's Autopilot and Optimus robot
2:12:28 - Hardships
SOCIAL:
- Twitter: https://twitter.com/lexfridman
- LinkedIn: https://www.linkedin.com/in/lexfridman
- Facebook: https://www.facebook.com/lexfridman
- Instagram: https://www.instagram.com/lexfridman
- Medium: https://medium.com/@lexfridman
- Reddit: https://reddit.com/r/lexfridman
- Support on Patreon: https://www.patreon.com/lexfridman</t>
  </si>
  <si>
    <t>https://i.ytimg.com/vi/JN3KPFbWCy8/default.jpg</t>
  </si>
  <si>
    <t>Lex Fridman</t>
  </si>
  <si>
    <t>JN3KPFbWCy8</t>
  </si>
  <si>
    <t>https://www.youtube.com/watch?v=JN3KPFbWCy8</t>
  </si>
  <si>
    <t>2024-04-06T22:01:41Z</t>
  </si>
  <si>
    <t>UCgbyN_o-Guwpyqfuuz3pyIw</t>
  </si>
  <si>
    <t>Elon Musk SpaceX Presentation Leaves Audience SPEECHLESS</t>
  </si>
  <si>
    <t>Check out the full presentation here on X - https://x.com/SpaceX/status/1776669097490776563
00:00 Aliens &amp; the Fermi Paradox: Are We Alone in the Universe?
01:53 The Urgency of Becoming a Multi-Planetary Species
03:38 The Revolutionary Starship: Making Space Travel Affordable
12:21 Starlink: Bridging Earth and Mars with High-Speed Internet
21:38 The Future of Mars Colonization: Building a Self-Sustaining City
24:34 The Vision of a Million-Year Civilization
27:03 Reflecting on SpaceX's Journey and the Path AheadThe Robots Are
Coming https://www.farzadmesbahi.com/merch
FREE One Year Supply of Vitamin d3+k2 and 5 AG1 Travel Packs âž¡ https://drinkAG1.com/farzad
Get fit! Mention FARZAD when asking for a quote for a custom-built nutrition and fitness plan: https://www.teamevolveperformance.com/
Join this channel to get access to perks:
https://www.youtube.com/channel/UCgbyN_o-Guwpyqfuuz3pyIw/join
Use my referral link to purchase a Tesla product https://ts.la/farzad69506
I worked at Tesla starting in July of 2017 as an Operations Analyst out of the Bethlehem, PA distribution center facility and left as a Program Manager based out of Austin, TX as of September 2021. I spent most of my time in the distribution and supply chain organizations.
Before Tesla, I was a Director of Business Intelligence and Pricing at the largest Pet Food &amp; Supply distributor in the US, Phillips Pet Food &amp; Supplies based out of Easton, PA. My wife and I also owned a small business in Bethlehem, PA between 2016 and 2019.
I have been a shareholder of Tesla since 2012 and currently own Tesla stock. Nothing I say constitutes as investment or financial advice.
My thoughts are my own and are not representative of everyone who currently works, or has worked at Tesla.
If you like this content I would greatly appreciate your likes and shares!
www.farzadmesbahi.com
www.linkedin.com/in/farzadmesbahi
Twitter @farzyness
#Tesla #elonmusk #twitter #tsla #TeslaNews #TeslaFSD #TeslaFSDBeta #teslastockanalysis  #TeslaUpdate #investing #ElonMuskNews #teslanews #EV #FSD #investing</t>
  </si>
  <si>
    <t>https://i.ytimg.com/vi/OffMED-KXIs/default.jpg</t>
  </si>
  <si>
    <t>Farzad</t>
  </si>
  <si>
    <t>OffMED-KXIs</t>
  </si>
  <si>
    <t>https://www.youtube.com/watch?v=OffMED-KXIs</t>
  </si>
  <si>
    <t>2024-04-15T20:00:13Z</t>
  </si>
  <si>
    <t>UCe02lGcO-ahAURWuxAJnjdA</t>
  </si>
  <si>
    <t>Elon Musk WARNS Population Collapse IS COMING, STROKES &amp; HEART Disease Wiping Out Greece</t>
  </si>
  <si>
    <t>BUY CAST BREW COFFEE TO FIGHT BACK - https://castbrew.com/
Become a Member For Uncensored Videos - https://timcast.com/join-us/
Hang Out With Tim Pool &amp; Crew LIVE At - http://Youtube.com/TimcastIRL
Elon Musk WARNS Population Collapse IS COMING, STROKES &amp; HEART Disease Wiping Out Greece</t>
  </si>
  <si>
    <t>https://i.ytimg.com/vi/p1QMezumzws/default.jpg</t>
  </si>
  <si>
    <t>Timcast</t>
  </si>
  <si>
    <t>p1QMezumzws</t>
  </si>
  <si>
    <t>https://www.youtube.com/watch?v=p1QMezumzws</t>
  </si>
  <si>
    <t>2024-05-03T21:00:26Z</t>
  </si>
  <si>
    <t>3 Min Ago: Elon Musk &amp; Tucker Carlson Dropped HUGE Bombshell On Biden</t>
  </si>
  <si>
    <t>3 Min Ago: Elon Musk &amp; Tucker Carlson Dropped HUGE Bombshell On Biden
Elon Musk and Tucker Carloson spoke out against an ailing and incapacitated Pres. Biden. This man is sick and incapable of running such a large state now! What will happen in a second term? 
We transform the original content from shows, podcasts, and key-notes to provide the viewers with a more immersive experience. We hope to educate as many people as possible through this channel.
We also make the messages  more accessible to people that are suffering from hearing disabilities by applying professional transcription to the majority of our videos.
We amplify the content's original message by making it more cinematic and easier to understand by the end consumer. This way, we hope to reach more people and thus educate more people.
âš ï¸ DISCLAIMERâš ï¸
THIS IS A FAN-MADE CHANNEL AND IS NOT AFFILIATED WITH ELON MUSK OR HIS COMPANIES
Fair Use Disclaimer:
1. The videos have no negative impact on the original works.
2. The videos we make are used for educational purposes.
3. The videos are transformative in nature.
4. We use only the audio component and tiny pieces of video footage if necessary.
Copyright Disclaimer Under section 107 of the Copyright Act 1976, allowance is made for â€œFair Useâ€ for purposes such as criticism, comment, news reporting, teaching, scholarship, education, and research. Fair use is permitted by copyright statutes that might otherwise be infringing. All rights are reserved to the respective copyright owners.
Disclaimer:
Our channel is not associated with Elon Musk or the companies he owns in any way, shape or form and is purely made for entertainment purposes.
Our channelâ€™s content is based on facts, rumors, and fiction. Nothing on this channel is financial or medical advice.
In this video we talk about politics, america, us, Donald trump, Joe biden, Barack obama, Kamala Harris, Hilary Clinton, Tucker Carlson, Fox News, CNN, Jesse Watters, Mark Levin, Gutfeld, Judge Jeanine, Letitia James, Fani Willis
#elonmusk #Alvin Bragg #donaldtrump</t>
  </si>
  <si>
    <t>https://i.ytimg.com/vi/v-Qae6ayU14/default.jpg</t>
  </si>
  <si>
    <t>v-Qae6ayU14</t>
  </si>
  <si>
    <t>https://www.youtube.com/watch?v=v-Qae6ayU14</t>
  </si>
  <si>
    <t>2024-04-19T14:44:56Z</t>
  </si>
  <si>
    <t>Jordan Peterson Leaves Audience Speechless on ELON MUSK!</t>
  </si>
  <si>
    <t>The Robots Are Coming https://www.farzadmesbahi.com/merch
FREE One Year Supply of Vitamin d3+k2 and 5 AG1 Travel Packs âž¡ https://drinkAG1.com/farzad
Get fit! Mention FARZAD when asking for a quote for a custom-built nutrition and fitness plan: https://www.teamevolveperformance.com/
Join this channel to get access to perks:
https://www.youtube.com/channel/UCgbyN_o-Guwpyqfuuz3pyIw/join
Use my referral link to purchase a Tesla product https://ts.la/farzad69506
I worked at Tesla starting in July of 2017 as an Operations Analyst out of the Bethlehem, PA distribution center facility and left as a Program Manager based out of Austin, TX as of September 2021. I spent most of my time in the distribution and supply chain organizations.
Before Tesla, I was a Director of Business Intelligence and Pricing at the largest Pet Food &amp; Supply distributor in the US, Phillips Pet Food &amp; Supplies based out of Easton, PA. My wife and I also owned a small business in Bethlehem, PA between 2016 and 2019.
I have been a shareholder of Tesla since 2012 and currently own Tesla stock. Nothing I say constitutes as investment or financial advice.
My thoughts are my own and are not representative of everyone who currently works, or has worked at Tesla.
If you like this content I would greatly appreciate your likes and shares!
www.farzadmesbahi.com
www.linkedin.com/in/farzadmesbahi
Twitter @farzyness
#Tesla #elonmusk #twitter #tsla #TeslaNews #TeslaFSD #TeslaFSDBeta #teslastockanalysis  #TeslaUpdate #investing #ElonMuskNews #teslanews #EV #FSD #investing</t>
  </si>
  <si>
    <t>https://i.ytimg.com/vi/JhuguZH1qP4/default.jpg</t>
  </si>
  <si>
    <t>JhuguZH1qP4</t>
  </si>
  <si>
    <t>https://www.youtube.com/watch?v=JhuguZH1qP4</t>
  </si>
  <si>
    <t>2022-04-14T18:20:59Z</t>
  </si>
  <si>
    <t>Elon Musk talks Twitter, Tesla and how his brain works â€” live at TED2022</t>
  </si>
  <si>
    <t>In this unedited conversation with head of TED Chris Anderson, Elon Musk â€” the head of Tesla, SpaceX, Neuralink and The Boring Company â€” digs into the recent news around his bid to purchase Twitter and gets honest about the biggest regret of his career, how his brain works, the future he envisions for the world and a lot more. (Recorded at TED2022 on April 14, 2022)
This live interview includes an excerpt from another exclusive, extended conversation recorded a few days earlier at Tesla's Texas Gigafactory. Watch that full video here: https://youtu.be/YRvf00NooN8
1:22 Tesla Texas Gigafactory interview clip
11:34 Elon Musk live at TED2022
11:48 Twitter, free speech and open-sourcing the algorithm
27:40 Tesla and short sellers
32:02 If you could go back in time and change one thing, what would it be?
33:44 Electric vehicles, manufacturing and sleeping on the floor of the Tesla factory
38:04 "At this point I think I know more about manufacturing than anyone currently alive on Earth."
39:15 Elon's "Master Plan" and accelerating a sustainable energy economy
42:36 SNL, Asperger's, childhood and how Elon's brain works
46:48 "I was absolutely obsessed with truth."
49:23 Philosophy, the meaning of life and the "why" of things
51:43 What the future will look like
52:37 "We want to do our absolute best to make sure the future is ... something you can look forward to and not feel sad about."
If you love watching TED Talks like this one, become a TED Member to support our mission of spreading ideas: http://ted.com/membership
Follow TED! 
Twitter: http://twitter.com/TEDTalks
Instagram: https://www.instagram.com/ted
Facebook: http://facebook.com/TED
LinkedIn: https://www.linkedin.com/company/ted-conferences
TikTok: https://www.tiktok.com/@tedtoks
The TED Talks channel features talks, performances and original series from the world's leading thinkers and doers. Subscribe to our channel for videos on Technology, Entertainment and Design â€” plus science, business, global issues, the arts and more. Visit http://TED.com to get our entire library of TED Talks, transcripts, translations, personalized talk recommendations and more.
TED's videos may be used for non-commercial purposes under a Creative Commons License, Attributionâ€“Non Commercialâ€“No Derivatives (or the CC BY â€“ NC â€“ ND 4.0 International) and in accordance with our TED Talks Usage Policy (https://www.ted.com/about/our-organization/our-policies-terms/ted-talks-usage-policy). For more information on using TED for commercial purposes (e.g. employee learning, in a film or online course), please submit a Media Request at https://media-requests.ted.com</t>
  </si>
  <si>
    <t>https://i.ytimg.com/vi/cdZZpaB2kDM/default.jpg</t>
  </si>
  <si>
    <t>cdZZpaB2kDM</t>
  </si>
  <si>
    <t>https://www.youtube.com/watch?v=cdZZpaB2kDM</t>
  </si>
  <si>
    <t>2024-04-04T17:00:39Z</t>
  </si>
  <si>
    <t>Elon Musk's "Hitler Problem" - SOME MORE NEWS</t>
  </si>
  <si>
    <t>Hi. It sure seems like Elon Musk agrees a lot with the Nazis lately, doesn't it? 
Oh No! Sounds like Iâ€™ve contracted the Woke Mind Virus!
Executive Producer - Katy Stoll
Hosted by Cody Johnston
Directed by Will Gordh
Written by Cody Johnston
Edited by John Conway
Produced by Jonathan Harris
Associate Producer - Quincy Tucker
Post-Production Supervisor - John Conway
Researcher - Marco Siler-Gonzales
Graphics by Clint DeNisco
Head Writer - David Christopher Bell
Right now, Hungryroot is offering Some More News viewers 40% off your first delivery and free veggies for life. Just go to https://Hungryroot.com/MORENEWS to get 40% off your first delivery and get your free veggies.
PATREON: https://patreon.com/somemorenews
MERCH: https://shop.somemorenews.com
PODCAST: https://podcasts.apple.com/us/podcast/some-more-news/id1364825229
Follow us on social media:
Twitter: https://twitter.com/SomeMoreNews 
Instagram: https://www.instagram.com/SomeMoreNews/ 
Facebook: https://www.facebook.com/SomeMoreNews/
TikTok: https://www.tiktok.com/@somemorenews
Sources: https://docs.google.com/document/d/1hQUF12oO4N2NzqRc7isa9JXVm1vjyi84Oa-8_8qRmTI/edit
Chapters:
00:00 - Intro
02:22 - A Stupid Question: Were the Nazis Left-Wing or Right-Wing?
11:09 - What Makes the Nazis... Well, Nazis?
16:36 - So, Why Are We Talking About This?
25:20 - The "Socialists" Who Hate Unions
31:44 - Musk / Ford: Sympathizer Synergy
37:29 - Musk's Sympathetic Origins
43:37 - The Dangers of Diversity, Equity and Inclusion?
49:33 - WOKENESS &amp; The Roots of Cultural Marxism
57:49 - The Woke Mind Virus is Spreading!
01:03:44 - Surrounded by Nazis &amp; Fascists
01:11:17 - Ready Player Elon
01:17:23 - Twitter is gettin' X'ed Y'all
01:23:00 - Elon Musk's Hitler Problem</t>
  </si>
  <si>
    <t>https://i.ytimg.com/vi/xDyPSKLy5E4/default.jpg</t>
  </si>
  <si>
    <t>xDyPSKLy5E4</t>
  </si>
  <si>
    <t>https://www.youtube.com/watch?v=xDyPSKLy5E4</t>
  </si>
  <si>
    <t>2024-01-23T21:39:14Z</t>
  </si>
  <si>
    <t>UCy5-ES0_mSak4qifQRcpwPw</t>
  </si>
  <si>
    <t>El lado OSCURO de ELON MUSK</t>
  </si>
  <si>
    <t>Â¿CÃ³mo fue que hizo su fortuna? Â¿CÃ³mo es que llegÃ³ a convertirse en uno de los seres humanos vivos mÃ¡s poderosos? Â¿CÃ³mo fue que sus empresas, en muy poco tiempo, cambiaron el modo de concebir el presente y el futuro?
Â¿Visionario o empresario inescrupuloso?
De eso vamos a hablar en este informeâ€¦ de eso y de otras tantas cosasâ€¦ 
GUIÃ“N MatÃ­as Oniria
EDICIÃ“N  Dino Altobelli
LOCUCIÃ“N  Magnus Mefisto
COORDINADOR MatÃ­as Oniria
MINIATURAS y COMUNIDAD Carolina Gatica
Mi libro: https://tienda.planetadelibros.com.ar/products/exploracion-x?gclid=CjwKCAjw0dKXBhBPEiwA2bmObZ0_qmddAXOwOtWREVvXy8miR4lLaK1hmp9pNAk_-xGxL4YWhJf_UhoCnqsQAvD_BwE
SÃ‰ MIEMBRO DEL CLAN MEFISTO: https://www.youtube.com/channel/UCy5-ES0_mSak4qifQRcpwPw/join
SÃGUEME EN LAS REDES:
Instagram: https://www.instagram.com/magnusmefisto
Facebook: https://www.facebook.com/magnusmefisto
Twitch: https://twitch.com/magnus_mefisto
CONTACTO:
Magnusmefisto17@gmail.com
NUEVO CANAL: https://www.youtube.com/channel/UCZagoENurE9r5TRlHvFRqdg</t>
  </si>
  <si>
    <t>https://i.ytimg.com/vi/xDg1OBe6Jvo/default.jpg</t>
  </si>
  <si>
    <t>Magnus Mefisto</t>
  </si>
  <si>
    <t>xDg1OBe6Jvo</t>
  </si>
  <si>
    <t>https://www.youtube.com/watch?v=xDg1OBe6Jvo</t>
  </si>
  <si>
    <t>2023-11-30T08:00:06Z</t>
  </si>
  <si>
    <t>UCGq-a57w-aPwyi3pW7XLiHw</t>
  </si>
  <si>
    <t>The Man Who Followed Elon Musk Everywhere: 7 Elon Secrets! Walter Isaacson</t>
  </si>
  <si>
    <t>If you enjoy hearing about industry changing innovation, I recommend you check out my conversation with Airbnb founder, Brian Chesky, which you can find here: https://www.youtube.com/watch?v=ia6Di_ytiSE
0:00 Intro
3:22 Working Closely with the Greatest Minds of the 21st Century
7:50 Surprising Findings About Elon Musk's Childhood
10:19 Elon Musk Demons &amp; The Traumatic Experience With His Dad
14:43 Raising a Resilient Child
18:17 Elon Associates Pain with Love
20:14 Do You Need Struggle to Be Successful?
21:00 Elon Wasnâ€™t a Good Student
22:48 Could Anyone Become Elon Musk?
25:44 First Principle Thinking
29:43 Confronting Elon: What Happens?
34:46 Elonâ€™s Change of Ideology &amp; His Child Transitioning
38:00 Buying Twitter
43:16 Impact of Being a Disruptive Leader
50:18 Did Steve Jobs &amp; Elon Musk Want to Be Liked?
54:41 Elonâ€™s Mission to Conquer Mars
57:03 Elonâ€™s Fear of Dying Before Accomplishing His Mission
1:00:39 Concerns About Elonâ€™s Mental Health
1:03:21 Key to Hiring Great People
1:06:18 Commonalities Between Steve Jobs &amp; Elon Musk
1:07:55 Importance of Experimentation and Taking Risks
1:10:59 Are They Delusional?
1:13:58 Is Elon Happy?
1:16:24 Do Bezos &amp; Musk Like Each Other?
1:17:37 How Did These Great Minds Change You?
1:23:43 â€œElon Is Afraid of Being Aloneâ€
1:26:36 Last Guest Question
You can purchase Walterâ€™s new biography, â€˜Elon Muskâ€™, here: https://amzn.to/3N6ISa2
Follow Walter: Instagram: https://www.instagram.com/walter_isaacson/
Join the waitlist for The Conversation Cards:
http://theconversationcards.com/
Listen on:
Apple podcast - https://podcasts.apple.com/gb/podcast/the-diary-of-a-ceo-by-steven-bartlett/id1291423644
Spotify - https://open.spotify.com/show/7iQXmUT7XGuZSzAMjoNWlX
Join this channel to get access to perks:
https://www.youtube.com/channel/UCGq-a57w-aPwyi3pW7XLiHw/join
FOLLOW â–º
Instagram: https://www.instagram.com/steven/
Twitter: https://x.com/StevenBartlett?s=20
Linkedin: https://www.linkedin.com/in/steven-bartlett-56986834/
Sponsors: 
Eight Sleep: https://www.eightsleep.com/uk/steven/
CODE: STEVEN (save $150 on the Pod Cover)
Uber One: https://www.uber.com/gb/en/u/uber-one/
Huel: https://g2ul0.app.link/G4RjcdKNKsb
Licenses:
https://elements.envato.com/trailer-neoclassic-NKW8B6P 
NKW8B6P
Z7V4XGAD8W</t>
  </si>
  <si>
    <t>https://i.ytimg.com/vi/9BDmC5u_MLE/default.jpg</t>
  </si>
  <si>
    <t>The Diary Of A CEO</t>
  </si>
  <si>
    <t>9BDmC5u_MLE</t>
  </si>
  <si>
    <t>https://www.youtube.com/watch?v=9BDmC5u_MLE</t>
  </si>
  <si>
    <t>2024-03-18T11:00:06Z</t>
  </si>
  <si>
    <t>UCXs0PlIGUDSXfBaF7j-1euA</t>
  </si>
  <si>
    <t>Elon Musk on Racism, Bailing Out Trump, Hate Speech, and More - The Don Lemon Show (Full Interview)</t>
  </si>
  <si>
    <t>Itâ€™s the interview everyone is talking about. Don Lemon sits down with Elon Musk to discuss matters ranging from hate speech to DEI to the great replacement theory.  
This is just the first of many interviews to come on The Don Lemon Show. Don will welcome a variety of guests and newsmakers, with topics spanning everything from social issues and race to pop culture and current events.
Subscribe to @TheDonLemonShow for more!
00:00 - Intro
02:23 â€“ News on X
10:07 â€“ Donald Trump and Endorsing a Candidate
13:04 â€“ The New Tesla Roadster
16:46 â€“ Relaxation and Video Games
17:54 â€“ Tweeting and Drug Use
23:19 â€“ The Great Replacement Theory
30:03 â€“ Content Moderation
39:15 â€“ Diversity, Equity, and Inclusion (DEI)
51:25 â€“ Trans Rights and the Woke Mind Virus
59:45 â€“ Advertisers on X</t>
  </si>
  <si>
    <t>https://i.ytimg.com/vi/hhsfjBpKiTw/default.jpg</t>
  </si>
  <si>
    <t>Don Lemon</t>
  </si>
  <si>
    <t>hhsfjBpKiTw</t>
  </si>
  <si>
    <t>https://www.youtube.com/watch?v=hhsfjBpKiTw</t>
  </si>
  <si>
    <t>2024-04-27T21:00:26Z</t>
  </si>
  <si>
    <t>3 Min Ago: Elon Musk Just Defended and Supported Trump in Court</t>
  </si>
  <si>
    <t>3 Min Ago: Elon Musk Just Defended and Supported Trump in Court
The case against Trump has gone too far. Elon Musk is one of those who are against the Democrat-led bought judicial system. He is the one who was not afraid and spoke out in support of TRUMP!
We transform the original content from shows, podcasts, and key-notes to provide the viewers with a more immersive experience. We hope to educate as many people as possible through this channel.
We also make the messages  more accessible to people that are suffering from hearing disabilities by applying professional transcription to the majority of our videos.
We amplify the content's original message by making it more cinematic and easier to understand by the end consumer. This way, we hope to reach more people and thus educate more people.
âš ï¸ DISCLAIMERâš ï¸
THIS IS A FAN-MADE CHANNEL AND IS NOT AFFILIATED WITH ELON MUSK OR HIS COMPANIES
Fair Use Disclaimer:
1. The videos have no negative impact on the original works.
2. The videos we make are used for educational purposes.
3. The videos are transformative in nature.
4. We use only the audio component and tiny pieces of video footage if necessary.
Copyright Disclaimer Under section 107 of the Copyright Act 1976, allowance is made for â€œFair Useâ€ for purposes such as criticism, comment, news reporting, teaching, scholarship, education, and research. Fair use is permitted by copyright statutes that might otherwise be infringing. All rights are reserved to the respective copyright owners.
Disclaimer:
Our channel is not associated with Elon Musk or the companies he owns in any way, shape or form and is purely made for entertainment purposes.
Our channelâ€™s content is based on facts, rumors, and fiction. Nothing on this channel is financial or medical advice.
In this video we talk about politics, america, us, Donald trump, Joe biden, Barack obama, Kamala Harris, Hilary Clinton, Tucker Carlson, Fox News, CNN, Jesse Watters, Mark Levin, Gutfeld, Judge Jeanine, Letitia James, Fani Willis
#elonmusk #Alvin Bragg #donaldtrump</t>
  </si>
  <si>
    <t>https://i.ytimg.com/vi/uN8E2YcYoFw/default.jpg</t>
  </si>
  <si>
    <t>uN8E2YcYoFw</t>
  </si>
  <si>
    <t>https://www.youtube.com/watch?v=uN8E2YcYoFw</t>
  </si>
  <si>
    <t>2024-04-26T16:00:49Z</t>
  </si>
  <si>
    <t>UC3M7l8ved_rYQ45AVzS0RGA</t>
  </si>
  <si>
    <t>Elon Musk BATTLES Australia Over Censorship Demands!</t>
  </si>
  <si>
    <t>Become a Premium Member: https://www.jimmydore.com/premium-membership
Go to a Live Show: https://www.jimmydore.com/tour 
Subscribe to Our Newsletter: https://mailchi.mp/jimmydorecomedy/ytlivestreams
LIVESTREAM &amp; LIVE SHOW ANNOUNCEMENTS: 
Email:  https://mailchi.mp/jimmydorecomedy/ytlivestreams
Twitter: https://twitter.com/jimmy_dore
Facebook:  https://www.facebook.com/JimmyDoreShow
Instagram: https://www.instagram.com/thejimmydoreshow
WATCH / LISTEN FREE:
Videos: https://www.jimmydore.com
Podcasts: https://www.jimmydore.com (Also available on iTunes, Apple Podcasts, Spotify, Google Podcasts, or your favorite podcast player.)
ACCESS TO FULL REPLAYABLE LIVESTREAMS:
Become a Premium Member: https://www.jimmydore.com/premium-membership
SUPPORT THE JIMMY DORE SHOW:
Make a Donation: https://www.jimmydore.com/
Buy Official Merch (Tees, Sweatshirts, Hats, Bags):  https://the-jimmy-dore-show.creator-spring.com/? 
DOWNLOAD OUR MOBILE APP:
App Store: https://apps.apple.com/us/app/jimmy-dore/id839294547
Google Play: https://play.google.com/store/apps/details?id=com.jimmydore.jimmydore
Jimmy Dore on Twitter: https://twitter.com/Jimmy_Dore
Stef Zamorano on Twitter: https://twitter.com/miserablelib
About The Jimmy Dore Show:
#TheJimmyDoreShow is a hilarious and irreverent take on news, politics and culture featuring Jimmy Dore, a professional stand up comedian, author and podcaster. The show is also broadcast on Pacifica Radio Network stations throughout the country.</t>
  </si>
  <si>
    <t>https://i.ytimg.com/vi/vxd7fYcbous/default.jpg</t>
  </si>
  <si>
    <t>The Jimmy Dore Show</t>
  </si>
  <si>
    <t>vxd7fYcbous</t>
  </si>
  <si>
    <t>https://www.youtube.com/watch?v=vxd7fYcbous</t>
  </si>
  <si>
    <t>2020-10-29T18:30:40Z</t>
  </si>
  <si>
    <t>UCuF49lP5gkkw5L8HK3H6GJg</t>
  </si>
  <si>
    <t>The Story of Elon Musk</t>
  </si>
  <si>
    <t>Elon Musk is a business magnate, entrepreneur and engineer, who despite coming from humble beginnings in South Africa, is slowly becoming the individual most trusted with the future of human existence. But it's safe to say - It hasn't been all smooth sailing for Elon Musk. From sleeping on a couch in his first office, to 3 divorces, to 2 days from bankruptcy in 2008, it's certainly been a bumpy ride for the Neuralink, Tesla and SapceX CEO. Joe Rogan, the first planned trip to Mars, as well as outrageous goals to stop traffic as it is, are just 3 things we will discuss in this video. This, is the story of Elon Musk.
Thank you guys for watching, like and sub if you enjoyed, Sunny XO â¤</t>
  </si>
  <si>
    <t>https://i.ytimg.com/vi/vai3Vh234EE/default.jpg</t>
  </si>
  <si>
    <t>SunnyV2</t>
  </si>
  <si>
    <t>vai3Vh234EE</t>
  </si>
  <si>
    <t>https://www.youtube.com/watch?v=vai3Vh234EE</t>
  </si>
  <si>
    <t>2024-04-30T16:15:00Z</t>
  </si>
  <si>
    <t>UCXAWX5r69jcqPTNAhXCSA7Q</t>
  </si>
  <si>
    <t>Elon Musk: 'What They JUST Discovered Inside Malaysian Flight MH370 TERRIFIES Scientists!"</t>
  </si>
  <si>
    <t>â­ï¸ Become a Musk Fan today!ðŸ‘‡
ðŸ‘‰https://www.youtube.com/channel/UCXAWX5r69jcqPTNAhXCSA7Q/join 
ðŸ”¥ Join our FREE newsletter now!ðŸ‘‡
ðŸ‘‰https://bit.ly/elon-newsletter 
ðŸ’¼ Copyright or other business inquiries: ilti08fcr (at) mozmail.com
Here, at the "Elon Musk Fan Zone" channel, we transform the original content from shows, podcasts, and key-notes with Mr. Elon Musk to provide the viewers with a more immersive experience. We hope to educate as many people as possible through this channel.
We also make the messages of Elon Musk more accessible to people who are suffering from hearing disabilities by applying professional transcription to the majority of our videos.
We amplify the content's original message by making it more cinematic and easier to understand by the end consumer. This way, we hope to reach more people and thus educate more people with Elon Musk's valuable messages.
Fair Use Disclaimer:
1. The videos have no negative impact on the original works.
2. The videos we make are used for educational purposes.
3. The videos are transformative in nature.
4. We use only the audio component and tiny pieces of video footage if necessary.
Copyright Disclaimer Under section 107 of the Copyright Act 1976, allowance is made for â€œFair Useâ€ for purposes such as criticism, comment, news reporting, teaching, scholarship, education, and research. Fair use is permitted by copyright statutes that might otherwise be infringing. All rights are reserved to the respective copyright owners.
Disclaimer:
Our channel is not associated with Elon Musk or the companies he owns in any way, shape, or form and is purely made for entertainment purposes.
Our channelâ€™s content is based on facts, rumors, and fiction. Nothing on this channel is financial or medical advice. Like Elon Musk uses AI in most of his companies, we may sometimes use AI models to help us with specific video production and publishing processes for this channel.
Elon Musk Fan Zone â€” The #1 Elon Musk Fan YouTube channel covering the latest Elon Musk news, Tesla News &amp; SpaceX News!
#ElonMusk #Musk #Elon #Tesla #SpaceX #Technology #Space #Cars  #WatchEMZ #TechSpace #FutureUnity #ElonMuskZone</t>
  </si>
  <si>
    <t>https://i.ytimg.com/vi/BraaBlyE31I/default.jpg</t>
  </si>
  <si>
    <t>Elon Musk Fan Zone</t>
  </si>
  <si>
    <t>BraaBlyE31I</t>
  </si>
  <si>
    <t>https://www.youtube.com/watch?v=BraaBlyE31I</t>
  </si>
  <si>
    <t>2024-04-14T18:00:22Z</t>
  </si>
  <si>
    <t>Elon Musk Mentions JESUS On Live TV , Then This Happens</t>
  </si>
  <si>
    <t>https://i.ytimg.com/vi/tikuiDhrKOw/default.jpg</t>
  </si>
  <si>
    <t>tikuiDhrKOw</t>
  </si>
  <si>
    <t>https://www.youtube.com/watch?v=tikuiDhrKOw</t>
  </si>
  <si>
    <t>2024-05-03T04:28:03Z</t>
  </si>
  <si>
    <t>Tucker Carlson: "Scientist Are TERRIFIED After What JUST HAPPENED In Alaska!!"</t>
  </si>
  <si>
    <t>https://i.ytimg.com/vi/h0JGo8Xgjtk/default.jpg</t>
  </si>
  <si>
    <t>h0JGo8Xgjtk</t>
  </si>
  <si>
    <t>https://www.youtube.com/watch?v=h0JGo8Xgjtk</t>
  </si>
  <si>
    <t>2024-04-10T15:39:24Z</t>
  </si>
  <si>
    <t>UC1E-JS8L0j1Ei70D9VEFrPQ</t>
  </si>
  <si>
    <t>ELON MUSK DIDN'T WANT YOU TO SEE THIS</t>
  </si>
  <si>
    <t>ðŸ”´ Website  - https://www.vaush.gg/
ðŸ’µ Patreon  - https://www.patreon.com/vaush
ðŸ‘• MERCH - https://merch.whitefore.st/
ðŸ˜Ž JOIN PROGRESSIVE VICTORY: https://progress.win/vaush
ðŸŒŸ Other Socials ðŸŒŸ
â­ï¸ 2nd Channel - https://www.youtube.com/c/thevaushpit
ðŸ‘€ 3rd Channel? - https://www.youtube.com/channel/UC6SY6qoT8wVWeHV9ijeCiDQ
ðŸ¦ Twitter - https://twitter.com/VaushV
ðŸ‘¾ Twitch - https://www.twitch.tv/vaushvidya
ðŸ“¸ Instagram - https://www.instagram.com/vaushv/
ðŸ”µ Facebook - https://www.facebook.com/vaushvidya
ðŸŽµ TikTok - https://www.tiktok.com/@vaushvidya
ðŸŽ™Podcast - https://anchor.fm/vaush
Intro animation credit goes to https://twitter.com/ItIsMeKyleG &amp; https://twitter.com/honeybunnbadger for the visuals, and https://twitter.com/sound_sierra for the audio! Thank you!
#elonmusk #tesla #spacex</t>
  </si>
  <si>
    <t>https://i.ytimg.com/vi/hwDcDchzpvw/default.jpg</t>
  </si>
  <si>
    <t>Vaush</t>
  </si>
  <si>
    <t>hwDcDchzpvw</t>
  </si>
  <si>
    <t>https://www.youtube.com/watch?v=hwDcDchzpvw</t>
  </si>
  <si>
    <t>2024-05-02T05:15:00Z</t>
  </si>
  <si>
    <t>UCagiBBx1prefrlsDzDxuA9A</t>
  </si>
  <si>
    <t>Muskâ€™s MASSIVE Surprise For Tesla Investors</t>
  </si>
  <si>
    <t>â–º Join Patreon: https://www.patreon.com/solvingthemoneyproblem 
â–º FREE 1 Yr Supply of Vitamin D + 5 AG1 Travel Packs https://drinkAG1.com/SMR 
â–º Subscribe on X/Twitter: https://twitter.com/stevenmarkryan
â–º UNLOCK 300+ Exclusive Videos: https://www.patreon.com/solvingthemoneyproblem 
â–º Oura Ring https://ouraring.com/smr (Track your sleep, readiness &amp; activity)
â–º My Tesla Stock Fair Value aka â€œPrice Targetsâ€: https://www.patreon.com/posts/tesla-stock-fair-96573364
â–º Merch: https://solving-the-money-problem.creator-spring.com/
â–º X/Twitter https://twitter.com/stevenmarkryan
Want More Content? Early Access? My Tesla Valuation Model? Check the pinned comment!
AFFILIATE DISCLOSURE: I earn a commission on every purchase made through my links.
ðŸš€ SUPPORT THE CHANNEL ON PATREON
â—† Patreon https://www.patreon.com/solvingthemoneyproblem
BECOME A MEMBER OF THE CHANNEL
â—† Join https://www.youtube.com/channel/UCagiBBx1prefrlsDzDxuA9A/join
CHANNEL MERCH 
â—† Merch store https://solving-the-money-problem.creator-spring.com/
MERCH LINKS
ðŸ‘• TSLA HODLR MERCH: https://solving-the-money-problem.creator-spring.com/listing/new-tsla-hodlr?product=46
ðŸ‘•  420 Funding Secured MERCH: https://solving-the-money-problem.creator-spring.com/listing/420-funding-secured-merch
ðŸ‘• Donâ€™t bet against Elon MERCH https://solving-the-money-problem.creator-spring.com/listing/new-don-t-bet-against-elon
ðŸ‘• Iâ€™m ALL IN on TSLA MERCH https://bit.ly/30nh2S7
ðŸ‘• Buy $TSLA MERCH https://bit.ly/3Gh8wUw 
ðŸ‘• TSLA to the mooooooon MERCH https://bit.ly/3iagHHZ 
ðŸ‘• Cybertruck Light Strip MERCH https://bit.ly/3FNLq7L 
ðŸ‘• Mars awaits MERCH https://bit.ly/3yUnKdb 
AFFILIATES - Health/Wellness/Peak Performance
â—† AG1 (Comprehensive and Convenient Daily Nutrition) FREE One Year Supply of Vitamin D + 5 Travel Packs https://drinkAG1.com/SMR
â—† Oura Ring https://ouraring.com/smr (Track your sleep, readiness &amp; activityâ€”Iâ€™ve been using this since 2021!!)
AFFILIATE DISCLOSURE: I earn a commission on every purchase made through my links.
MY TOP 100 BOOKS LIST (listen to most free w/Audible trial)
â—† My Top 100 Books List https://t.ly/NPsI
SOCIAL
â—† X/Twitter https://twitter.com/stevenmarkryan
â—† Instagram https://www.instagram.com/stevenmarkryan/
SOURCES
â—† https://twitter.com/SawyerMerritt/status/1783657221764579780
TIMESTAMPS
0:00 Tesla FSD, Data Lead &amp; China
4:35 Elon Musk: â€œTesla is the biggest AI project on earthâ€
4:44 Tesla To Spend $10 BILLION On AI In 2024
8:00 Bloomberg Reporter Has Tesla FSD &amp; Shares Update
10:48 Tesla FSD â€œComing Soonâ€ In China
11:39 Elon Muskâ€™s SURPRISE Visit To China
16:01 Cathie Wood Calls Out Short-Term â€œInvestorsâ€ &amp; Talks Tesla AI
20:06 Want More Content? Early Access?
20:10 Drink AG1
In this video, Elon Musk makes surprise visit to China, Cathie Wood ROASTS short-term â€œinvestorsâ€, FSD â€œcoming soonâ€ in China and Tesla will spend $10 BILLION on AI in 2024.
Tags: #Tesla #ElonMusk #CathieWood #FSD #Optimus #Elon #FSD #ElonMusk #Cybertruck #Tesla #FSD #TSLA #TeslaStock #TSLA #TeslaBot #Optimus #Engineering
ðŸ‘• Merch: https://solving-the-money-problem.creator-spring.com/ ðŸ‘•
As always, in this video I'm just sharing my thinking process and my reasoning. Keep using your own brain. Don't be a sheep.  ðŸ‘
I love you all,
Steven
p.s. Share your thoughts below. I love to read the comments!
âž¡ SEND BITCOIN: bc1q386gs0uhzr5l5zatwz5u28t3f729zpsa9p8t0k
âž¡ SEND ETHEREUM: 0xb3F81537394344DF1d21a0e0CB6DFdF7bFBBA0A3</t>
  </si>
  <si>
    <t>https://i.ytimg.com/vi/E4wqtPOAzYo/default.jpg</t>
  </si>
  <si>
    <t>Solving The Money Problem</t>
  </si>
  <si>
    <t>E4wqtPOAzYo</t>
  </si>
  <si>
    <t>https://www.youtube.com/watch?v=E4wqtPOAzYo</t>
  </si>
  <si>
    <t>2023-11-19T20:15:01Z</t>
  </si>
  <si>
    <t>UCfdNM3NAhaBOXCafH7krzrA</t>
  </si>
  <si>
    <t>The Ugly Truth About Elon Musk</t>
  </si>
  <si>
    <t>Elon Musk, the genius billionaire supposedly trying to make the world a better place, might not be the man you think he is. Check out today's new video to get the full story on the Twitter owner and the Tesla founder to find out who he really is.
ðŸ”” SUBSCRIBE TO THE INFOGRAPHICS SHOW â–º https://www.youtube.com/c/theinfographicsshowOFFICIAL?sub_confirmation=1
ðŸ”– MY SOCIAL PAGES
TikTok â–º https://www.tiktok.com/@theinfographicsshow
Discord â–º https://discord.gg/theinfoshow
Facebook â–º https://www.facebook.com/TheInfographicsShow
Twitter â–º https://twitter.com/TheInfoShow
ðŸ’­ Find more interesting stuff on:
https://www.theinfographicsshow.com
ðŸ“ SOURCES:https://pastebin.com/BxdHfZK5
All videos are based on publicly available information unless otherwise noted.
Our Secret Weapon for growing on YouTube âž¼ https://vidiq.com/theinfoshow/</t>
  </si>
  <si>
    <t>https://i.ytimg.com/vi/iXfafZo3H84/default.jpg</t>
  </si>
  <si>
    <t>The Infographics Show</t>
  </si>
  <si>
    <t>iXfafZo3H84</t>
  </si>
  <si>
    <t>https://www.youtube.com/watch?v=iXfafZo3H84</t>
  </si>
  <si>
    <t>2023-12-18T07:30:02Z</t>
  </si>
  <si>
    <t>UC3XTzVzaHQEd30rQbuvCtTQ</t>
  </si>
  <si>
    <t>Elon Musk: Last Week Tonight with John Oliver (HBO)</t>
  </si>
  <si>
    <t>John Oliver discusses Elon Musk, the influence he has over more than just his businesses, and the perfect place for him and Mark Zuckerberg to finally have that cage match. 
Connect with Last Week Tonight online... 
Subscribe to the Last Week Tonight YouTube channel for more almost news as it almost happens: www.youtube.com/lastweektonight 
Find Last Week Tonight on Facebook like your mom would: www.facebook.com/lastweektonight 
Follow us on Twitter for news about jokes and jokes about news: www.twitter.com/lastweektonight 
Visit our official site for all that other stuff at once: www.hbo.com/lastweektonight</t>
  </si>
  <si>
    <t>https://i.ytimg.com/vi/Eo3zORUGCbM/default.jpg</t>
  </si>
  <si>
    <t>LastWeekTonight</t>
  </si>
  <si>
    <t>Eo3zORUGCbM</t>
  </si>
  <si>
    <t>https://www.youtube.com/watch?v=Eo3zORUGCbM</t>
  </si>
  <si>
    <t>2024-02-08T21:20:20Z</t>
  </si>
  <si>
    <t>UCmb8hO2ilV9vRa8cilis88A</t>
  </si>
  <si>
    <t>Elon Musk LOSES $56 BILLION in court!</t>
  </si>
  <si>
    <t>You can support this channel directly through patreon: 
https://patreon.com/Thunderf00t 
or at my amazon affiliate store:
 https://www.amazon.com/shop/thunderf00t 
or my other channel: https://www.youtube.com/channel/UCUrdmVprSahXaPKqr04VfgQ</t>
  </si>
  <si>
    <t>https://i.ytimg.com/vi/CTaVdaA9Kjw/default.jpg</t>
  </si>
  <si>
    <t>Thunderf00t</t>
  </si>
  <si>
    <t>CTaVdaA9Kjw</t>
  </si>
  <si>
    <t>https://www.youtube.com/watch?v=CTaVdaA9Kjw</t>
  </si>
  <si>
    <t>2024-04-28T20:47:44Z</t>
  </si>
  <si>
    <t>UCDlW5cQ7sR9pAy6P1Pk37RA</t>
  </si>
  <si>
    <t>Big Tesla News JUST Confirmed By Elon Musk, Bulls Excited | Today's News For Tesla Investors</t>
  </si>
  <si>
    <t>Tesla stock news
Elon Musk news
Not financial advice</t>
  </si>
  <si>
    <t>https://i.ytimg.com/vi/Ph0sO_L664g/default.jpg</t>
  </si>
  <si>
    <t>Clips By Matt Pocius on Tesla Stock &amp; Money</t>
  </si>
  <si>
    <t>Ph0sO_L664g</t>
  </si>
  <si>
    <t>https://www.youtube.com/watch?v=Ph0sO_L664g</t>
  </si>
  <si>
    <t>2024-04-08T14:00:16Z</t>
  </si>
  <si>
    <t>Elon Musk delivers SpaceX update following Starship flight 3! Talk Mars, moon and more</t>
  </si>
  <si>
    <t>SpaceX's Elon Musk talks about progress being made with the Starship rocket and more at Starbase in Texas. 
Credit: SpaceX</t>
  </si>
  <si>
    <t>https://i.ytimg.com/vi/7DPR9rzVCzk/default.jpg</t>
  </si>
  <si>
    <t>7DPR9rzVCzk</t>
  </si>
  <si>
    <t>https://www.youtube.com/watch?v=7DPR9rzVCzk</t>
  </si>
  <si>
    <t>2023-04-29T12:00:37Z</t>
  </si>
  <si>
    <t>UCy6kyFxaMqGtpE3pQTflK8A</t>
  </si>
  <si>
    <t>Elon Musk (Full Interview) | Real Time with Bill Maher (HBO)</t>
  </si>
  <si>
    <t>Elon Musk joins Bill for an exclusive Real Time interview.</t>
  </si>
  <si>
    <t>https://i.ytimg.com/vi/oO8w6XcXJUs/default.jpg</t>
  </si>
  <si>
    <t>Real Time with Bill Maher</t>
  </si>
  <si>
    <t>oO8w6XcXJUs</t>
  </si>
  <si>
    <t>https://www.youtube.com/watch?v=oO8w6XcXJUs</t>
  </si>
  <si>
    <t>2024-04-06T23:52:59Z</t>
  </si>
  <si>
    <t>UCF1iS7Bp9_hsQphNF6o8qwQ</t>
  </si>
  <si>
    <t>Elon Musk Delivers Bombshell SpaceX Presentation, Leaves Audience Speechless! [April 6, 2024]</t>
  </si>
  <si>
    <t>Elon Musk delivers NEW 2024 SpaceX presentation (better than Elon Musk Interview).
SpaceX on X: https://twitter.com/SpaceX/status/1776669097490776563</t>
  </si>
  <si>
    <t>https://i.ytimg.com/vi/826YO436Gqw/default.jpg</t>
  </si>
  <si>
    <t>Matt Pocius on Tesla Stock &amp; Money</t>
  </si>
  <si>
    <t>826YO436Gqw</t>
  </si>
  <si>
    <t>https://www.youtube.com/watch?v=826YO436Gqw</t>
  </si>
  <si>
    <t>2022-12-18T14:55:03Z</t>
  </si>
  <si>
    <t>Elon Musk DEBUNKS the Tesla Semi, BOOED, Twitter Bannings, and Tesla CRASHING</t>
  </si>
  <si>
    <t>https://i.ytimg.com/vi/U07ZxBE6iY8/default.jpg</t>
  </si>
  <si>
    <t>U07ZxBE6iY8</t>
  </si>
  <si>
    <t>https://www.youtube.com/watch?v=U07ZxBE6iY8</t>
  </si>
  <si>
    <t>2018-09-07T05:32:52Z</t>
  </si>
  <si>
    <t>UCnxGkOGNMqQEUMvroOWps6Q</t>
  </si>
  <si>
    <t>Joe Rogan - Elon Musk on Artificial Intelligence</t>
  </si>
  <si>
    <t>Taken from Joe Rogan Experience #1169: https://www.youtube.com/watch?v=ycPr5-27vSI</t>
  </si>
  <si>
    <t>https://i.ytimg.com/vi/Ra3fv8gl6NE/default.jpg</t>
  </si>
  <si>
    <t>JRE Clips</t>
  </si>
  <si>
    <t>Ra3fv8gl6NE</t>
  </si>
  <si>
    <t>https://www.youtube.com/watch?v=Ra3fv8gl6NE</t>
  </si>
  <si>
    <t>2024-04-27T21:25:45Z</t>
  </si>
  <si>
    <t>Big Tesla News CONFIRMED By Elon Musk, Investors Celebrate | Today's News For Tesla Investors</t>
  </si>
  <si>
    <t>Tesla stock news, Elon Musk news, news for Tesla stock investors.
Today's Tesla Stock News (daily Tesla stock news)
[never financial advice]</t>
  </si>
  <si>
    <t>https://i.ytimg.com/vi/OP3GeyWF70w/default.jpg</t>
  </si>
  <si>
    <t>OP3GeyWF70w</t>
  </si>
  <si>
    <t>https://www.youtube.com/watch?v=OP3GeyWF70w</t>
  </si>
  <si>
    <t>2024-01-31T19:00:04Z</t>
  </si>
  <si>
    <t>MUSK FANS: Thunderf00t is a GRIFTER FOR THE CLICKS!!!</t>
  </si>
  <si>
    <t>https://i.ytimg.com/vi/5T8auUw2RnQ/default.jpg</t>
  </si>
  <si>
    <t>5T8auUw2RnQ</t>
  </si>
  <si>
    <t>https://www.youtube.com/watch?v=5T8auUw2RnQ</t>
  </si>
  <si>
    <t>2024-04-26T17:20:10Z</t>
  </si>
  <si>
    <t>Elon Musk: 3 years to Bankruptcy</t>
  </si>
  <si>
    <t>https://i.ytimg.com/vi/6Hje7h_WVkY/default.jpg</t>
  </si>
  <si>
    <t>6Hje7h_WVkY</t>
  </si>
  <si>
    <t>https://www.youtube.com/watch?v=6Hje7h_WVkY</t>
  </si>
  <si>
    <t>2022-05-02T23:55:55Z</t>
  </si>
  <si>
    <t>Elon Musk: BUSTED!</t>
  </si>
  <si>
    <t>You can support this channel directly through patreon: 
https://patreon.com/Thunderf00t 
or at my amazon affiliate store:
 https://www.amazon.com/shop/thunderf00t 
or my other channel: https://www.youtube.com/channel/UCUrdmVprSahXaPKqr04VfgQ</t>
  </si>
  <si>
    <t>https://i.ytimg.com/vi/xD0r34nEiWA/default.jpg</t>
  </si>
  <si>
    <t>xD0r34nEiWA</t>
  </si>
  <si>
    <t>https://www.youtube.com/watch?v=xD0r34nEiWA</t>
  </si>
  <si>
    <t>2024-04-12T21:51:03Z</t>
  </si>
  <si>
    <t>Gina Carano on Teaming up With Elon Musk to Sue Disney</t>
  </si>
  <si>
    <t>Gina Carano lost her career when she refused to lie for Disney. She seems content with it.
Watch more here: https://bit.ly/3RCq6cc
Subscribe to the new Tucker Carlson Network channel for more exclusive content: https://www.youtube.com/@TCNetwork/featured?sub_confirmation=1
Follow Tucker on X: https://x.com/TuckerCarlson
Text â€œTUCKERâ€ to 44055 for exclusive updates.
#TuckerCarlson #ElonMusk #Disney #GinaCarano #X #freespeech #pandemic #lockdowns #news #politics #woke #fired #Twitter #censorship #left</t>
  </si>
  <si>
    <t>https://i.ytimg.com/vi/mzJaP_-em2E/default.jpg</t>
  </si>
  <si>
    <t>mzJaP_-em2E</t>
  </si>
  <si>
    <t>https://www.youtube.com/watch?v=mzJaP_-em2E</t>
  </si>
  <si>
    <t>2023-09-12T19:10:40Z</t>
  </si>
  <si>
    <t>UCK7tptUDHh-RYDsdxO1-5QQ</t>
  </si>
  <si>
    <t>Elon Musk Biographer on How the Tesla CEO Acts Behind Closed Doors | WSJ</t>
  </si>
  <si>
    <t>Elon Musk, leader of companies like Tesla, SpaceX and X, is one of the most influential and unpredictable CEOs in the world. Muskâ€™s biographer, Walter Isaacson, spent two years at the billionaireâ€™s side learning about his life and leadership qualities. 
In this full, extended interview with the Wall Street Journal, he shares an inside look at the Tesla CEOâ€™s psychological struggles, his business strategies and what itâ€™s like to experience his â€˜demon mode.â€™
0:00 Muskâ€™s multiple personalities
1:15 Access to Musk
4:26 Muskâ€™s childhood and father
7:36 Musk losing his temper 
9:58 Muskâ€™s â€˜demon modeâ€™
15:17 Musk compared to Steve Jobs 
17:32 Negative feedback and the algorithm
20:10 Muskâ€™s geopolitical power with Starlink
23:33 Why Musk wanted to own Twitter
27:03 Will Musk turn into his father?
#ElonMusk #Tesla #WSJ</t>
  </si>
  <si>
    <t>https://i.ytimg.com/vi/cYBgE5C4HaY/default.jpg</t>
  </si>
  <si>
    <t>The Wall Street Journal</t>
  </si>
  <si>
    <t>cYBgE5C4HaY</t>
  </si>
  <si>
    <t>https://www.youtube.com/watch?v=cYBgE5C4HaY</t>
  </si>
  <si>
    <t>2024-04-20T01:24:56Z</t>
  </si>
  <si>
    <t>UCDX8cDjI6M-eZvNWHnHPHkA</t>
  </si>
  <si>
    <t>Elon Musk Hides After Ruining Innocent Man's Life</t>
  </si>
  <si>
    <t>(ðŸ‘‡Socials BelowðŸ‘‡) Join the community at https://www.sharky.cc ! Thanks for watching visit us again for more commentary, reaction videos, deep dives, political  analysis, breadtube adjacent dunks and internet culture memes.
Become a ðŸ”¥ member ðŸ”¥ to gain emotes, access to some videos early and MORE:
https://www.youtube.com/channel/UCDX8cDjI6M-eZvNWHnHPHkA/join
Support A Worker Owned Clothing Brand!: 
https://ethicattire.com/
Connect With Me
ðŸ“º https://www.twitch.tv/shark3ozero 
ðŸ’¬ https://discord.gg/ydCmK2jaj4
ðŸ”´ https://www.youtube.com/channel/UCDX8cDjI6M-eZvNWHnHPHkA 
ðŸ”´https://www.youtube.com/@sharkbites1095 (Second channel)
ðŸ•Šï¸ https://twitter.com/Shark3ozero
âœ¨ https://www.reddit.com/r/Shark3ozero/
ðŸ”” https://www.facebook.com/Shark3ozero
.
.
.
.</t>
  </si>
  <si>
    <t>https://i.ytimg.com/vi/3mX-I5azgbs/default.jpg</t>
  </si>
  <si>
    <t>Shark3ozero</t>
  </si>
  <si>
    <t>3mX-I5azgbs</t>
  </si>
  <si>
    <t>https://www.youtube.com/watch?v=3mX-I5azgbs</t>
  </si>
  <si>
    <t>Is Interview? (Verified)</t>
  </si>
  <si>
    <t>iNa62HS--Zg</t>
  </si>
  <si>
    <t>https://www.youtube.com/watch?v=iNa62HS--Zg</t>
  </si>
  <si>
    <t>FPpPTp7FIHY</t>
  </si>
  <si>
    <t>https://www.youtube.com/watch?v=FPpPTp7FIHY</t>
  </si>
  <si>
    <t>akXMYvKjUxM</t>
  </si>
  <si>
    <t>https://www.youtube.com/watch?v=akXMYvKjUxM</t>
  </si>
  <si>
    <t>R2meHtrO1n8</t>
  </si>
  <si>
    <t>https://www.youtube.com/watch?v=R2meHtrO1n8</t>
  </si>
  <si>
    <t>NHaczOsMQ20</t>
  </si>
  <si>
    <t>https://www.youtube.com/watch?v=NHaczOsMQ20</t>
  </si>
  <si>
    <t>E7MQb9Y4FAE</t>
  </si>
  <si>
    <t>https://www.youtube.com/watch?v=E7MQb9Y4FAE</t>
  </si>
  <si>
    <t>RcYjXbSJBN8</t>
  </si>
  <si>
    <t>https://www.youtube.com/watch?v=RcYjXbSJBN8</t>
  </si>
  <si>
    <t>kzlUyrccbos</t>
  </si>
  <si>
    <t>https://www.youtube.com/watch?v=kzlUyrccbos</t>
  </si>
  <si>
    <t>2LRAlz6_Mm4</t>
  </si>
  <si>
    <t>https://www.youtube.com/watch?v=2LRAlz6_Mm4</t>
  </si>
  <si>
    <t>SADR7SND0W8</t>
  </si>
  <si>
    <t>https://www.youtube.com/watch?v=SADR7SND0W8</t>
  </si>
  <si>
    <t>ZQqiLPo9uVg</t>
  </si>
  <si>
    <t>https://www.youtube.com/watch?v=ZQqiLPo9uVg</t>
  </si>
  <si>
    <t>8WwI8ru_1CY</t>
  </si>
  <si>
    <t>https://www.youtube.com/watch?v=8WwI8ru_1CY</t>
  </si>
  <si>
    <t>a1SHghd-H2Q</t>
  </si>
  <si>
    <t>https://www.youtube.com/watch?v=a1SHghd-H2Q</t>
  </si>
  <si>
    <t>0cn3VBjfN8g</t>
  </si>
  <si>
    <t>https://www.youtube.com/watch?v=0cn3VBjfN8g</t>
  </si>
  <si>
    <t>WqG0BlR9jyc</t>
  </si>
  <si>
    <t>https://www.youtube.com/watch?v=WqG0BlR9jyc</t>
  </si>
  <si>
    <t>v8L4wpR-voA</t>
  </si>
  <si>
    <t>https://www.youtube.com/watch?v=v8L4wpR-voA</t>
  </si>
  <si>
    <t>8qcm5QLS49o</t>
  </si>
  <si>
    <t>https://www.youtube.com/watch?v=8qcm5QLS49o</t>
  </si>
  <si>
    <t>JjHAN5ersDo</t>
  </si>
  <si>
    <t>https://www.youtube.com/watch?v=JjHAN5ersDo</t>
  </si>
  <si>
    <t>rNVfYWZdKQM</t>
  </si>
  <si>
    <t>https://www.youtube.com/watch?v=rNVfYWZdKQM</t>
  </si>
  <si>
    <t>NO0uVff7smU</t>
  </si>
  <si>
    <t>https://www.youtube.com/watch?v=NO0uVff7smU</t>
  </si>
  <si>
    <t>uO9yw9QThzU</t>
  </si>
  <si>
    <t>https://www.youtube.com/watch?v=uO9yw9QThzU</t>
  </si>
  <si>
    <t>JN-kajBcyew</t>
  </si>
  <si>
    <t>https://www.youtube.com/watch?v=JN-kajBcyew</t>
  </si>
  <si>
    <t>3Acx_n2WfYM</t>
  </si>
  <si>
    <t>https://www.youtube.com/watch?v=3Acx_n2WfYM</t>
  </si>
  <si>
    <t>01LK1hxpwcY</t>
  </si>
  <si>
    <t>https://www.youtube.com/watch?v=01LK1hxpwcY</t>
  </si>
  <si>
    <t>c-FGwDDc-s8</t>
  </si>
  <si>
    <t xml:space="preserve">https://www.youtube.com/watch?v=c-FGwDDc-s8
</t>
  </si>
  <si>
    <t>5gnlhmaM-dM</t>
  </si>
  <si>
    <t>https://www.youtube.com/watch?v=5gnlhmaM-dM</t>
  </si>
  <si>
    <t>answer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</si>
</sst>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1"/>
  <sheetViews>
    <sheetView tabSelected="1" workbookViewId="0">
      <selection activeCell="R4" sqref="R4"/>
    </sheetView>
  </sheetViews>
  <sheetFormatPr defaultRowHeight="14.4" x14ac:dyDescent="0.3"/>
  <cols>
    <col min="4" max="4" width="8.88671875" style="2"/>
  </cols>
  <sheetData>
    <row r="1" spans="1:18" x14ac:dyDescent="0.3">
      <c r="A1" t="s">
        <v>0</v>
      </c>
      <c r="B1" t="s">
        <v>1</v>
      </c>
      <c r="C1" t="s">
        <v>2</v>
      </c>
      <c r="D1" s="2" t="s">
        <v>3</v>
      </c>
      <c r="E1" t="s">
        <v>4</v>
      </c>
      <c r="F1" t="s">
        <v>5</v>
      </c>
      <c r="G1" t="s">
        <v>6</v>
      </c>
      <c r="H1" t="s">
        <v>7</v>
      </c>
      <c r="I1" t="s">
        <v>8</v>
      </c>
      <c r="J1" t="s">
        <v>9</v>
      </c>
      <c r="K1" t="s">
        <v>10</v>
      </c>
      <c r="L1" t="s">
        <v>11</v>
      </c>
      <c r="M1" t="s">
        <v>12</v>
      </c>
      <c r="N1" t="s">
        <v>13</v>
      </c>
      <c r="O1" t="s">
        <v>14</v>
      </c>
      <c r="P1" t="s">
        <v>15</v>
      </c>
      <c r="R1" t="s">
        <v>435</v>
      </c>
    </row>
    <row r="2" spans="1:18" x14ac:dyDescent="0.3">
      <c r="A2" t="s">
        <v>16</v>
      </c>
      <c r="B2" t="s">
        <v>17</v>
      </c>
      <c r="C2" t="s">
        <v>18</v>
      </c>
      <c r="D2" s="2" t="s">
        <v>19</v>
      </c>
      <c r="E2" t="s">
        <v>20</v>
      </c>
      <c r="F2" t="s">
        <v>21</v>
      </c>
      <c r="G2" t="s">
        <v>22</v>
      </c>
      <c r="I2" t="s">
        <v>23</v>
      </c>
      <c r="J2" t="s">
        <v>24</v>
      </c>
      <c r="K2">
        <v>93.616666666666603</v>
      </c>
      <c r="L2">
        <v>3859538</v>
      </c>
      <c r="M2">
        <v>66901</v>
      </c>
      <c r="N2">
        <v>0</v>
      </c>
      <c r="O2">
        <v>0</v>
      </c>
      <c r="P2">
        <v>0.63958120922515305</v>
      </c>
      <c r="R2">
        <f>INDEX('answer key'!$C:$C, MATCH(I2, 'answer key'!$A:$A, 0))</f>
        <v>1</v>
      </c>
    </row>
    <row r="3" spans="1:18" x14ac:dyDescent="0.3">
      <c r="A3" t="s">
        <v>25</v>
      </c>
      <c r="B3" t="s">
        <v>26</v>
      </c>
      <c r="C3" t="s">
        <v>27</v>
      </c>
      <c r="D3" s="2" t="s">
        <v>28</v>
      </c>
      <c r="E3" t="s">
        <v>29</v>
      </c>
      <c r="F3" t="s">
        <v>30</v>
      </c>
      <c r="G3" t="s">
        <v>22</v>
      </c>
      <c r="I3" t="s">
        <v>31</v>
      </c>
      <c r="J3" t="s">
        <v>32</v>
      </c>
      <c r="K3">
        <v>58.883333333333297</v>
      </c>
      <c r="L3">
        <v>512506</v>
      </c>
      <c r="M3">
        <v>7883</v>
      </c>
      <c r="N3">
        <v>0</v>
      </c>
      <c r="O3">
        <v>1191</v>
      </c>
      <c r="P3">
        <v>0.63958120922515305</v>
      </c>
      <c r="R3">
        <f>INDEX('answer key'!$C:$C, MATCH(I3, 'answer key'!$A:$A, 0))</f>
        <v>1</v>
      </c>
    </row>
    <row r="4" spans="1:18" x14ac:dyDescent="0.3">
      <c r="A4" t="s">
        <v>33</v>
      </c>
      <c r="B4" t="s">
        <v>34</v>
      </c>
      <c r="C4" t="s">
        <v>35</v>
      </c>
      <c r="D4" s="2" t="s">
        <v>36</v>
      </c>
      <c r="E4" t="s">
        <v>37</v>
      </c>
      <c r="F4" t="s">
        <v>38</v>
      </c>
      <c r="G4" t="s">
        <v>22</v>
      </c>
      <c r="I4" t="s">
        <v>39</v>
      </c>
      <c r="J4" t="s">
        <v>40</v>
      </c>
      <c r="K4">
        <v>58.8</v>
      </c>
      <c r="L4">
        <v>2930588</v>
      </c>
      <c r="M4">
        <v>137264</v>
      </c>
      <c r="N4">
        <v>0</v>
      </c>
      <c r="O4">
        <v>17921</v>
      </c>
      <c r="P4">
        <v>0.63958120922515305</v>
      </c>
      <c r="R4" t="e">
        <f>INDEX('answer key'!$C:$C, MATCH(I4, 'answer key'!$A:$A, 0))</f>
        <v>#N/A</v>
      </c>
    </row>
    <row r="5" spans="1:18" x14ac:dyDescent="0.3">
      <c r="A5" t="s">
        <v>41</v>
      </c>
      <c r="B5" t="s">
        <v>42</v>
      </c>
      <c r="C5" t="s">
        <v>43</v>
      </c>
      <c r="D5" s="2" t="s">
        <v>44</v>
      </c>
      <c r="E5" t="s">
        <v>45</v>
      </c>
      <c r="F5" t="s">
        <v>46</v>
      </c>
      <c r="G5" t="s">
        <v>22</v>
      </c>
      <c r="I5" t="s">
        <v>47</v>
      </c>
      <c r="J5" t="s">
        <v>48</v>
      </c>
      <c r="K5">
        <v>50.983333333333299</v>
      </c>
      <c r="L5">
        <v>135917</v>
      </c>
      <c r="M5">
        <v>8663</v>
      </c>
      <c r="N5">
        <v>0</v>
      </c>
      <c r="O5">
        <v>1264</v>
      </c>
      <c r="P5">
        <v>0.638019316557077</v>
      </c>
      <c r="R5">
        <f>INDEX('answer key'!$C:$C, MATCH(I5, 'answer key'!$A:$A, 0))</f>
        <v>0</v>
      </c>
    </row>
    <row r="6" spans="1:18" x14ac:dyDescent="0.3">
      <c r="A6" t="s">
        <v>49</v>
      </c>
      <c r="B6" t="s">
        <v>50</v>
      </c>
      <c r="C6" t="s">
        <v>51</v>
      </c>
      <c r="D6" s="2" t="s">
        <v>52</v>
      </c>
      <c r="E6" t="s">
        <v>53</v>
      </c>
      <c r="F6" t="s">
        <v>54</v>
      </c>
      <c r="G6" t="s">
        <v>22</v>
      </c>
      <c r="I6" t="s">
        <v>55</v>
      </c>
      <c r="J6" t="s">
        <v>56</v>
      </c>
      <c r="K6">
        <v>20.433333333333302</v>
      </c>
      <c r="L6">
        <v>230766</v>
      </c>
      <c r="M6">
        <v>13741</v>
      </c>
      <c r="N6">
        <v>0</v>
      </c>
      <c r="O6">
        <v>2860</v>
      </c>
      <c r="P6">
        <v>0.62035454304568705</v>
      </c>
      <c r="R6">
        <f>INDEX('answer key'!$C:$C, MATCH(I6, 'answer key'!$A:$A, 0))</f>
        <v>0</v>
      </c>
    </row>
    <row r="7" spans="1:18" x14ac:dyDescent="0.3">
      <c r="A7" t="s">
        <v>57</v>
      </c>
      <c r="B7" t="s">
        <v>58</v>
      </c>
      <c r="C7" t="s">
        <v>59</v>
      </c>
      <c r="D7" s="2" t="s">
        <v>60</v>
      </c>
      <c r="E7" t="s">
        <v>61</v>
      </c>
      <c r="F7" t="s">
        <v>62</v>
      </c>
      <c r="G7" t="s">
        <v>22</v>
      </c>
      <c r="I7" t="s">
        <v>63</v>
      </c>
      <c r="J7" t="s">
        <v>64</v>
      </c>
      <c r="K7">
        <v>21.066666666666599</v>
      </c>
      <c r="L7">
        <v>100158</v>
      </c>
      <c r="M7">
        <v>12626</v>
      </c>
      <c r="N7">
        <v>0</v>
      </c>
      <c r="O7">
        <v>1098</v>
      </c>
      <c r="P7">
        <v>0.61390987475249903</v>
      </c>
      <c r="R7" t="e">
        <f>INDEX('answer key'!$C:$C, MATCH(I7, 'answer key'!$A:$A, 0))</f>
        <v>#N/A</v>
      </c>
    </row>
    <row r="8" spans="1:18" x14ac:dyDescent="0.3">
      <c r="A8" t="s">
        <v>65</v>
      </c>
      <c r="B8" t="s">
        <v>66</v>
      </c>
      <c r="C8" t="s">
        <v>67</v>
      </c>
      <c r="D8" s="2" t="s">
        <v>68</v>
      </c>
      <c r="E8" t="s">
        <v>69</v>
      </c>
      <c r="F8" t="s">
        <v>70</v>
      </c>
      <c r="G8" t="s">
        <v>22</v>
      </c>
      <c r="I8" t="s">
        <v>71</v>
      </c>
      <c r="J8" t="s">
        <v>72</v>
      </c>
      <c r="K8">
        <v>61.1666666666666</v>
      </c>
      <c r="L8">
        <v>180042</v>
      </c>
      <c r="M8">
        <v>11017</v>
      </c>
      <c r="N8">
        <v>0</v>
      </c>
      <c r="O8">
        <v>1115</v>
      </c>
      <c r="P8">
        <v>0.60177830970317303</v>
      </c>
      <c r="R8" t="e">
        <f>INDEX('answer key'!$C:$C, MATCH(I8, 'answer key'!$A:$A, 0))</f>
        <v>#N/A</v>
      </c>
    </row>
    <row r="9" spans="1:18" x14ac:dyDescent="0.3">
      <c r="A9" t="s">
        <v>73</v>
      </c>
      <c r="B9" t="s">
        <v>74</v>
      </c>
      <c r="C9" t="s">
        <v>75</v>
      </c>
      <c r="D9" s="2" t="s">
        <v>76</v>
      </c>
      <c r="E9" t="s">
        <v>77</v>
      </c>
      <c r="F9" t="s">
        <v>78</v>
      </c>
      <c r="G9" t="s">
        <v>22</v>
      </c>
      <c r="I9" t="s">
        <v>79</v>
      </c>
      <c r="J9" t="s">
        <v>80</v>
      </c>
      <c r="K9">
        <v>40.85</v>
      </c>
      <c r="L9">
        <v>25981056</v>
      </c>
      <c r="M9">
        <v>387801</v>
      </c>
      <c r="N9">
        <v>0</v>
      </c>
      <c r="O9">
        <v>25159</v>
      </c>
      <c r="P9">
        <v>0.60116722518229604</v>
      </c>
      <c r="R9">
        <f>INDEX('answer key'!$C:$C, MATCH(I9, 'answer key'!$A:$A, 0))</f>
        <v>1</v>
      </c>
    </row>
    <row r="10" spans="1:18" x14ac:dyDescent="0.3">
      <c r="A10" t="s">
        <v>81</v>
      </c>
      <c r="B10" t="s">
        <v>74</v>
      </c>
      <c r="C10" t="s">
        <v>82</v>
      </c>
      <c r="D10" s="2" t="s">
        <v>83</v>
      </c>
      <c r="E10" t="s">
        <v>84</v>
      </c>
      <c r="F10" t="s">
        <v>78</v>
      </c>
      <c r="G10" t="s">
        <v>22</v>
      </c>
      <c r="I10" t="s">
        <v>85</v>
      </c>
      <c r="J10" t="s">
        <v>86</v>
      </c>
      <c r="K10">
        <v>66.4166666666666</v>
      </c>
      <c r="L10">
        <v>9211033</v>
      </c>
      <c r="M10">
        <v>171440</v>
      </c>
      <c r="N10">
        <v>0</v>
      </c>
      <c r="O10">
        <v>14412</v>
      </c>
      <c r="P10">
        <v>0.60081519896680202</v>
      </c>
      <c r="R10">
        <f>INDEX('answer key'!$C:$C, MATCH(I10, 'answer key'!$A:$A, 0))</f>
        <v>1</v>
      </c>
    </row>
    <row r="11" spans="1:18" x14ac:dyDescent="0.3">
      <c r="A11" t="s">
        <v>87</v>
      </c>
      <c r="B11" t="s">
        <v>88</v>
      </c>
      <c r="C11" t="s">
        <v>89</v>
      </c>
      <c r="D11" s="2" t="s">
        <v>90</v>
      </c>
      <c r="E11" t="s">
        <v>91</v>
      </c>
      <c r="F11" t="s">
        <v>92</v>
      </c>
      <c r="G11" t="s">
        <v>22</v>
      </c>
      <c r="I11" t="s">
        <v>93</v>
      </c>
      <c r="J11" t="s">
        <v>94</v>
      </c>
      <c r="K11">
        <v>22.9</v>
      </c>
      <c r="L11">
        <v>470363</v>
      </c>
      <c r="M11">
        <v>21579</v>
      </c>
      <c r="N11">
        <v>0</v>
      </c>
      <c r="O11">
        <v>3187</v>
      </c>
      <c r="P11">
        <v>0.57830505072956695</v>
      </c>
      <c r="R11">
        <f>INDEX('answer key'!$C:$C, MATCH(I11, 'answer key'!$A:$A, 0))</f>
        <v>0</v>
      </c>
    </row>
    <row r="12" spans="1:18" x14ac:dyDescent="0.3">
      <c r="A12" t="s">
        <v>95</v>
      </c>
      <c r="B12" t="s">
        <v>96</v>
      </c>
      <c r="C12" t="s">
        <v>97</v>
      </c>
      <c r="D12" s="2" t="s">
        <v>98</v>
      </c>
      <c r="E12" t="s">
        <v>99</v>
      </c>
      <c r="F12" t="s">
        <v>100</v>
      </c>
      <c r="G12" t="s">
        <v>22</v>
      </c>
      <c r="I12" t="s">
        <v>101</v>
      </c>
      <c r="J12" t="s">
        <v>102</v>
      </c>
      <c r="K12">
        <v>38.216666666666598</v>
      </c>
      <c r="L12">
        <v>1779468</v>
      </c>
      <c r="M12">
        <v>85592</v>
      </c>
      <c r="N12">
        <v>0</v>
      </c>
      <c r="O12">
        <v>10483</v>
      </c>
      <c r="P12">
        <v>0.57751929211289699</v>
      </c>
      <c r="R12" t="e">
        <f>INDEX('answer key'!$C:$C, MATCH(I12, 'answer key'!$A:$A, 0))</f>
        <v>#N/A</v>
      </c>
    </row>
    <row r="13" spans="1:18" x14ac:dyDescent="0.3">
      <c r="A13" t="s">
        <v>103</v>
      </c>
      <c r="B13" t="s">
        <v>104</v>
      </c>
      <c r="C13" t="s">
        <v>105</v>
      </c>
      <c r="D13" s="2" t="s">
        <v>106</v>
      </c>
      <c r="E13" t="s">
        <v>107</v>
      </c>
      <c r="F13" t="s">
        <v>108</v>
      </c>
      <c r="G13" t="s">
        <v>22</v>
      </c>
      <c r="I13" t="s">
        <v>109</v>
      </c>
      <c r="J13" t="s">
        <v>110</v>
      </c>
      <c r="K13">
        <v>22.033333333333299</v>
      </c>
      <c r="L13">
        <v>78865</v>
      </c>
      <c r="M13">
        <v>7505</v>
      </c>
      <c r="N13">
        <v>0</v>
      </c>
      <c r="O13">
        <v>1019</v>
      </c>
      <c r="P13">
        <v>0.574710975485201</v>
      </c>
      <c r="R13" t="e">
        <f>INDEX('answer key'!$C:$C, MATCH(I13, 'answer key'!$A:$A, 0))</f>
        <v>#N/A</v>
      </c>
    </row>
    <row r="14" spans="1:18" x14ac:dyDescent="0.3">
      <c r="A14" t="s">
        <v>111</v>
      </c>
      <c r="B14" t="s">
        <v>112</v>
      </c>
      <c r="C14" t="s">
        <v>113</v>
      </c>
      <c r="D14" s="2" t="s">
        <v>114</v>
      </c>
      <c r="E14" t="s">
        <v>115</v>
      </c>
      <c r="F14" t="s">
        <v>116</v>
      </c>
      <c r="G14" t="s">
        <v>22</v>
      </c>
      <c r="I14" t="s">
        <v>117</v>
      </c>
      <c r="J14" t="s">
        <v>118</v>
      </c>
      <c r="K14">
        <v>113.81666666666599</v>
      </c>
      <c r="L14">
        <v>2461362</v>
      </c>
      <c r="M14">
        <v>19429</v>
      </c>
      <c r="N14">
        <v>0</v>
      </c>
      <c r="O14">
        <v>7704</v>
      </c>
      <c r="P14">
        <v>0.57024646976574001</v>
      </c>
      <c r="R14">
        <f>INDEX('answer key'!$C:$C, MATCH(I14, 'answer key'!$A:$A, 0))</f>
        <v>0</v>
      </c>
    </row>
    <row r="15" spans="1:18" x14ac:dyDescent="0.3">
      <c r="A15" t="s">
        <v>119</v>
      </c>
      <c r="B15" t="s">
        <v>120</v>
      </c>
      <c r="C15" t="s">
        <v>121</v>
      </c>
      <c r="D15" s="2" t="s">
        <v>122</v>
      </c>
      <c r="E15" t="s">
        <v>123</v>
      </c>
      <c r="F15" t="s">
        <v>124</v>
      </c>
      <c r="G15" t="s">
        <v>22</v>
      </c>
      <c r="I15" t="s">
        <v>125</v>
      </c>
      <c r="J15" t="s">
        <v>126</v>
      </c>
      <c r="K15">
        <v>30.85</v>
      </c>
      <c r="L15">
        <v>8178</v>
      </c>
      <c r="M15">
        <v>717</v>
      </c>
      <c r="N15">
        <v>0</v>
      </c>
      <c r="O15">
        <v>96</v>
      </c>
      <c r="P15">
        <v>0.56774339642385296</v>
      </c>
      <c r="R15" t="e">
        <f>INDEX('answer key'!$C:$C, MATCH(I15, 'answer key'!$A:$A, 0))</f>
        <v>#N/A</v>
      </c>
    </row>
    <row r="16" spans="1:18" x14ac:dyDescent="0.3">
      <c r="A16" t="s">
        <v>127</v>
      </c>
      <c r="B16" t="s">
        <v>128</v>
      </c>
      <c r="C16" t="s">
        <v>129</v>
      </c>
      <c r="D16" s="2" t="s">
        <v>130</v>
      </c>
      <c r="E16" t="s">
        <v>131</v>
      </c>
      <c r="F16" t="s">
        <v>132</v>
      </c>
      <c r="G16" t="s">
        <v>22</v>
      </c>
      <c r="I16" t="s">
        <v>133</v>
      </c>
      <c r="J16" t="s">
        <v>134</v>
      </c>
      <c r="K16">
        <v>43.716666666666598</v>
      </c>
      <c r="L16">
        <v>1327862</v>
      </c>
      <c r="M16">
        <v>65550</v>
      </c>
      <c r="N16">
        <v>0</v>
      </c>
      <c r="O16">
        <v>12008</v>
      </c>
      <c r="P16">
        <v>0.56733952151870604</v>
      </c>
      <c r="R16" t="e">
        <f>INDEX('answer key'!$C:$C, MATCH(I16, 'answer key'!$A:$A, 0))</f>
        <v>#N/A</v>
      </c>
    </row>
    <row r="17" spans="1:18" x14ac:dyDescent="0.3">
      <c r="A17" t="s">
        <v>135</v>
      </c>
      <c r="B17" t="s">
        <v>136</v>
      </c>
      <c r="C17" t="s">
        <v>137</v>
      </c>
      <c r="D17" s="2" t="s">
        <v>138</v>
      </c>
      <c r="E17" t="s">
        <v>139</v>
      </c>
      <c r="F17" t="s">
        <v>140</v>
      </c>
      <c r="G17" t="s">
        <v>22</v>
      </c>
      <c r="I17" t="s">
        <v>141</v>
      </c>
      <c r="J17" t="s">
        <v>142</v>
      </c>
      <c r="K17">
        <v>24</v>
      </c>
      <c r="L17">
        <v>21970</v>
      </c>
      <c r="M17">
        <v>1725</v>
      </c>
      <c r="N17">
        <v>0</v>
      </c>
      <c r="O17">
        <v>841</v>
      </c>
      <c r="P17">
        <v>0.56477465120749404</v>
      </c>
      <c r="R17" t="e">
        <f>INDEX('answer key'!$C:$C, MATCH(I17, 'answer key'!$A:$A, 0))</f>
        <v>#N/A</v>
      </c>
    </row>
    <row r="18" spans="1:18" x14ac:dyDescent="0.3">
      <c r="A18" t="s">
        <v>143</v>
      </c>
      <c r="B18" t="s">
        <v>144</v>
      </c>
      <c r="C18" t="s">
        <v>145</v>
      </c>
      <c r="D18" s="2" t="s">
        <v>146</v>
      </c>
      <c r="E18" t="s">
        <v>147</v>
      </c>
      <c r="F18" t="s">
        <v>148</v>
      </c>
      <c r="G18" t="s">
        <v>22</v>
      </c>
      <c r="I18" t="s">
        <v>149</v>
      </c>
      <c r="J18" t="s">
        <v>150</v>
      </c>
      <c r="K18">
        <v>136.78333333333299</v>
      </c>
      <c r="L18">
        <v>10619910</v>
      </c>
      <c r="M18">
        <v>169411</v>
      </c>
      <c r="N18">
        <v>0</v>
      </c>
      <c r="O18">
        <v>19880</v>
      </c>
      <c r="P18">
        <v>0.560773590751655</v>
      </c>
      <c r="R18">
        <f>INDEX('answer key'!$C:$C, MATCH(I18, 'answer key'!$A:$A, 0))</f>
        <v>1</v>
      </c>
    </row>
    <row r="19" spans="1:18" x14ac:dyDescent="0.3">
      <c r="A19" t="s">
        <v>151</v>
      </c>
      <c r="B19" t="s">
        <v>152</v>
      </c>
      <c r="C19" t="s">
        <v>153</v>
      </c>
      <c r="D19" s="2" t="s">
        <v>154</v>
      </c>
      <c r="E19" t="s">
        <v>155</v>
      </c>
      <c r="F19" t="s">
        <v>156</v>
      </c>
      <c r="G19" t="s">
        <v>22</v>
      </c>
      <c r="I19" t="s">
        <v>157</v>
      </c>
      <c r="J19" t="s">
        <v>158</v>
      </c>
      <c r="K19">
        <v>27.55</v>
      </c>
      <c r="L19">
        <v>1813192</v>
      </c>
      <c r="M19">
        <v>32849</v>
      </c>
      <c r="N19">
        <v>0</v>
      </c>
      <c r="O19">
        <v>6754</v>
      </c>
      <c r="P19">
        <v>0.55436499565251496</v>
      </c>
      <c r="R19">
        <f>INDEX('answer key'!$C:$C, MATCH(I19, 'answer key'!$A:$A, 0))</f>
        <v>1</v>
      </c>
    </row>
    <row r="20" spans="1:18" x14ac:dyDescent="0.3">
      <c r="A20" t="s">
        <v>159</v>
      </c>
      <c r="B20" t="s">
        <v>160</v>
      </c>
      <c r="C20" t="s">
        <v>161</v>
      </c>
      <c r="D20" s="2" t="s">
        <v>162</v>
      </c>
      <c r="E20" t="s">
        <v>163</v>
      </c>
      <c r="F20" t="s">
        <v>164</v>
      </c>
      <c r="G20" t="s">
        <v>22</v>
      </c>
      <c r="I20" t="s">
        <v>165</v>
      </c>
      <c r="J20" t="s">
        <v>166</v>
      </c>
      <c r="K20">
        <v>22.1</v>
      </c>
      <c r="L20">
        <v>208025</v>
      </c>
      <c r="M20">
        <v>13904</v>
      </c>
      <c r="N20">
        <v>0</v>
      </c>
      <c r="O20">
        <v>3290</v>
      </c>
      <c r="P20">
        <v>0.55356654612058298</v>
      </c>
      <c r="R20" t="e">
        <f>INDEX('answer key'!$C:$C, MATCH(I20, 'answer key'!$A:$A, 0))</f>
        <v>#N/A</v>
      </c>
    </row>
    <row r="21" spans="1:18" x14ac:dyDescent="0.3">
      <c r="A21" t="s">
        <v>167</v>
      </c>
      <c r="B21" t="s">
        <v>120</v>
      </c>
      <c r="C21" t="s">
        <v>168</v>
      </c>
      <c r="D21" s="2" t="s">
        <v>169</v>
      </c>
      <c r="E21" t="s">
        <v>170</v>
      </c>
      <c r="F21" t="s">
        <v>124</v>
      </c>
      <c r="G21" t="s">
        <v>22</v>
      </c>
      <c r="I21" t="s">
        <v>171</v>
      </c>
      <c r="J21" t="s">
        <v>172</v>
      </c>
      <c r="K21">
        <v>32.316666666666599</v>
      </c>
      <c r="L21">
        <v>1515</v>
      </c>
      <c r="M21">
        <v>134</v>
      </c>
      <c r="N21">
        <v>0</v>
      </c>
      <c r="O21">
        <v>29</v>
      </c>
      <c r="P21">
        <v>0.553021527672932</v>
      </c>
      <c r="R21" t="e">
        <f>INDEX('answer key'!$C:$C, MATCH(I21, 'answer key'!$A:$A, 0))</f>
        <v>#N/A</v>
      </c>
    </row>
    <row r="22" spans="1:18" x14ac:dyDescent="0.3">
      <c r="A22" t="s">
        <v>173</v>
      </c>
      <c r="B22" t="s">
        <v>152</v>
      </c>
      <c r="C22" t="s">
        <v>174</v>
      </c>
      <c r="D22" s="2" t="s">
        <v>175</v>
      </c>
      <c r="E22" t="s">
        <v>176</v>
      </c>
      <c r="F22" t="s">
        <v>156</v>
      </c>
      <c r="G22" t="s">
        <v>22</v>
      </c>
      <c r="I22" t="s">
        <v>177</v>
      </c>
      <c r="J22" t="s">
        <v>178</v>
      </c>
      <c r="K22">
        <v>21.7</v>
      </c>
      <c r="L22">
        <v>361317</v>
      </c>
      <c r="M22">
        <v>11586</v>
      </c>
      <c r="N22">
        <v>0</v>
      </c>
      <c r="O22">
        <v>1032</v>
      </c>
      <c r="P22">
        <v>0.54573213235942597</v>
      </c>
      <c r="R22">
        <f>INDEX('answer key'!$C:$C, MATCH(I22, 'answer key'!$A:$A, 0))</f>
        <v>0</v>
      </c>
    </row>
    <row r="23" spans="1:18" x14ac:dyDescent="0.3">
      <c r="A23" t="s">
        <v>179</v>
      </c>
      <c r="B23" t="s">
        <v>74</v>
      </c>
      <c r="C23" t="s">
        <v>180</v>
      </c>
      <c r="D23" s="2" t="s">
        <v>181</v>
      </c>
      <c r="E23" t="s">
        <v>182</v>
      </c>
      <c r="F23" t="s">
        <v>78</v>
      </c>
      <c r="G23" t="s">
        <v>22</v>
      </c>
      <c r="I23" t="s">
        <v>183</v>
      </c>
      <c r="J23" t="s">
        <v>184</v>
      </c>
      <c r="K23">
        <v>54.75</v>
      </c>
      <c r="L23">
        <v>14033224</v>
      </c>
      <c r="M23">
        <v>242443</v>
      </c>
      <c r="N23">
        <v>0</v>
      </c>
      <c r="O23">
        <v>18282</v>
      </c>
      <c r="P23">
        <v>0.54253060765140404</v>
      </c>
      <c r="R23">
        <f>INDEX('answer key'!$C:$C, MATCH(I23, 'answer key'!$A:$A, 0))</f>
        <v>1</v>
      </c>
    </row>
    <row r="24" spans="1:18" x14ac:dyDescent="0.3">
      <c r="A24" t="s">
        <v>185</v>
      </c>
      <c r="B24" t="s">
        <v>128</v>
      </c>
      <c r="C24" t="s">
        <v>186</v>
      </c>
      <c r="D24" s="2" t="s">
        <v>187</v>
      </c>
      <c r="E24" t="s">
        <v>188</v>
      </c>
      <c r="F24" t="s">
        <v>132</v>
      </c>
      <c r="G24" t="s">
        <v>22</v>
      </c>
      <c r="I24" t="s">
        <v>189</v>
      </c>
      <c r="J24" t="s">
        <v>190</v>
      </c>
      <c r="K24">
        <v>95.4</v>
      </c>
      <c r="L24">
        <v>873280</v>
      </c>
      <c r="M24">
        <v>40399</v>
      </c>
      <c r="N24">
        <v>0</v>
      </c>
      <c r="O24">
        <v>6680</v>
      </c>
      <c r="P24">
        <v>0.53753308827628399</v>
      </c>
      <c r="R24">
        <f>INDEX('answer key'!$C:$C, MATCH(I24, 'answer key'!$A:$A, 0))</f>
        <v>0</v>
      </c>
    </row>
    <row r="25" spans="1:18" x14ac:dyDescent="0.3">
      <c r="A25" t="s">
        <v>191</v>
      </c>
      <c r="B25" t="s">
        <v>192</v>
      </c>
      <c r="C25" t="s">
        <v>193</v>
      </c>
      <c r="D25" s="2" t="s">
        <v>194</v>
      </c>
      <c r="E25" t="s">
        <v>195</v>
      </c>
      <c r="F25" t="s">
        <v>196</v>
      </c>
      <c r="G25" t="s">
        <v>22</v>
      </c>
      <c r="I25" t="s">
        <v>197</v>
      </c>
      <c r="J25" t="s">
        <v>198</v>
      </c>
      <c r="K25">
        <v>27.533333333333299</v>
      </c>
      <c r="L25">
        <v>204021</v>
      </c>
      <c r="M25">
        <v>12521</v>
      </c>
      <c r="N25">
        <v>0</v>
      </c>
      <c r="O25">
        <v>833</v>
      </c>
      <c r="P25">
        <v>0.53249031392916402</v>
      </c>
      <c r="R25">
        <f>INDEX('answer key'!$C:$C, MATCH(I25, 'answer key'!$A:$A, 0))</f>
        <v>0</v>
      </c>
    </row>
    <row r="26" spans="1:18" x14ac:dyDescent="0.3">
      <c r="A26" t="s">
        <v>199</v>
      </c>
      <c r="B26" t="s">
        <v>200</v>
      </c>
      <c r="C26" t="s">
        <v>201</v>
      </c>
      <c r="D26" s="2" t="s">
        <v>202</v>
      </c>
      <c r="E26" t="s">
        <v>203</v>
      </c>
      <c r="F26" t="s">
        <v>204</v>
      </c>
      <c r="G26" t="s">
        <v>22</v>
      </c>
      <c r="I26" t="s">
        <v>205</v>
      </c>
      <c r="J26" t="s">
        <v>206</v>
      </c>
      <c r="K26">
        <v>92.683333333333294</v>
      </c>
      <c r="L26">
        <v>1796173</v>
      </c>
      <c r="M26">
        <v>41072</v>
      </c>
      <c r="N26">
        <v>0</v>
      </c>
      <c r="O26">
        <v>2959</v>
      </c>
      <c r="P26">
        <v>0.52553500618897597</v>
      </c>
      <c r="R26">
        <f>INDEX('answer key'!$C:$C, MATCH(I26, 'answer key'!$A:$A, 0))</f>
        <v>0</v>
      </c>
    </row>
    <row r="27" spans="1:18" x14ac:dyDescent="0.3">
      <c r="A27" t="s">
        <v>207</v>
      </c>
      <c r="B27" t="s">
        <v>208</v>
      </c>
      <c r="C27" t="s">
        <v>209</v>
      </c>
      <c r="D27" s="2" t="s">
        <v>210</v>
      </c>
      <c r="E27" t="s">
        <v>211</v>
      </c>
      <c r="F27" t="s">
        <v>212</v>
      </c>
      <c r="G27" t="s">
        <v>22</v>
      </c>
      <c r="I27" t="s">
        <v>213</v>
      </c>
      <c r="J27" t="s">
        <v>214</v>
      </c>
      <c r="K27">
        <v>66.966666666666598</v>
      </c>
      <c r="L27">
        <v>1692342</v>
      </c>
      <c r="M27">
        <v>38580</v>
      </c>
      <c r="N27">
        <v>0</v>
      </c>
      <c r="O27">
        <v>49347</v>
      </c>
      <c r="P27">
        <v>0.52464533718478901</v>
      </c>
      <c r="R27">
        <f>INDEX('answer key'!$C:$C, MATCH(I27, 'answer key'!$A:$A, 0))</f>
        <v>1</v>
      </c>
    </row>
    <row r="28" spans="1:18" x14ac:dyDescent="0.3">
      <c r="A28" t="s">
        <v>215</v>
      </c>
      <c r="B28" t="s">
        <v>120</v>
      </c>
      <c r="C28" t="s">
        <v>216</v>
      </c>
      <c r="D28" s="2" t="s">
        <v>217</v>
      </c>
      <c r="E28" t="s">
        <v>218</v>
      </c>
      <c r="F28" t="s">
        <v>124</v>
      </c>
      <c r="G28" t="s">
        <v>22</v>
      </c>
      <c r="I28" t="s">
        <v>219</v>
      </c>
      <c r="J28" t="s">
        <v>220</v>
      </c>
      <c r="K28">
        <v>30.766666666666602</v>
      </c>
      <c r="L28">
        <v>9475</v>
      </c>
      <c r="M28">
        <v>896</v>
      </c>
      <c r="N28">
        <v>0</v>
      </c>
      <c r="O28">
        <v>114</v>
      </c>
      <c r="P28">
        <v>0.51800528566906701</v>
      </c>
      <c r="R28" t="e">
        <f>INDEX('answer key'!$C:$C, MATCH(I28, 'answer key'!$A:$A, 0))</f>
        <v>#N/A</v>
      </c>
    </row>
    <row r="29" spans="1:18" x14ac:dyDescent="0.3">
      <c r="A29" t="s">
        <v>221</v>
      </c>
      <c r="B29" t="s">
        <v>222</v>
      </c>
      <c r="C29" t="s">
        <v>223</v>
      </c>
      <c r="D29" s="2" t="s">
        <v>224</v>
      </c>
      <c r="E29" t="s">
        <v>225</v>
      </c>
      <c r="F29" t="s">
        <v>226</v>
      </c>
      <c r="G29" t="s">
        <v>22</v>
      </c>
      <c r="I29" t="s">
        <v>227</v>
      </c>
      <c r="J29" t="s">
        <v>228</v>
      </c>
      <c r="K29">
        <v>29.1666666666666</v>
      </c>
      <c r="L29">
        <v>57039</v>
      </c>
      <c r="M29">
        <v>4244</v>
      </c>
      <c r="N29">
        <v>0</v>
      </c>
      <c r="O29">
        <v>1352</v>
      </c>
      <c r="P29">
        <v>0.51641870734217699</v>
      </c>
      <c r="R29" t="e">
        <f>INDEX('answer key'!$C:$C, MATCH(I29, 'answer key'!$A:$A, 0))</f>
        <v>#N/A</v>
      </c>
    </row>
    <row r="30" spans="1:18" x14ac:dyDescent="0.3">
      <c r="A30" t="s">
        <v>229</v>
      </c>
      <c r="B30" t="s">
        <v>230</v>
      </c>
      <c r="C30" t="s">
        <v>231</v>
      </c>
      <c r="D30" s="2" t="s">
        <v>232</v>
      </c>
      <c r="E30" t="s">
        <v>233</v>
      </c>
      <c r="F30" t="s">
        <v>234</v>
      </c>
      <c r="G30" t="s">
        <v>22</v>
      </c>
      <c r="I30" t="s">
        <v>235</v>
      </c>
      <c r="J30" t="s">
        <v>236</v>
      </c>
      <c r="K30">
        <v>26.6666666666666</v>
      </c>
      <c r="L30">
        <v>2882655</v>
      </c>
      <c r="M30">
        <v>66946</v>
      </c>
      <c r="N30">
        <v>0</v>
      </c>
      <c r="O30">
        <v>4706</v>
      </c>
      <c r="P30">
        <v>0.475907150114314</v>
      </c>
      <c r="R30" t="e">
        <f>INDEX('answer key'!$C:$C, MATCH(I30, 'answer key'!$A:$A, 0))</f>
        <v>#N/A</v>
      </c>
    </row>
    <row r="31" spans="1:18" x14ac:dyDescent="0.3">
      <c r="A31" t="s">
        <v>237</v>
      </c>
      <c r="B31" t="s">
        <v>238</v>
      </c>
      <c r="C31" t="s">
        <v>239</v>
      </c>
      <c r="D31" s="2" t="s">
        <v>240</v>
      </c>
      <c r="E31" t="s">
        <v>241</v>
      </c>
      <c r="F31" t="s">
        <v>242</v>
      </c>
      <c r="G31" t="s">
        <v>22</v>
      </c>
      <c r="I31" t="s">
        <v>243</v>
      </c>
      <c r="J31" t="s">
        <v>244</v>
      </c>
      <c r="K31">
        <v>31.55</v>
      </c>
      <c r="L31">
        <v>27160</v>
      </c>
      <c r="M31">
        <v>785</v>
      </c>
      <c r="N31">
        <v>0</v>
      </c>
      <c r="O31">
        <v>8</v>
      </c>
      <c r="P31">
        <v>0.46566345062209302</v>
      </c>
      <c r="R31" t="e">
        <f>INDEX('answer key'!$C:$C, MATCH(I31, 'answer key'!$A:$A, 0))</f>
        <v>#N/A</v>
      </c>
    </row>
    <row r="32" spans="1:18" x14ac:dyDescent="0.3">
      <c r="A32" t="s">
        <v>245</v>
      </c>
      <c r="B32" t="s">
        <v>238</v>
      </c>
      <c r="C32" t="s">
        <v>246</v>
      </c>
      <c r="D32" s="2" t="s">
        <v>240</v>
      </c>
      <c r="E32" t="s">
        <v>247</v>
      </c>
      <c r="F32" t="s">
        <v>242</v>
      </c>
      <c r="G32" t="s">
        <v>22</v>
      </c>
      <c r="I32" t="s">
        <v>248</v>
      </c>
      <c r="J32" t="s">
        <v>249</v>
      </c>
      <c r="K32">
        <v>45.8</v>
      </c>
      <c r="L32">
        <v>237388</v>
      </c>
      <c r="M32">
        <v>2567</v>
      </c>
      <c r="N32">
        <v>0</v>
      </c>
      <c r="O32">
        <v>15</v>
      </c>
      <c r="P32">
        <v>0.46566345062209302</v>
      </c>
      <c r="R32" t="e">
        <f>INDEX('answer key'!$C:$C, MATCH(I32, 'answer key'!$A:$A, 0))</f>
        <v>#N/A</v>
      </c>
    </row>
    <row r="33" spans="1:18" x14ac:dyDescent="0.3">
      <c r="A33" t="s">
        <v>250</v>
      </c>
      <c r="B33" t="s">
        <v>238</v>
      </c>
      <c r="C33" t="s">
        <v>251</v>
      </c>
      <c r="D33" s="2" t="s">
        <v>240</v>
      </c>
      <c r="E33" t="s">
        <v>252</v>
      </c>
      <c r="F33" t="s">
        <v>242</v>
      </c>
      <c r="G33" t="s">
        <v>22</v>
      </c>
      <c r="I33" t="s">
        <v>253</v>
      </c>
      <c r="J33" t="s">
        <v>254</v>
      </c>
      <c r="K33">
        <v>48.55</v>
      </c>
      <c r="L33">
        <v>14712</v>
      </c>
      <c r="M33">
        <v>686</v>
      </c>
      <c r="N33">
        <v>0</v>
      </c>
      <c r="O33">
        <v>0</v>
      </c>
      <c r="P33">
        <v>0.46566345062209302</v>
      </c>
      <c r="R33" t="e">
        <f>INDEX('answer key'!$C:$C, MATCH(I33, 'answer key'!$A:$A, 0))</f>
        <v>#N/A</v>
      </c>
    </row>
    <row r="34" spans="1:18" x14ac:dyDescent="0.3">
      <c r="A34" t="s">
        <v>255</v>
      </c>
      <c r="B34" t="s">
        <v>256</v>
      </c>
      <c r="C34" t="s">
        <v>257</v>
      </c>
      <c r="D34" s="2" t="s">
        <v>258</v>
      </c>
      <c r="E34" t="s">
        <v>259</v>
      </c>
      <c r="F34" t="s">
        <v>260</v>
      </c>
      <c r="G34" t="s">
        <v>22</v>
      </c>
      <c r="I34" t="s">
        <v>261</v>
      </c>
      <c r="J34" t="s">
        <v>262</v>
      </c>
      <c r="K34">
        <v>34.200000000000003</v>
      </c>
      <c r="L34">
        <v>193482</v>
      </c>
      <c r="M34">
        <v>7824</v>
      </c>
      <c r="N34">
        <v>0</v>
      </c>
      <c r="O34">
        <v>824</v>
      </c>
      <c r="P34">
        <v>0.44510763017816102</v>
      </c>
      <c r="R34" t="e">
        <f>INDEX('answer key'!$C:$C, MATCH(I34, 'answer key'!$A:$A, 0))</f>
        <v>#N/A</v>
      </c>
    </row>
    <row r="35" spans="1:18" x14ac:dyDescent="0.3">
      <c r="A35" t="s">
        <v>263</v>
      </c>
      <c r="B35" t="s">
        <v>264</v>
      </c>
      <c r="C35" t="s">
        <v>265</v>
      </c>
      <c r="D35" s="2" t="s">
        <v>266</v>
      </c>
      <c r="E35" t="s">
        <v>267</v>
      </c>
      <c r="F35" t="s">
        <v>268</v>
      </c>
      <c r="G35" t="s">
        <v>22</v>
      </c>
      <c r="I35" t="s">
        <v>269</v>
      </c>
      <c r="J35" t="s">
        <v>270</v>
      </c>
      <c r="K35">
        <v>25</v>
      </c>
      <c r="L35">
        <v>62439</v>
      </c>
      <c r="M35">
        <v>3841</v>
      </c>
      <c r="N35">
        <v>0</v>
      </c>
      <c r="O35">
        <v>456</v>
      </c>
      <c r="P35">
        <v>0.42054199293877698</v>
      </c>
      <c r="R35" t="e">
        <f>INDEX('answer key'!$C:$C, MATCH(I35, 'answer key'!$A:$A, 0))</f>
        <v>#N/A</v>
      </c>
    </row>
    <row r="36" spans="1:18" x14ac:dyDescent="0.3">
      <c r="A36" t="s">
        <v>271</v>
      </c>
      <c r="B36" t="s">
        <v>272</v>
      </c>
      <c r="C36" t="s">
        <v>273</v>
      </c>
      <c r="D36" s="2" t="s">
        <v>274</v>
      </c>
      <c r="E36" t="s">
        <v>275</v>
      </c>
      <c r="F36" t="s">
        <v>276</v>
      </c>
      <c r="G36" t="s">
        <v>22</v>
      </c>
      <c r="I36" t="s">
        <v>277</v>
      </c>
      <c r="J36" t="s">
        <v>278</v>
      </c>
      <c r="K36">
        <v>29.933333333333302</v>
      </c>
      <c r="L36">
        <v>417069</v>
      </c>
      <c r="M36">
        <v>15365</v>
      </c>
      <c r="N36">
        <v>0</v>
      </c>
      <c r="O36">
        <v>5642</v>
      </c>
      <c r="P36">
        <v>0.36758718825618197</v>
      </c>
      <c r="R36" t="e">
        <f>INDEX('answer key'!$C:$C, MATCH(I36, 'answer key'!$A:$A, 0))</f>
        <v>#N/A</v>
      </c>
    </row>
    <row r="37" spans="1:18" x14ac:dyDescent="0.3">
      <c r="A37" t="s">
        <v>279</v>
      </c>
      <c r="B37" t="s">
        <v>280</v>
      </c>
      <c r="C37" t="s">
        <v>281</v>
      </c>
      <c r="D37" s="2" t="s">
        <v>282</v>
      </c>
      <c r="E37" t="s">
        <v>283</v>
      </c>
      <c r="F37" t="s">
        <v>284</v>
      </c>
      <c r="G37" t="s">
        <v>22</v>
      </c>
      <c r="I37" t="s">
        <v>285</v>
      </c>
      <c r="J37" t="s">
        <v>286</v>
      </c>
      <c r="K37">
        <v>31.05</v>
      </c>
      <c r="L37">
        <v>10184547</v>
      </c>
      <c r="M37">
        <v>244875</v>
      </c>
      <c r="N37">
        <v>0</v>
      </c>
      <c r="O37">
        <v>27940</v>
      </c>
      <c r="P37">
        <v>0.32116582954677803</v>
      </c>
      <c r="R37">
        <f>INDEX('answer key'!$C:$C, MATCH(I37, 'answer key'!$A:$A, 0))</f>
        <v>0</v>
      </c>
    </row>
    <row r="38" spans="1:18" x14ac:dyDescent="0.3">
      <c r="A38" t="s">
        <v>287</v>
      </c>
      <c r="B38" t="s">
        <v>288</v>
      </c>
      <c r="C38" t="s">
        <v>289</v>
      </c>
      <c r="D38" s="2" t="s">
        <v>290</v>
      </c>
      <c r="E38" t="s">
        <v>291</v>
      </c>
      <c r="F38" t="s">
        <v>292</v>
      </c>
      <c r="G38" t="s">
        <v>22</v>
      </c>
      <c r="I38" t="s">
        <v>293</v>
      </c>
      <c r="J38" t="s">
        <v>294</v>
      </c>
      <c r="K38">
        <v>36.483333333333299</v>
      </c>
      <c r="L38">
        <v>334736</v>
      </c>
      <c r="M38">
        <v>18693</v>
      </c>
      <c r="N38">
        <v>0</v>
      </c>
      <c r="O38">
        <v>4041</v>
      </c>
      <c r="P38">
        <v>0.32116582954677803</v>
      </c>
      <c r="R38" t="e">
        <f>INDEX('answer key'!$C:$C, MATCH(I38, 'answer key'!$A:$A, 0))</f>
        <v>#N/A</v>
      </c>
    </row>
    <row r="39" spans="1:18" x14ac:dyDescent="0.3">
      <c r="A39" t="s">
        <v>295</v>
      </c>
      <c r="B39" t="s">
        <v>296</v>
      </c>
      <c r="C39" t="s">
        <v>297</v>
      </c>
      <c r="D39" s="2" t="s">
        <v>298</v>
      </c>
      <c r="E39" t="s">
        <v>299</v>
      </c>
      <c r="F39" t="s">
        <v>300</v>
      </c>
      <c r="G39" t="s">
        <v>22</v>
      </c>
      <c r="I39" t="s">
        <v>301</v>
      </c>
      <c r="J39" t="s">
        <v>302</v>
      </c>
      <c r="K39">
        <v>21.016666666666602</v>
      </c>
      <c r="L39">
        <v>37997</v>
      </c>
      <c r="M39">
        <v>3031</v>
      </c>
      <c r="N39">
        <v>0</v>
      </c>
      <c r="O39">
        <v>161</v>
      </c>
      <c r="P39">
        <v>0.32116582954677803</v>
      </c>
      <c r="R39" t="e">
        <f>INDEX('answer key'!$C:$C, MATCH(I39, 'answer key'!$A:$A, 0))</f>
        <v>#N/A</v>
      </c>
    </row>
    <row r="40" spans="1:18" x14ac:dyDescent="0.3">
      <c r="A40" t="s">
        <v>303</v>
      </c>
      <c r="B40" t="s">
        <v>26</v>
      </c>
      <c r="C40" t="s">
        <v>304</v>
      </c>
      <c r="D40" s="2" t="s">
        <v>305</v>
      </c>
      <c r="E40" t="s">
        <v>306</v>
      </c>
      <c r="F40" t="s">
        <v>30</v>
      </c>
      <c r="G40" t="s">
        <v>22</v>
      </c>
      <c r="I40" t="s">
        <v>307</v>
      </c>
      <c r="J40" t="s">
        <v>308</v>
      </c>
      <c r="K40">
        <v>39.816666666666599</v>
      </c>
      <c r="L40">
        <v>125381</v>
      </c>
      <c r="M40">
        <v>2111</v>
      </c>
      <c r="N40">
        <v>0</v>
      </c>
      <c r="O40">
        <v>506</v>
      </c>
      <c r="P40">
        <v>0.32116582954677803</v>
      </c>
      <c r="R40">
        <f>INDEX('answer key'!$C:$C, MATCH(I40, 'answer key'!$A:$A, 0))</f>
        <v>1</v>
      </c>
    </row>
    <row r="41" spans="1:18" x14ac:dyDescent="0.3">
      <c r="A41" t="s">
        <v>309</v>
      </c>
      <c r="B41" t="s">
        <v>310</v>
      </c>
      <c r="C41" t="s">
        <v>311</v>
      </c>
      <c r="D41" s="2" t="s">
        <v>312</v>
      </c>
      <c r="E41" t="s">
        <v>313</v>
      </c>
      <c r="F41" t="s">
        <v>314</v>
      </c>
      <c r="G41" t="s">
        <v>22</v>
      </c>
      <c r="I41" t="s">
        <v>315</v>
      </c>
      <c r="J41" t="s">
        <v>316</v>
      </c>
      <c r="K41">
        <v>21.35</v>
      </c>
      <c r="L41">
        <v>6449950</v>
      </c>
      <c r="M41">
        <v>109646</v>
      </c>
      <c r="N41">
        <v>0</v>
      </c>
      <c r="O41">
        <v>20254</v>
      </c>
      <c r="P41">
        <v>0.32116582954677803</v>
      </c>
      <c r="R41">
        <f>INDEX('answer key'!$C:$C, MATCH(I41, 'answer key'!$A:$A, 0))</f>
        <v>1</v>
      </c>
    </row>
    <row r="42" spans="1:18" x14ac:dyDescent="0.3">
      <c r="A42" t="s">
        <v>317</v>
      </c>
      <c r="B42" t="s">
        <v>318</v>
      </c>
      <c r="C42" t="s">
        <v>319</v>
      </c>
      <c r="D42" s="2" t="s">
        <v>320</v>
      </c>
      <c r="E42" t="s">
        <v>321</v>
      </c>
      <c r="F42" t="s">
        <v>322</v>
      </c>
      <c r="G42" t="s">
        <v>22</v>
      </c>
      <c r="I42" t="s">
        <v>323</v>
      </c>
      <c r="J42" t="s">
        <v>324</v>
      </c>
      <c r="K42">
        <v>44.033333333333303</v>
      </c>
      <c r="L42">
        <v>165277</v>
      </c>
      <c r="M42">
        <v>2810</v>
      </c>
      <c r="N42">
        <v>0</v>
      </c>
      <c r="O42">
        <v>587</v>
      </c>
      <c r="P42">
        <v>0.32116582954677803</v>
      </c>
      <c r="R42">
        <f>INDEX('answer key'!$C:$C, MATCH(I42, 'answer key'!$A:$A, 0))</f>
        <v>1</v>
      </c>
    </row>
    <row r="43" spans="1:18" x14ac:dyDescent="0.3">
      <c r="A43" t="s">
        <v>325</v>
      </c>
      <c r="B43" t="s">
        <v>288</v>
      </c>
      <c r="C43" t="s">
        <v>326</v>
      </c>
      <c r="D43" s="2" t="s">
        <v>290</v>
      </c>
      <c r="E43" t="s">
        <v>327</v>
      </c>
      <c r="F43" t="s">
        <v>292</v>
      </c>
      <c r="G43" t="s">
        <v>22</v>
      </c>
      <c r="I43" t="s">
        <v>328</v>
      </c>
      <c r="J43" t="s">
        <v>329</v>
      </c>
      <c r="K43">
        <v>37.566666666666599</v>
      </c>
      <c r="L43">
        <v>510490</v>
      </c>
      <c r="M43">
        <v>24621</v>
      </c>
      <c r="N43">
        <v>0</v>
      </c>
      <c r="O43">
        <v>7018</v>
      </c>
      <c r="P43">
        <v>0.32116582954677803</v>
      </c>
      <c r="R43">
        <f>INDEX('answer key'!$C:$C, MATCH(I43, 'answer key'!$A:$A, 0))</f>
        <v>0</v>
      </c>
    </row>
    <row r="44" spans="1:18" x14ac:dyDescent="0.3">
      <c r="A44" t="s">
        <v>330</v>
      </c>
      <c r="B44" t="s">
        <v>331</v>
      </c>
      <c r="C44" t="s">
        <v>332</v>
      </c>
      <c r="D44" s="2" t="s">
        <v>333</v>
      </c>
      <c r="E44" t="s">
        <v>334</v>
      </c>
      <c r="F44" t="s">
        <v>335</v>
      </c>
      <c r="G44" t="s">
        <v>22</v>
      </c>
      <c r="I44" t="s">
        <v>336</v>
      </c>
      <c r="J44" t="s">
        <v>337</v>
      </c>
      <c r="K44">
        <v>24.95</v>
      </c>
      <c r="L44">
        <v>7392352</v>
      </c>
      <c r="M44">
        <v>112637</v>
      </c>
      <c r="N44">
        <v>0</v>
      </c>
      <c r="O44">
        <v>20084</v>
      </c>
      <c r="P44">
        <v>0.32116582954677803</v>
      </c>
      <c r="R44" t="e">
        <f>INDEX('answer key'!$C:$C, MATCH(I44, 'answer key'!$A:$A, 0))</f>
        <v>#N/A</v>
      </c>
    </row>
    <row r="45" spans="1:18" x14ac:dyDescent="0.3">
      <c r="A45" t="s">
        <v>338</v>
      </c>
      <c r="B45" t="s">
        <v>296</v>
      </c>
      <c r="C45" t="s">
        <v>339</v>
      </c>
      <c r="D45" s="2" t="s">
        <v>340</v>
      </c>
      <c r="E45" t="s">
        <v>341</v>
      </c>
      <c r="F45" t="s">
        <v>300</v>
      </c>
      <c r="G45" t="s">
        <v>22</v>
      </c>
      <c r="I45" t="s">
        <v>342</v>
      </c>
      <c r="J45" t="s">
        <v>343</v>
      </c>
      <c r="K45">
        <v>22.716666666666601</v>
      </c>
      <c r="L45">
        <v>44405</v>
      </c>
      <c r="M45">
        <v>3515</v>
      </c>
      <c r="N45">
        <v>0</v>
      </c>
      <c r="O45">
        <v>229</v>
      </c>
      <c r="P45">
        <v>0.32116582954677803</v>
      </c>
      <c r="R45" t="e">
        <f>INDEX('answer key'!$C:$C, MATCH(I45, 'answer key'!$A:$A, 0))</f>
        <v>#N/A</v>
      </c>
    </row>
    <row r="46" spans="1:18" x14ac:dyDescent="0.3">
      <c r="A46" t="s">
        <v>344</v>
      </c>
      <c r="B46" t="s">
        <v>288</v>
      </c>
      <c r="C46" t="s">
        <v>345</v>
      </c>
      <c r="D46" s="2" t="s">
        <v>290</v>
      </c>
      <c r="E46" t="s">
        <v>346</v>
      </c>
      <c r="F46" t="s">
        <v>292</v>
      </c>
      <c r="G46" t="s">
        <v>22</v>
      </c>
      <c r="I46" t="s">
        <v>347</v>
      </c>
      <c r="J46" t="s">
        <v>348</v>
      </c>
      <c r="K46">
        <v>35.466666666666598</v>
      </c>
      <c r="L46">
        <v>310973</v>
      </c>
      <c r="M46">
        <v>22246</v>
      </c>
      <c r="N46">
        <v>0</v>
      </c>
      <c r="O46">
        <v>4744</v>
      </c>
      <c r="P46">
        <v>0.32116582954677803</v>
      </c>
      <c r="R46" t="e">
        <f>INDEX('answer key'!$C:$C, MATCH(I46, 'answer key'!$A:$A, 0))</f>
        <v>#N/A</v>
      </c>
    </row>
    <row r="47" spans="1:18" x14ac:dyDescent="0.3">
      <c r="A47" t="s">
        <v>349</v>
      </c>
      <c r="B47" t="s">
        <v>288</v>
      </c>
      <c r="C47" t="s">
        <v>350</v>
      </c>
      <c r="D47" s="2" t="s">
        <v>290</v>
      </c>
      <c r="E47" t="s">
        <v>351</v>
      </c>
      <c r="F47" t="s">
        <v>292</v>
      </c>
      <c r="G47" t="s">
        <v>22</v>
      </c>
      <c r="I47" t="s">
        <v>352</v>
      </c>
      <c r="J47" t="s">
        <v>353</v>
      </c>
      <c r="K47">
        <v>31.75</v>
      </c>
      <c r="L47">
        <v>442432</v>
      </c>
      <c r="M47">
        <v>27186</v>
      </c>
      <c r="N47">
        <v>0</v>
      </c>
      <c r="O47">
        <v>7423</v>
      </c>
      <c r="P47">
        <v>0.32116582954677803</v>
      </c>
      <c r="R47" t="e">
        <f>INDEX('answer key'!$C:$C, MATCH(I47, 'answer key'!$A:$A, 0))</f>
        <v>#N/A</v>
      </c>
    </row>
    <row r="48" spans="1:18" x14ac:dyDescent="0.3">
      <c r="A48" t="s">
        <v>354</v>
      </c>
      <c r="B48" t="s">
        <v>288</v>
      </c>
      <c r="C48" t="s">
        <v>355</v>
      </c>
      <c r="D48" s="2" t="s">
        <v>356</v>
      </c>
      <c r="E48" t="s">
        <v>357</v>
      </c>
      <c r="F48" t="s">
        <v>292</v>
      </c>
      <c r="G48" t="s">
        <v>22</v>
      </c>
      <c r="I48" t="s">
        <v>358</v>
      </c>
      <c r="J48" t="s">
        <v>359</v>
      </c>
      <c r="K48">
        <v>28.383333333333301</v>
      </c>
      <c r="L48">
        <v>417618</v>
      </c>
      <c r="M48">
        <v>23333</v>
      </c>
      <c r="N48">
        <v>0</v>
      </c>
      <c r="O48">
        <v>6908</v>
      </c>
      <c r="P48">
        <v>0.32116582954677803</v>
      </c>
      <c r="R48">
        <f>INDEX('answer key'!$C:$C, MATCH(I48, 'answer key'!$A:$A, 0))</f>
        <v>0</v>
      </c>
    </row>
    <row r="49" spans="1:18" x14ac:dyDescent="0.3">
      <c r="A49" t="s">
        <v>360</v>
      </c>
      <c r="B49" t="s">
        <v>34</v>
      </c>
      <c r="C49" t="s">
        <v>361</v>
      </c>
      <c r="D49" s="2" t="s">
        <v>362</v>
      </c>
      <c r="E49" t="s">
        <v>363</v>
      </c>
      <c r="F49" t="s">
        <v>38</v>
      </c>
      <c r="G49" t="s">
        <v>22</v>
      </c>
      <c r="I49" t="s">
        <v>364</v>
      </c>
      <c r="J49" t="s">
        <v>365</v>
      </c>
      <c r="K49">
        <v>40.133333333333297</v>
      </c>
      <c r="L49">
        <v>807836</v>
      </c>
      <c r="M49">
        <v>41155</v>
      </c>
      <c r="N49">
        <v>0</v>
      </c>
      <c r="O49">
        <v>4295</v>
      </c>
      <c r="P49">
        <v>0.32116582954677803</v>
      </c>
      <c r="R49" t="e">
        <f>INDEX('answer key'!$C:$C, MATCH(I49, 'answer key'!$A:$A, 0))</f>
        <v>#N/A</v>
      </c>
    </row>
    <row r="50" spans="1:18" x14ac:dyDescent="0.3">
      <c r="A50" t="s">
        <v>366</v>
      </c>
      <c r="B50" t="s">
        <v>367</v>
      </c>
      <c r="C50" t="s">
        <v>368</v>
      </c>
      <c r="D50" s="2" t="s">
        <v>369</v>
      </c>
      <c r="E50" t="s">
        <v>370</v>
      </c>
      <c r="F50" t="s">
        <v>371</v>
      </c>
      <c r="G50" t="s">
        <v>22</v>
      </c>
      <c r="I50" t="s">
        <v>372</v>
      </c>
      <c r="J50" t="s">
        <v>373</v>
      </c>
      <c r="K50">
        <v>30.3</v>
      </c>
      <c r="L50">
        <v>748804</v>
      </c>
      <c r="M50">
        <v>11200</v>
      </c>
      <c r="N50">
        <v>0</v>
      </c>
      <c r="O50">
        <v>1273</v>
      </c>
      <c r="P50">
        <v>0.32116582954677803</v>
      </c>
      <c r="R50">
        <f>INDEX('answer key'!$C:$C, MATCH(I50, 'answer key'!$A:$A, 0))</f>
        <v>0</v>
      </c>
    </row>
    <row r="51" spans="1:18" x14ac:dyDescent="0.3">
      <c r="A51" t="s">
        <v>374</v>
      </c>
      <c r="B51" t="s">
        <v>375</v>
      </c>
      <c r="C51" t="s">
        <v>376</v>
      </c>
      <c r="D51" s="2" t="s">
        <v>377</v>
      </c>
      <c r="E51" t="s">
        <v>378</v>
      </c>
      <c r="F51" t="s">
        <v>379</v>
      </c>
      <c r="G51" t="s">
        <v>22</v>
      </c>
      <c r="I51" t="s">
        <v>380</v>
      </c>
      <c r="J51" t="s">
        <v>381</v>
      </c>
      <c r="K51">
        <v>40.616666666666603</v>
      </c>
      <c r="L51">
        <v>66750</v>
      </c>
      <c r="M51">
        <v>3420</v>
      </c>
      <c r="N51">
        <v>0</v>
      </c>
      <c r="O51">
        <v>430</v>
      </c>
      <c r="P51">
        <v>0.31175660460626498</v>
      </c>
      <c r="R51">
        <f>INDEX('answer key'!$C:$C, MATCH(I51, 'answer key'!$A:$A, 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D4" sqref="D4"/>
    </sheetView>
  </sheetViews>
  <sheetFormatPr defaultRowHeight="14.4" x14ac:dyDescent="0.3"/>
  <sheetData>
    <row r="1" spans="1:3" x14ac:dyDescent="0.3">
      <c r="A1" t="s">
        <v>8</v>
      </c>
      <c r="B1" t="s">
        <v>9</v>
      </c>
      <c r="C1" t="s">
        <v>382</v>
      </c>
    </row>
    <row r="2" spans="1:3" x14ac:dyDescent="0.3">
      <c r="A2" t="s">
        <v>383</v>
      </c>
      <c r="B2" t="s">
        <v>384</v>
      </c>
      <c r="C2">
        <v>1</v>
      </c>
    </row>
    <row r="3" spans="1:3" x14ac:dyDescent="0.3">
      <c r="A3" t="s">
        <v>385</v>
      </c>
      <c r="B3" t="s">
        <v>386</v>
      </c>
      <c r="C3">
        <v>1</v>
      </c>
    </row>
    <row r="4" spans="1:3" x14ac:dyDescent="0.3">
      <c r="A4" t="s">
        <v>307</v>
      </c>
      <c r="B4" t="s">
        <v>308</v>
      </c>
      <c r="C4">
        <v>1</v>
      </c>
    </row>
    <row r="5" spans="1:3" x14ac:dyDescent="0.3">
      <c r="A5" t="s">
        <v>323</v>
      </c>
      <c r="B5" t="s">
        <v>324</v>
      </c>
      <c r="C5">
        <v>1</v>
      </c>
    </row>
    <row r="6" spans="1:3" x14ac:dyDescent="0.3">
      <c r="A6" t="s">
        <v>157</v>
      </c>
      <c r="B6" t="s">
        <v>158</v>
      </c>
      <c r="C6">
        <v>1</v>
      </c>
    </row>
    <row r="7" spans="1:3" x14ac:dyDescent="0.3">
      <c r="A7" t="s">
        <v>387</v>
      </c>
      <c r="B7" t="s">
        <v>388</v>
      </c>
      <c r="C7">
        <v>1</v>
      </c>
    </row>
    <row r="8" spans="1:3" x14ac:dyDescent="0.3">
      <c r="A8" t="s">
        <v>213</v>
      </c>
      <c r="B8" t="s">
        <v>214</v>
      </c>
      <c r="C8">
        <v>1</v>
      </c>
    </row>
    <row r="9" spans="1:3" x14ac:dyDescent="0.3">
      <c r="A9" t="s">
        <v>31</v>
      </c>
      <c r="B9" t="s">
        <v>32</v>
      </c>
      <c r="C9">
        <v>1</v>
      </c>
    </row>
    <row r="10" spans="1:3" x14ac:dyDescent="0.3">
      <c r="A10" t="s">
        <v>23</v>
      </c>
      <c r="B10" t="s">
        <v>24</v>
      </c>
      <c r="C10">
        <v>1</v>
      </c>
    </row>
    <row r="11" spans="1:3" x14ac:dyDescent="0.3">
      <c r="A11" t="s">
        <v>149</v>
      </c>
      <c r="B11" t="s">
        <v>150</v>
      </c>
      <c r="C11">
        <v>1</v>
      </c>
    </row>
    <row r="12" spans="1:3" x14ac:dyDescent="0.3">
      <c r="A12" t="s">
        <v>389</v>
      </c>
      <c r="B12" t="s">
        <v>390</v>
      </c>
      <c r="C12">
        <v>1</v>
      </c>
    </row>
    <row r="13" spans="1:3" x14ac:dyDescent="0.3">
      <c r="A13" t="s">
        <v>391</v>
      </c>
      <c r="B13" t="s">
        <v>392</v>
      </c>
      <c r="C13">
        <v>1</v>
      </c>
    </row>
    <row r="14" spans="1:3" x14ac:dyDescent="0.3">
      <c r="A14" t="s">
        <v>315</v>
      </c>
      <c r="B14" t="s">
        <v>316</v>
      </c>
      <c r="C14">
        <v>1</v>
      </c>
    </row>
    <row r="15" spans="1:3" x14ac:dyDescent="0.3">
      <c r="A15" t="s">
        <v>393</v>
      </c>
      <c r="B15" t="s">
        <v>394</v>
      </c>
      <c r="C15">
        <v>1</v>
      </c>
    </row>
    <row r="16" spans="1:3" x14ac:dyDescent="0.3">
      <c r="A16" t="s">
        <v>85</v>
      </c>
      <c r="B16" t="s">
        <v>86</v>
      </c>
      <c r="C16">
        <v>1</v>
      </c>
    </row>
    <row r="17" spans="1:3" x14ac:dyDescent="0.3">
      <c r="A17" t="s">
        <v>183</v>
      </c>
      <c r="B17" t="s">
        <v>184</v>
      </c>
      <c r="C17">
        <v>1</v>
      </c>
    </row>
    <row r="18" spans="1:3" x14ac:dyDescent="0.3">
      <c r="A18" t="s">
        <v>395</v>
      </c>
      <c r="B18" t="s">
        <v>396</v>
      </c>
      <c r="C18">
        <v>1</v>
      </c>
    </row>
    <row r="19" spans="1:3" x14ac:dyDescent="0.3">
      <c r="A19" t="s">
        <v>397</v>
      </c>
      <c r="B19" t="s">
        <v>398</v>
      </c>
      <c r="C19">
        <v>1</v>
      </c>
    </row>
    <row r="20" spans="1:3" x14ac:dyDescent="0.3">
      <c r="A20" t="s">
        <v>79</v>
      </c>
      <c r="B20" t="s">
        <v>80</v>
      </c>
      <c r="C20">
        <v>1</v>
      </c>
    </row>
    <row r="21" spans="1:3" x14ac:dyDescent="0.3">
      <c r="A21" t="s">
        <v>399</v>
      </c>
      <c r="B21" t="s">
        <v>400</v>
      </c>
      <c r="C21">
        <v>0</v>
      </c>
    </row>
    <row r="22" spans="1:3" x14ac:dyDescent="0.3">
      <c r="A22" t="s">
        <v>380</v>
      </c>
      <c r="B22" t="s">
        <v>381</v>
      </c>
      <c r="C22">
        <v>0</v>
      </c>
    </row>
    <row r="23" spans="1:3" x14ac:dyDescent="0.3">
      <c r="A23" t="s">
        <v>177</v>
      </c>
      <c r="B23" t="s">
        <v>178</v>
      </c>
      <c r="C23">
        <v>0</v>
      </c>
    </row>
    <row r="24" spans="1:3" x14ac:dyDescent="0.3">
      <c r="A24" t="s">
        <v>401</v>
      </c>
      <c r="B24" t="s">
        <v>402</v>
      </c>
      <c r="C24">
        <v>0</v>
      </c>
    </row>
    <row r="25" spans="1:3" x14ac:dyDescent="0.3">
      <c r="A25" t="s">
        <v>403</v>
      </c>
      <c r="B25" t="s">
        <v>404</v>
      </c>
      <c r="C25">
        <v>0</v>
      </c>
    </row>
    <row r="26" spans="1:3" x14ac:dyDescent="0.3">
      <c r="A26" t="s">
        <v>405</v>
      </c>
      <c r="B26" t="s">
        <v>406</v>
      </c>
      <c r="C26">
        <v>0</v>
      </c>
    </row>
    <row r="27" spans="1:3" x14ac:dyDescent="0.3">
      <c r="A27" t="s">
        <v>407</v>
      </c>
      <c r="B27" t="s">
        <v>408</v>
      </c>
      <c r="C27">
        <v>0</v>
      </c>
    </row>
    <row r="28" spans="1:3" x14ac:dyDescent="0.3">
      <c r="A28" t="s">
        <v>189</v>
      </c>
      <c r="B28" t="s">
        <v>190</v>
      </c>
      <c r="C28">
        <v>0</v>
      </c>
    </row>
    <row r="29" spans="1:3" x14ac:dyDescent="0.3">
      <c r="A29" t="s">
        <v>47</v>
      </c>
      <c r="B29" t="s">
        <v>48</v>
      </c>
      <c r="C29">
        <v>0</v>
      </c>
    </row>
    <row r="30" spans="1:3" x14ac:dyDescent="0.3">
      <c r="A30" t="s">
        <v>409</v>
      </c>
      <c r="B30" t="s">
        <v>410</v>
      </c>
      <c r="C30">
        <v>0</v>
      </c>
    </row>
    <row r="31" spans="1:3" x14ac:dyDescent="0.3">
      <c r="A31" t="s">
        <v>411</v>
      </c>
      <c r="B31" t="s">
        <v>412</v>
      </c>
      <c r="C31">
        <v>0</v>
      </c>
    </row>
    <row r="32" spans="1:3" x14ac:dyDescent="0.3">
      <c r="A32" t="s">
        <v>413</v>
      </c>
      <c r="B32" t="s">
        <v>414</v>
      </c>
      <c r="C32">
        <v>0</v>
      </c>
    </row>
    <row r="33" spans="1:3" x14ac:dyDescent="0.3">
      <c r="A33" t="s">
        <v>415</v>
      </c>
      <c r="B33" t="s">
        <v>416</v>
      </c>
      <c r="C33">
        <v>0</v>
      </c>
    </row>
    <row r="34" spans="1:3" x14ac:dyDescent="0.3">
      <c r="A34" t="s">
        <v>417</v>
      </c>
      <c r="B34" t="s">
        <v>418</v>
      </c>
      <c r="C34">
        <v>0</v>
      </c>
    </row>
    <row r="35" spans="1:3" x14ac:dyDescent="0.3">
      <c r="A35" t="s">
        <v>197</v>
      </c>
      <c r="B35" t="s">
        <v>198</v>
      </c>
      <c r="C35">
        <v>0</v>
      </c>
    </row>
    <row r="36" spans="1:3" x14ac:dyDescent="0.3">
      <c r="A36" t="s">
        <v>285</v>
      </c>
      <c r="B36" t="s">
        <v>286</v>
      </c>
      <c r="C36">
        <v>0</v>
      </c>
    </row>
    <row r="37" spans="1:3" x14ac:dyDescent="0.3">
      <c r="A37" t="s">
        <v>205</v>
      </c>
      <c r="B37" t="s">
        <v>206</v>
      </c>
      <c r="C37">
        <v>0</v>
      </c>
    </row>
    <row r="38" spans="1:3" x14ac:dyDescent="0.3">
      <c r="A38" t="s">
        <v>117</v>
      </c>
      <c r="B38" t="s">
        <v>118</v>
      </c>
      <c r="C38">
        <v>0</v>
      </c>
    </row>
    <row r="39" spans="1:3" x14ac:dyDescent="0.3">
      <c r="A39" t="s">
        <v>419</v>
      </c>
      <c r="B39" t="s">
        <v>420</v>
      </c>
      <c r="C39">
        <v>0</v>
      </c>
    </row>
    <row r="40" spans="1:3" x14ac:dyDescent="0.3">
      <c r="A40" t="s">
        <v>372</v>
      </c>
      <c r="B40" t="s">
        <v>373</v>
      </c>
      <c r="C40">
        <v>0</v>
      </c>
    </row>
    <row r="41" spans="1:3" x14ac:dyDescent="0.3">
      <c r="A41" t="s">
        <v>421</v>
      </c>
      <c r="B41" t="s">
        <v>422</v>
      </c>
      <c r="C41">
        <v>0</v>
      </c>
    </row>
    <row r="42" spans="1:3" x14ac:dyDescent="0.3">
      <c r="A42" t="s">
        <v>93</v>
      </c>
      <c r="B42" t="s">
        <v>94</v>
      </c>
      <c r="C42">
        <v>0</v>
      </c>
    </row>
    <row r="43" spans="1:3" x14ac:dyDescent="0.3">
      <c r="A43" t="s">
        <v>328</v>
      </c>
      <c r="B43" t="s">
        <v>329</v>
      </c>
      <c r="C43">
        <v>0</v>
      </c>
    </row>
    <row r="44" spans="1:3" x14ac:dyDescent="0.3">
      <c r="A44" t="s">
        <v>423</v>
      </c>
      <c r="B44" t="s">
        <v>424</v>
      </c>
      <c r="C44">
        <v>0</v>
      </c>
    </row>
    <row r="45" spans="1:3" x14ac:dyDescent="0.3">
      <c r="A45" t="s">
        <v>425</v>
      </c>
      <c r="B45" t="s">
        <v>426</v>
      </c>
      <c r="C45">
        <v>0</v>
      </c>
    </row>
    <row r="46" spans="1:3" x14ac:dyDescent="0.3">
      <c r="A46" t="s">
        <v>427</v>
      </c>
      <c r="B46" t="s">
        <v>428</v>
      </c>
      <c r="C46">
        <v>0</v>
      </c>
    </row>
    <row r="47" spans="1:3" x14ac:dyDescent="0.3">
      <c r="A47" t="s">
        <v>55</v>
      </c>
      <c r="B47" t="s">
        <v>56</v>
      </c>
      <c r="C47">
        <v>0</v>
      </c>
    </row>
    <row r="48" spans="1:3" x14ac:dyDescent="0.3">
      <c r="A48" t="s">
        <v>358</v>
      </c>
      <c r="B48" t="s">
        <v>359</v>
      </c>
      <c r="C48">
        <v>0</v>
      </c>
    </row>
    <row r="49" spans="1:3" x14ac:dyDescent="0.3">
      <c r="A49" t="s">
        <v>429</v>
      </c>
      <c r="B49" t="s">
        <v>430</v>
      </c>
      <c r="C49">
        <v>0</v>
      </c>
    </row>
    <row r="50" spans="1:3" ht="115.2" x14ac:dyDescent="0.3">
      <c r="A50" t="s">
        <v>431</v>
      </c>
      <c r="B50" s="1" t="s">
        <v>432</v>
      </c>
      <c r="C50">
        <v>0</v>
      </c>
    </row>
    <row r="51" spans="1:3" x14ac:dyDescent="0.3">
      <c r="A51" t="s">
        <v>433</v>
      </c>
      <c r="B51" t="s">
        <v>434</v>
      </c>
      <c r="C5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elon musk</vt:lpstr>
      <vt:lpstr>answer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F.</dc:creator>
  <cp:lastModifiedBy>Kevin F.</cp:lastModifiedBy>
  <dcterms:created xsi:type="dcterms:W3CDTF">2024-05-04T06:51:12Z</dcterms:created>
  <dcterms:modified xsi:type="dcterms:W3CDTF">2024-05-04T18:01:54Z</dcterms:modified>
</cp:coreProperties>
</file>