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feRIP\Desktop\Joan\Estudios\Univalle\7mo Semestre\Simulación Computacional\Clase 4\"/>
    </mc:Choice>
  </mc:AlternateContent>
  <xr:revisionPtr revIDLastSave="0" documentId="13_ncr:1_{9DD8E8CC-F6FE-4102-8AB2-C4715CAD74FE}" xr6:coauthVersionLast="47" xr6:coauthVersionMax="47" xr10:uidLastSave="{00000000-0000-0000-0000-000000000000}"/>
  <bookViews>
    <workbookView xWindow="-120" yWindow="-120" windowWidth="20730" windowHeight="11160" xr2:uid="{07010188-8216-449D-8BA9-4CBAFCB9A7CA}"/>
  </bookViews>
  <sheets>
    <sheet name="Nombre" sheetId="2" r:id="rId1"/>
    <sheet name="Diapositiva 4" sheetId="1" r:id="rId2"/>
    <sheet name="Diapositiva 5" sheetId="3" r:id="rId3"/>
    <sheet name="Diapositiva 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3"/>
  <c r="D4" i="3"/>
  <c r="D5" i="3"/>
  <c r="D6" i="3"/>
  <c r="D7" i="3"/>
  <c r="D8" i="3"/>
  <c r="D9" i="3"/>
  <c r="D10" i="3"/>
  <c r="D11" i="3"/>
  <c r="D12" i="3"/>
  <c r="B9" i="1"/>
  <c r="G10" i="1" s="1"/>
  <c r="D10" i="1"/>
  <c r="D11" i="1"/>
  <c r="E11" i="1" s="1"/>
  <c r="D12" i="1"/>
  <c r="D13" i="1"/>
  <c r="E13" i="1" s="1"/>
  <c r="D5" i="1"/>
  <c r="D6" i="1"/>
  <c r="E6" i="1" s="1"/>
  <c r="D7" i="1"/>
  <c r="D8" i="1"/>
  <c r="E8" i="1" s="1"/>
  <c r="D9" i="1"/>
  <c r="J8" i="1" l="1"/>
  <c r="J6" i="1"/>
  <c r="J13" i="1"/>
  <c r="J9" i="1"/>
  <c r="J11" i="1"/>
  <c r="J7" i="1"/>
  <c r="J12" i="1"/>
  <c r="J10" i="1"/>
  <c r="I11" i="1"/>
  <c r="I7" i="1"/>
  <c r="I5" i="1"/>
  <c r="I8" i="1"/>
  <c r="I6" i="1"/>
  <c r="I13" i="1"/>
  <c r="I9" i="1"/>
  <c r="J5" i="1"/>
  <c r="I12" i="1"/>
  <c r="I10" i="1"/>
  <c r="G9" i="1"/>
  <c r="H11" i="1"/>
  <c r="H7" i="1"/>
  <c r="G8" i="1"/>
  <c r="G6" i="1"/>
  <c r="G13" i="1"/>
  <c r="H13" i="1"/>
  <c r="H9" i="1"/>
  <c r="G11" i="1"/>
  <c r="G7" i="1"/>
  <c r="H12" i="1"/>
  <c r="H10" i="1"/>
  <c r="H8" i="1"/>
  <c r="H6" i="1"/>
  <c r="G12" i="1"/>
  <c r="H5" i="1"/>
  <c r="G5" i="1"/>
  <c r="F7" i="1"/>
  <c r="F5" i="1"/>
  <c r="F11" i="1"/>
  <c r="F9" i="1"/>
  <c r="F12" i="1"/>
  <c r="F10" i="1"/>
  <c r="F13" i="1"/>
  <c r="F8" i="1"/>
  <c r="F6" i="1"/>
  <c r="E5" i="1"/>
  <c r="E9" i="1"/>
  <c r="E7" i="1"/>
  <c r="E12" i="1"/>
  <c r="E10" i="1"/>
</calcChain>
</file>

<file path=xl/sharedStrings.xml><?xml version="1.0" encoding="utf-8"?>
<sst xmlns="http://schemas.openxmlformats.org/spreadsheetml/2006/main" count="77" uniqueCount="59">
  <si>
    <t>DATOS</t>
  </si>
  <si>
    <t>OPERADOR (&lt;)</t>
  </si>
  <si>
    <t>OPERADOR (&gt;)</t>
  </si>
  <si>
    <t>OPERADOR (&lt;=)</t>
  </si>
  <si>
    <t>OPERADOR (&gt;=)</t>
  </si>
  <si>
    <t>OPERADOR (=)</t>
  </si>
  <si>
    <t>OPERADOR (&lt;&gt;)</t>
  </si>
  <si>
    <t>Número Aleatorio</t>
  </si>
  <si>
    <t>Joan Manuel Jaramillo Avila</t>
  </si>
  <si>
    <t>Nombre</t>
  </si>
  <si>
    <t>Código</t>
  </si>
  <si>
    <t>Productos del almacén</t>
  </si>
  <si>
    <t>Orden de llegada</t>
  </si>
  <si>
    <t>ID</t>
  </si>
  <si>
    <t>Zapatos Z New 300</t>
  </si>
  <si>
    <t>Zapatos X 100</t>
  </si>
  <si>
    <t>Zapatos N 500r</t>
  </si>
  <si>
    <t>Zapatos Y Lock</t>
  </si>
  <si>
    <t>Zapatos T Supremy</t>
  </si>
  <si>
    <t>Zapatos XX250</t>
  </si>
  <si>
    <t>Zapatos STX22</t>
  </si>
  <si>
    <t>Zapatos NV9</t>
  </si>
  <si>
    <t>Zapatos Z90</t>
  </si>
  <si>
    <t>Zapatos 365M</t>
  </si>
  <si>
    <t>Quinto</t>
  </si>
  <si>
    <t>Sexto</t>
  </si>
  <si>
    <t>Séptimo</t>
  </si>
  <si>
    <t>Octavo</t>
  </si>
  <si>
    <t>Noveno</t>
  </si>
  <si>
    <t>Décimo</t>
  </si>
  <si>
    <t>Undécimo</t>
  </si>
  <si>
    <t>Duodécimo</t>
  </si>
  <si>
    <t>Decimotercero</t>
  </si>
  <si>
    <t>Decimocuarto</t>
  </si>
  <si>
    <t>Carlos Pérez</t>
  </si>
  <si>
    <t>Juan Simón</t>
  </si>
  <si>
    <t>Laia Díaz</t>
  </si>
  <si>
    <t>Marta Pérez</t>
  </si>
  <si>
    <t>Sandra Martí</t>
  </si>
  <si>
    <t>Josep Salvador</t>
  </si>
  <si>
    <t>Lucas Isern</t>
  </si>
  <si>
    <t>Pedro Moa</t>
  </si>
  <si>
    <t>Sofía Segura</t>
  </si>
  <si>
    <t>Clara Padilla</t>
  </si>
  <si>
    <t>Rosa David</t>
  </si>
  <si>
    <t>Marta Aro</t>
  </si>
  <si>
    <t>Juan Buxó</t>
  </si>
  <si>
    <t>Esteban Díaz</t>
  </si>
  <si>
    <t>Max Montes</t>
  </si>
  <si>
    <t>Julia Milà</t>
  </si>
  <si>
    <t>Ot Martín</t>
  </si>
  <si>
    <t>Laura Sanz</t>
  </si>
  <si>
    <t>Daniel Nova</t>
  </si>
  <si>
    <t>Lluc Pagès</t>
  </si>
  <si>
    <t>Nuevos Followers</t>
  </si>
  <si>
    <t>Premio</t>
  </si>
  <si>
    <t>Han republicado algún post?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</si>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</sst>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2" fontId="0" fillId="0" borderId="3" xfId="0" applyNumberFormat="1" applyBorder="1"/>
    <xf numFmtId="172" fontId="0" fillId="0" borderId="9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2" formatCode="0.000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ED1C89-5C10-4AE3-BA4C-1F07AD75EA6E}" name="Tabla4" displayName="Tabla4" ref="B2:D12" totalsRowShown="0" headerRowDxfId="8" headerRowBorderDxfId="11" tableBorderDxfId="12" totalsRowBorderDxfId="10">
  <autoFilter ref="B2:D12" xr:uid="{9DED1C89-5C10-4AE3-BA4C-1F07AD75EA6E}"/>
  <tableColumns count="3">
    <tableColumn id="1" xr3:uid="{460E420E-C678-4D76-AF7B-E0AA823829CA}" name="Productos del almacén" dataDxfId="9"/>
    <tableColumn id="2" xr3:uid="{5CD08770-7356-4101-A3F4-98C4D763DF3E}" name="Orden de llegada" dataDxfId="7"/>
    <tableColumn id="3" xr3:uid="{281BF5AD-C1E0-4A56-A19E-642CECA78DE5}" name="ID" dataDxfId="6">
      <calculatedColumnFormula>RAND()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35350-8494-4EE3-A607-FD176C57F691}" name="Tabla5" displayName="Tabla5" ref="B2:D22" totalsRowShown="0" headerRowDxfId="1" headerRowBorderDxfId="4" tableBorderDxfId="5" totalsRowBorderDxfId="3">
  <autoFilter ref="B2:D22" xr:uid="{15435350-8494-4EE3-A607-FD176C57F691}"/>
  <tableColumns count="3">
    <tableColumn id="1" xr3:uid="{576F7EEC-58DD-4541-9161-DB674E6714C1}" name="Nuevos Followers" dataDxfId="2"/>
    <tableColumn id="2" xr3:uid="{39393F5E-B469-4BA4-9640-A0A0CB653C53}" name="Han republicado algún post?"/>
    <tableColumn id="3" xr3:uid="{8B5E4984-D2E6-44F7-B9AA-5C2D6BB7BB79}" name="Premio" dataDxfId="0">
      <calculatedColumnFormula>IF(C3="Sí",CHOOSE(RANDBETWEEN(1,3),"Magdalenas de chocolate", "Magdalenas de fresa", "Magdalenas de melocotón"), "No tiene premio")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C072-9D42-4866-9196-C43C1A65D0BE}">
  <dimension ref="B2:C3"/>
  <sheetViews>
    <sheetView tabSelected="1" workbookViewId="0"/>
  </sheetViews>
  <sheetFormatPr baseColWidth="10" defaultRowHeight="15" x14ac:dyDescent="0.25"/>
  <cols>
    <col min="2" max="2" width="25.85546875" bestFit="1" customWidth="1"/>
  </cols>
  <sheetData>
    <row r="2" spans="2:3" x14ac:dyDescent="0.25">
      <c r="B2" s="11" t="s">
        <v>9</v>
      </c>
      <c r="C2" s="11" t="s">
        <v>10</v>
      </c>
    </row>
    <row r="3" spans="2:3" x14ac:dyDescent="0.25">
      <c r="B3" s="10" t="s">
        <v>8</v>
      </c>
      <c r="C3" s="10">
        <v>2159930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44C5-55A4-4932-BF5C-00182C8C8BF1}">
  <dimension ref="B4:J13"/>
  <sheetViews>
    <sheetView workbookViewId="0"/>
  </sheetViews>
  <sheetFormatPr baseColWidth="10" defaultRowHeight="15" x14ac:dyDescent="0.25"/>
  <cols>
    <col min="2" max="2" width="17" bestFit="1" customWidth="1"/>
    <col min="3" max="3" width="6.42578125" customWidth="1"/>
    <col min="4" max="4" width="7.140625" bestFit="1" customWidth="1"/>
    <col min="5" max="6" width="14.140625" bestFit="1" customWidth="1"/>
    <col min="7" max="8" width="15.140625" bestFit="1" customWidth="1"/>
    <col min="9" max="9" width="14.140625" bestFit="1" customWidth="1"/>
    <col min="10" max="10" width="15.140625" bestFit="1" customWidth="1"/>
  </cols>
  <sheetData>
    <row r="4" spans="2:10" x14ac:dyDescent="0.25"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5</v>
      </c>
      <c r="J4" s="14" t="s">
        <v>6</v>
      </c>
    </row>
    <row r="5" spans="2:10" x14ac:dyDescent="0.25">
      <c r="D5" s="1">
        <f t="shared" ref="D5:D8" ca="1" si="0">RANDBETWEEN(0,500)</f>
        <v>78</v>
      </c>
      <c r="E5" s="1" t="b">
        <f ca="1">D5&lt;$B$9</f>
        <v>1</v>
      </c>
      <c r="F5" s="1" t="b">
        <f ca="1">D5&gt;$B$9</f>
        <v>0</v>
      </c>
      <c r="G5" s="1" t="b">
        <f ca="1">D9&lt;=$B$9</f>
        <v>1</v>
      </c>
      <c r="H5" s="1" t="b">
        <f ca="1">D9&gt;=$B$9</f>
        <v>0</v>
      </c>
      <c r="I5" s="1" t="b">
        <f ca="1">D9=$B$9</f>
        <v>0</v>
      </c>
      <c r="J5" s="1" t="b">
        <f ca="1">D9&lt;&gt;$B$9</f>
        <v>1</v>
      </c>
    </row>
    <row r="6" spans="2:10" x14ac:dyDescent="0.25">
      <c r="D6" s="1">
        <f t="shared" ca="1" si="0"/>
        <v>216</v>
      </c>
      <c r="E6" s="1" t="b">
        <f t="shared" ref="E6:E13" ca="1" si="1">D6&lt;$B$9</f>
        <v>1</v>
      </c>
      <c r="F6" s="1" t="b">
        <f t="shared" ref="F6:F13" ca="1" si="2">D6&gt;$B$9</f>
        <v>0</v>
      </c>
      <c r="G6" s="1" t="b">
        <f t="shared" ref="G6:G13" ca="1" si="3">D10&lt;=$B$9</f>
        <v>1</v>
      </c>
      <c r="H6" s="1" t="b">
        <f t="shared" ref="H6:H13" ca="1" si="4">D10&gt;=$B$9</f>
        <v>0</v>
      </c>
      <c r="I6" s="1" t="b">
        <f t="shared" ref="I6:I13" ca="1" si="5">D10=$B$9</f>
        <v>0</v>
      </c>
      <c r="J6" s="1" t="b">
        <f t="shared" ref="J6:J13" ca="1" si="6">D10&lt;&gt;$B$9</f>
        <v>1</v>
      </c>
    </row>
    <row r="7" spans="2:10" x14ac:dyDescent="0.25">
      <c r="D7" s="1">
        <f t="shared" ca="1" si="0"/>
        <v>15</v>
      </c>
      <c r="E7" s="1" t="b">
        <f t="shared" ca="1" si="1"/>
        <v>1</v>
      </c>
      <c r="F7" s="1" t="b">
        <f ca="1">D7&gt;$B$9</f>
        <v>0</v>
      </c>
      <c r="G7" s="1" t="b">
        <f t="shared" ca="1" si="3"/>
        <v>1</v>
      </c>
      <c r="H7" s="1" t="b">
        <f t="shared" ca="1" si="4"/>
        <v>0</v>
      </c>
      <c r="I7" s="1" t="b">
        <f t="shared" ca="1" si="5"/>
        <v>0</v>
      </c>
      <c r="J7" s="1" t="b">
        <f t="shared" ca="1" si="6"/>
        <v>1</v>
      </c>
    </row>
    <row r="8" spans="2:10" x14ac:dyDescent="0.25">
      <c r="B8" s="14" t="s">
        <v>7</v>
      </c>
      <c r="D8" s="1">
        <f t="shared" ca="1" si="0"/>
        <v>66</v>
      </c>
      <c r="E8" s="1" t="b">
        <f t="shared" ca="1" si="1"/>
        <v>1</v>
      </c>
      <c r="F8" s="1" t="b">
        <f t="shared" ca="1" si="2"/>
        <v>0</v>
      </c>
      <c r="G8" s="1" t="b">
        <f t="shared" ca="1" si="3"/>
        <v>1</v>
      </c>
      <c r="H8" s="1" t="b">
        <f t="shared" ca="1" si="4"/>
        <v>0</v>
      </c>
      <c r="I8" s="1" t="b">
        <f t="shared" ca="1" si="5"/>
        <v>0</v>
      </c>
      <c r="J8" s="1" t="b">
        <f t="shared" ca="1" si="6"/>
        <v>1</v>
      </c>
    </row>
    <row r="9" spans="2:10" x14ac:dyDescent="0.25">
      <c r="B9" s="1">
        <f ca="1">RANDBETWEEN(0,500)</f>
        <v>472</v>
      </c>
      <c r="D9" s="1">
        <f ca="1">RANDBETWEEN(0,500)</f>
        <v>144</v>
      </c>
      <c r="E9" s="1" t="b">
        <f t="shared" ca="1" si="1"/>
        <v>1</v>
      </c>
      <c r="F9" s="1" t="b">
        <f t="shared" ca="1" si="2"/>
        <v>0</v>
      </c>
      <c r="G9" s="1" t="b">
        <f t="shared" ca="1" si="3"/>
        <v>1</v>
      </c>
      <c r="H9" s="1" t="b">
        <f t="shared" ca="1" si="4"/>
        <v>0</v>
      </c>
      <c r="I9" s="1" t="b">
        <f t="shared" ca="1" si="5"/>
        <v>0</v>
      </c>
      <c r="J9" s="1" t="b">
        <f t="shared" ca="1" si="6"/>
        <v>1</v>
      </c>
    </row>
    <row r="10" spans="2:10" x14ac:dyDescent="0.25">
      <c r="D10" s="1">
        <f t="shared" ref="D10:D13" ca="1" si="7">RANDBETWEEN(0,500)</f>
        <v>259</v>
      </c>
      <c r="E10" s="1" t="b">
        <f t="shared" ca="1" si="1"/>
        <v>1</v>
      </c>
      <c r="F10" s="1" t="b">
        <f t="shared" ca="1" si="2"/>
        <v>0</v>
      </c>
      <c r="G10" s="1" t="b">
        <f t="shared" ca="1" si="3"/>
        <v>1</v>
      </c>
      <c r="H10" s="1" t="b">
        <f t="shared" ca="1" si="4"/>
        <v>0</v>
      </c>
      <c r="I10" s="1" t="b">
        <f t="shared" ca="1" si="5"/>
        <v>0</v>
      </c>
      <c r="J10" s="1" t="b">
        <f t="shared" ca="1" si="6"/>
        <v>1</v>
      </c>
    </row>
    <row r="11" spans="2:10" x14ac:dyDescent="0.25">
      <c r="D11" s="1">
        <f t="shared" ca="1" si="7"/>
        <v>141</v>
      </c>
      <c r="E11" s="1" t="b">
        <f t="shared" ca="1" si="1"/>
        <v>1</v>
      </c>
      <c r="F11" s="1" t="b">
        <f t="shared" ca="1" si="2"/>
        <v>0</v>
      </c>
      <c r="G11" s="1" t="b">
        <f t="shared" ca="1" si="3"/>
        <v>1</v>
      </c>
      <c r="H11" s="1" t="b">
        <f t="shared" ca="1" si="4"/>
        <v>0</v>
      </c>
      <c r="I11" s="1" t="b">
        <f t="shared" ca="1" si="5"/>
        <v>0</v>
      </c>
      <c r="J11" s="1" t="b">
        <f t="shared" ca="1" si="6"/>
        <v>1</v>
      </c>
    </row>
    <row r="12" spans="2:10" x14ac:dyDescent="0.25">
      <c r="D12" s="1">
        <f t="shared" ca="1" si="7"/>
        <v>361</v>
      </c>
      <c r="E12" s="1" t="b">
        <f t="shared" ca="1" si="1"/>
        <v>1</v>
      </c>
      <c r="F12" s="1" t="b">
        <f t="shared" ca="1" si="2"/>
        <v>0</v>
      </c>
      <c r="G12" s="1" t="b">
        <f t="shared" ca="1" si="3"/>
        <v>1</v>
      </c>
      <c r="H12" s="1" t="b">
        <f t="shared" ca="1" si="4"/>
        <v>0</v>
      </c>
      <c r="I12" s="1" t="b">
        <f t="shared" ca="1" si="5"/>
        <v>0</v>
      </c>
      <c r="J12" s="1" t="b">
        <f t="shared" ca="1" si="6"/>
        <v>1</v>
      </c>
    </row>
    <row r="13" spans="2:10" x14ac:dyDescent="0.25">
      <c r="D13" s="1">
        <f t="shared" ca="1" si="7"/>
        <v>112</v>
      </c>
      <c r="E13" s="1" t="b">
        <f t="shared" ca="1" si="1"/>
        <v>1</v>
      </c>
      <c r="F13" s="1" t="b">
        <f t="shared" ca="1" si="2"/>
        <v>0</v>
      </c>
      <c r="G13" s="1" t="b">
        <f t="shared" ca="1" si="3"/>
        <v>1</v>
      </c>
      <c r="H13" s="1" t="b">
        <f t="shared" ca="1" si="4"/>
        <v>0</v>
      </c>
      <c r="I13" s="1" t="b">
        <f t="shared" ca="1" si="5"/>
        <v>0</v>
      </c>
      <c r="J13" s="1" t="b">
        <f t="shared" ca="1" si="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55AF-3102-42A6-8E1B-55419EFA012F}">
  <dimension ref="B2:D12"/>
  <sheetViews>
    <sheetView workbookViewId="0"/>
  </sheetViews>
  <sheetFormatPr baseColWidth="10" defaultRowHeight="15" x14ac:dyDescent="0.25"/>
  <cols>
    <col min="2" max="2" width="23.5703125" customWidth="1"/>
    <col min="3" max="3" width="18.5703125" bestFit="1" customWidth="1"/>
    <col min="4" max="4" width="11.5703125" bestFit="1" customWidth="1"/>
  </cols>
  <sheetData>
    <row r="2" spans="2:4" x14ac:dyDescent="0.25">
      <c r="B2" s="4" t="s">
        <v>11</v>
      </c>
      <c r="C2" s="5" t="s">
        <v>12</v>
      </c>
      <c r="D2" s="6" t="s">
        <v>13</v>
      </c>
    </row>
    <row r="3" spans="2:4" x14ac:dyDescent="0.25">
      <c r="B3" s="2" t="s">
        <v>14</v>
      </c>
      <c r="C3" s="1" t="s">
        <v>24</v>
      </c>
      <c r="D3" s="12">
        <f t="shared" ref="D3:D12" ca="1" si="0">RAND()</f>
        <v>0.19862250865863385</v>
      </c>
    </row>
    <row r="4" spans="2:4" x14ac:dyDescent="0.25">
      <c r="B4" s="2" t="s">
        <v>15</v>
      </c>
      <c r="C4" s="1" t="s">
        <v>25</v>
      </c>
      <c r="D4" s="12">
        <f t="shared" ca="1" si="0"/>
        <v>1.2416561412949556E-2</v>
      </c>
    </row>
    <row r="5" spans="2:4" x14ac:dyDescent="0.25">
      <c r="B5" s="2" t="s">
        <v>16</v>
      </c>
      <c r="C5" s="1" t="s">
        <v>26</v>
      </c>
      <c r="D5" s="12">
        <f t="shared" ca="1" si="0"/>
        <v>0.83840775887986285</v>
      </c>
    </row>
    <row r="6" spans="2:4" x14ac:dyDescent="0.25">
      <c r="B6" s="2" t="s">
        <v>17</v>
      </c>
      <c r="C6" s="1" t="s">
        <v>27</v>
      </c>
      <c r="D6" s="12">
        <f t="shared" ca="1" si="0"/>
        <v>0.71322146866204517</v>
      </c>
    </row>
    <row r="7" spans="2:4" x14ac:dyDescent="0.25">
      <c r="B7" s="2" t="s">
        <v>18</v>
      </c>
      <c r="C7" s="1" t="s">
        <v>28</v>
      </c>
      <c r="D7" s="12">
        <f t="shared" ca="1" si="0"/>
        <v>0.31380744028266394</v>
      </c>
    </row>
    <row r="8" spans="2:4" x14ac:dyDescent="0.25">
      <c r="B8" s="2" t="s">
        <v>19</v>
      </c>
      <c r="C8" s="1" t="s">
        <v>29</v>
      </c>
      <c r="D8" s="12">
        <f t="shared" ca="1" si="0"/>
        <v>0.83945953183383826</v>
      </c>
    </row>
    <row r="9" spans="2:4" x14ac:dyDescent="0.25">
      <c r="B9" s="2" t="s">
        <v>20</v>
      </c>
      <c r="C9" s="1" t="s">
        <v>30</v>
      </c>
      <c r="D9" s="12">
        <f t="shared" ca="1" si="0"/>
        <v>3.2281902362732984E-3</v>
      </c>
    </row>
    <row r="10" spans="2:4" x14ac:dyDescent="0.25">
      <c r="B10" s="2" t="s">
        <v>21</v>
      </c>
      <c r="C10" s="1" t="s">
        <v>31</v>
      </c>
      <c r="D10" s="12">
        <f t="shared" ca="1" si="0"/>
        <v>0.93616398222993735</v>
      </c>
    </row>
    <row r="11" spans="2:4" x14ac:dyDescent="0.25">
      <c r="B11" s="2" t="s">
        <v>22</v>
      </c>
      <c r="C11" s="1" t="s">
        <v>32</v>
      </c>
      <c r="D11" s="12">
        <f t="shared" ca="1" si="0"/>
        <v>0.9871873594940489</v>
      </c>
    </row>
    <row r="12" spans="2:4" x14ac:dyDescent="0.25">
      <c r="B12" s="7" t="s">
        <v>23</v>
      </c>
      <c r="C12" s="8" t="s">
        <v>33</v>
      </c>
      <c r="D12" s="13">
        <f t="shared" ca="1" si="0"/>
        <v>0.61645722727115193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8DB4-8A85-4BBA-A33D-C2EF637C1C3B}">
  <dimension ref="B2:D22"/>
  <sheetViews>
    <sheetView workbookViewId="0"/>
  </sheetViews>
  <sheetFormatPr baseColWidth="10" defaultRowHeight="15" x14ac:dyDescent="0.25"/>
  <cols>
    <col min="2" max="2" width="19.140625" customWidth="1"/>
    <col min="3" max="3" width="28.5703125" customWidth="1"/>
    <col min="4" max="4" width="24.5703125" bestFit="1" customWidth="1"/>
  </cols>
  <sheetData>
    <row r="2" spans="2:4" x14ac:dyDescent="0.25">
      <c r="B2" s="4" t="s">
        <v>54</v>
      </c>
      <c r="C2" s="5" t="s">
        <v>56</v>
      </c>
      <c r="D2" s="6" t="s">
        <v>55</v>
      </c>
    </row>
    <row r="3" spans="2:4" x14ac:dyDescent="0.25">
      <c r="B3" s="2" t="s">
        <v>34</v>
      </c>
      <c r="C3" t="s">
        <v>57</v>
      </c>
      <c r="D3" s="3" t="str">
        <f t="shared" ref="D3:D22" ca="1" si="0">IF(C3="Sí",CHOOSE(RANDBETWEEN(1,3),"Magdalenas de chocolate", "Magdalenas de fresa", "Magdalenas de melocotón"), "No tiene premio")</f>
        <v>Magdalenas de chocolate</v>
      </c>
    </row>
    <row r="4" spans="2:4" x14ac:dyDescent="0.25">
      <c r="B4" s="2" t="s">
        <v>35</v>
      </c>
      <c r="C4" t="s">
        <v>58</v>
      </c>
      <c r="D4" s="3" t="str">
        <f t="shared" ca="1" si="0"/>
        <v>No tiene premio</v>
      </c>
    </row>
    <row r="5" spans="2:4" x14ac:dyDescent="0.25">
      <c r="B5" s="2" t="s">
        <v>36</v>
      </c>
      <c r="C5" t="s">
        <v>57</v>
      </c>
      <c r="D5" s="3" t="str">
        <f t="shared" ca="1" si="0"/>
        <v>Magdalenas de chocolate</v>
      </c>
    </row>
    <row r="6" spans="2:4" x14ac:dyDescent="0.25">
      <c r="B6" s="2" t="s">
        <v>37</v>
      </c>
      <c r="C6" t="s">
        <v>57</v>
      </c>
      <c r="D6" s="3" t="str">
        <f t="shared" ca="1" si="0"/>
        <v>Magdalenas de chocolate</v>
      </c>
    </row>
    <row r="7" spans="2:4" x14ac:dyDescent="0.25">
      <c r="B7" s="2" t="s">
        <v>38</v>
      </c>
      <c r="C7" t="s">
        <v>57</v>
      </c>
      <c r="D7" s="3" t="str">
        <f t="shared" ca="1" si="0"/>
        <v>Magdalenas de fresa</v>
      </c>
    </row>
    <row r="8" spans="2:4" x14ac:dyDescent="0.25">
      <c r="B8" s="2" t="s">
        <v>39</v>
      </c>
      <c r="C8" t="s">
        <v>57</v>
      </c>
      <c r="D8" s="3" t="str">
        <f t="shared" ca="1" si="0"/>
        <v>Magdalenas de chocolate</v>
      </c>
    </row>
    <row r="9" spans="2:4" x14ac:dyDescent="0.25">
      <c r="B9" s="2" t="s">
        <v>40</v>
      </c>
      <c r="C9" t="s">
        <v>58</v>
      </c>
      <c r="D9" s="3" t="str">
        <f t="shared" ca="1" si="0"/>
        <v>No tiene premio</v>
      </c>
    </row>
    <row r="10" spans="2:4" x14ac:dyDescent="0.25">
      <c r="B10" s="2" t="s">
        <v>41</v>
      </c>
      <c r="C10" t="s">
        <v>58</v>
      </c>
      <c r="D10" s="3" t="str">
        <f t="shared" ca="1" si="0"/>
        <v>No tiene premio</v>
      </c>
    </row>
    <row r="11" spans="2:4" x14ac:dyDescent="0.25">
      <c r="B11" s="2" t="s">
        <v>42</v>
      </c>
      <c r="C11" t="s">
        <v>57</v>
      </c>
      <c r="D11" s="3" t="str">
        <f t="shared" ca="1" si="0"/>
        <v>Magdalenas de fresa</v>
      </c>
    </row>
    <row r="12" spans="2:4" x14ac:dyDescent="0.25">
      <c r="B12" s="2" t="s">
        <v>43</v>
      </c>
      <c r="C12" t="s">
        <v>57</v>
      </c>
      <c r="D12" s="3" t="str">
        <f t="shared" ca="1" si="0"/>
        <v>Magdalenas de fresa</v>
      </c>
    </row>
    <row r="13" spans="2:4" x14ac:dyDescent="0.25">
      <c r="B13" s="2" t="s">
        <v>44</v>
      </c>
      <c r="C13" t="s">
        <v>57</v>
      </c>
      <c r="D13" s="3" t="str">
        <f t="shared" ca="1" si="0"/>
        <v>Magdalenas de fresa</v>
      </c>
    </row>
    <row r="14" spans="2:4" x14ac:dyDescent="0.25">
      <c r="B14" s="2" t="s">
        <v>45</v>
      </c>
      <c r="C14" t="s">
        <v>57</v>
      </c>
      <c r="D14" s="3" t="str">
        <f t="shared" ca="1" si="0"/>
        <v>Magdalenas de melocotón</v>
      </c>
    </row>
    <row r="15" spans="2:4" x14ac:dyDescent="0.25">
      <c r="B15" s="2" t="s">
        <v>46</v>
      </c>
      <c r="C15" t="s">
        <v>58</v>
      </c>
      <c r="D15" s="3" t="str">
        <f t="shared" ca="1" si="0"/>
        <v>No tiene premio</v>
      </c>
    </row>
    <row r="16" spans="2:4" x14ac:dyDescent="0.25">
      <c r="B16" s="2" t="s">
        <v>47</v>
      </c>
      <c r="C16" t="s">
        <v>57</v>
      </c>
      <c r="D16" s="3" t="str">
        <f t="shared" ca="1" si="0"/>
        <v>Magdalenas de chocolate</v>
      </c>
    </row>
    <row r="17" spans="2:4" x14ac:dyDescent="0.25">
      <c r="B17" s="2" t="s">
        <v>48</v>
      </c>
      <c r="C17" t="s">
        <v>57</v>
      </c>
      <c r="D17" s="3" t="str">
        <f t="shared" ca="1" si="0"/>
        <v>Magdalenas de fresa</v>
      </c>
    </row>
    <row r="18" spans="2:4" x14ac:dyDescent="0.25">
      <c r="B18" s="2" t="s">
        <v>49</v>
      </c>
      <c r="C18" t="s">
        <v>58</v>
      </c>
      <c r="D18" s="3" t="str">
        <f t="shared" ca="1" si="0"/>
        <v>No tiene premio</v>
      </c>
    </row>
    <row r="19" spans="2:4" x14ac:dyDescent="0.25">
      <c r="B19" s="2" t="s">
        <v>50</v>
      </c>
      <c r="C19" t="s">
        <v>57</v>
      </c>
      <c r="D19" s="3" t="str">
        <f t="shared" ca="1" si="0"/>
        <v>Magdalenas de fresa</v>
      </c>
    </row>
    <row r="20" spans="2:4" x14ac:dyDescent="0.25">
      <c r="B20" s="2" t="s">
        <v>51</v>
      </c>
      <c r="C20" t="s">
        <v>57</v>
      </c>
      <c r="D20" s="3" t="str">
        <f t="shared" ca="1" si="0"/>
        <v>Magdalenas de chocolate</v>
      </c>
    </row>
    <row r="21" spans="2:4" x14ac:dyDescent="0.25">
      <c r="B21" s="2" t="s">
        <v>52</v>
      </c>
      <c r="C21" t="s">
        <v>57</v>
      </c>
      <c r="D21" s="3" t="str">
        <f t="shared" ca="1" si="0"/>
        <v>Magdalenas de chocolate</v>
      </c>
    </row>
    <row r="22" spans="2:4" x14ac:dyDescent="0.25">
      <c r="B22" s="7" t="s">
        <v>53</v>
      </c>
      <c r="C22" t="s">
        <v>58</v>
      </c>
      <c r="D22" s="9" t="str">
        <f t="shared" ca="1" si="0"/>
        <v>No tiene premio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Nombre</vt:lpstr>
      <vt:lpstr>Diapositiva 4</vt:lpstr>
      <vt:lpstr>Diapositiva 5</vt:lpstr>
      <vt:lpstr>Diapositiva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Manuel Jaramillo Avila</dc:creator>
  <cp:lastModifiedBy>Joan Manuel Jaramillo Avila</cp:lastModifiedBy>
  <dcterms:created xsi:type="dcterms:W3CDTF">2024-09-04T12:18:50Z</dcterms:created>
  <dcterms:modified xsi:type="dcterms:W3CDTF">2024-09-04T13:11:33Z</dcterms:modified>
</cp:coreProperties>
</file>