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Work\Hardware\Bwl.GenericAvrPcb\Сборка ун. платы\"/>
    </mc:Choice>
  </mc:AlternateContent>
  <bookViews>
    <workbookView xWindow="0" yWindow="0" windowWidth="28800" windowHeight="12435"/>
  </bookViews>
  <sheets>
    <sheet name="Unpcb" sheetId="1" r:id="rId1"/>
  </sheets>
  <calcPr calcId="152511"/>
</workbook>
</file>

<file path=xl/calcChain.xml><?xml version="1.0" encoding="utf-8"?>
<calcChain xmlns="http://schemas.openxmlformats.org/spreadsheetml/2006/main">
  <c r="F7" i="1" l="1"/>
  <c r="F4" i="1" l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</calcChain>
</file>

<file path=xl/sharedStrings.xml><?xml version="1.0" encoding="utf-8"?>
<sst xmlns="http://schemas.openxmlformats.org/spreadsheetml/2006/main" count="100" uniqueCount="99">
  <si>
    <t>#</t>
  </si>
  <si>
    <t>Метка</t>
  </si>
  <si>
    <t>Значение</t>
  </si>
  <si>
    <t>Количество</t>
  </si>
  <si>
    <t>C1, C5, C6</t>
  </si>
  <si>
    <t>CCAP-10MK-1206</t>
  </si>
  <si>
    <t>C2, C3, C4, C7, C8, C9</t>
  </si>
  <si>
    <t>CCAP-0.1MK-1206</t>
  </si>
  <si>
    <t>C10, C11</t>
  </si>
  <si>
    <t>CCAP-22PF-1206</t>
  </si>
  <si>
    <t>D4, D5, D6, D7, D8, D9</t>
  </si>
  <si>
    <t>D-ZD6V-SMD</t>
  </si>
  <si>
    <t>D-SH1A-SMA</t>
  </si>
  <si>
    <t>D12, D16, D17</t>
  </si>
  <si>
    <t>D-SMBJ24CA</t>
  </si>
  <si>
    <t>D21</t>
  </si>
  <si>
    <t>D22</t>
  </si>
  <si>
    <t>J1</t>
  </si>
  <si>
    <t>CONN-PLD-6</t>
  </si>
  <si>
    <t>J2, J4</t>
  </si>
  <si>
    <t>CONN-S-S-V-8X3,5</t>
  </si>
  <si>
    <t>J3</t>
  </si>
  <si>
    <t>Mini-USB</t>
  </si>
  <si>
    <t>K1, K2</t>
  </si>
  <si>
    <t>REL-SBR-5-60-D</t>
  </si>
  <si>
    <t>L1, L2, L3, L4, L5, L6, L7</t>
  </si>
  <si>
    <t>IND-10.0mk-1210</t>
  </si>
  <si>
    <t>Q1, Q2</t>
  </si>
  <si>
    <t>TIP120</t>
  </si>
  <si>
    <t>R2, R6, R10, R11</t>
  </si>
  <si>
    <t>(RES-0R-1206)</t>
  </si>
  <si>
    <t>RES-1K-1206</t>
  </si>
  <si>
    <t>R5</t>
  </si>
  <si>
    <t>R12, R13, R18, R20, R22</t>
  </si>
  <si>
    <t>RES-470R-1206</t>
  </si>
  <si>
    <t>R14</t>
  </si>
  <si>
    <t>RES-0.1R-2512</t>
  </si>
  <si>
    <t>R15</t>
  </si>
  <si>
    <t>RES-1R-1206</t>
  </si>
  <si>
    <t>R19, R21</t>
  </si>
  <si>
    <t>S1, S2</t>
  </si>
  <si>
    <t>BT-TICK-6-6-7</t>
  </si>
  <si>
    <t>U1</t>
  </si>
  <si>
    <t>U2</t>
  </si>
  <si>
    <t>DS18B20</t>
  </si>
  <si>
    <t>U3</t>
  </si>
  <si>
    <t>IC-LP2950-5V</t>
  </si>
  <si>
    <t>U4</t>
  </si>
  <si>
    <t>IC-FT232RL</t>
  </si>
  <si>
    <t>U5</t>
  </si>
  <si>
    <t>IC-SN65HVD3082EDR</t>
  </si>
  <si>
    <t>VO1, VO2</t>
  </si>
  <si>
    <t>Y1</t>
  </si>
  <si>
    <t>QRZ-KX-K-8MHZ</t>
  </si>
  <si>
    <t>D1, D3, D10, D13, D14, D15, D18, D19</t>
  </si>
  <si>
    <t>OPT-TLP181-1</t>
  </si>
  <si>
    <t>Терра</t>
  </si>
  <si>
    <t>BZV55-C6V2</t>
  </si>
  <si>
    <t>LED-R/G-3MM</t>
  </si>
  <si>
    <t>D2</t>
  </si>
  <si>
    <t>s1m</t>
  </si>
  <si>
    <t>SMBJ24CA-TR</t>
  </si>
  <si>
    <t>FYL-5013UBC</t>
  </si>
  <si>
    <t>15EDGVC-3,5-08P-1-4</t>
  </si>
  <si>
    <t>CONN-S-C-V-8X3,5</t>
  </si>
  <si>
    <t>15EDGK-3.5-08P-1400AH</t>
  </si>
  <si>
    <t>UX60A-MB-5ST</t>
  </si>
  <si>
    <t>PVG612SPBF</t>
  </si>
  <si>
    <t>LQH32CN100K23L</t>
  </si>
  <si>
    <t>RL2512FK-070R1L</t>
  </si>
  <si>
    <t>RC1206JR-071RL</t>
  </si>
  <si>
    <t>IC-ATMEGA168PA-AU</t>
  </si>
  <si>
    <t>ATMega168PA-AU</t>
  </si>
  <si>
    <t>SN65HVD3082EDR</t>
  </si>
  <si>
    <t>TLP181GR-TPL</t>
  </si>
  <si>
    <t>KX-K 8.0 MHz</t>
  </si>
  <si>
    <t>Кол-во плат</t>
  </si>
  <si>
    <t>Кол-во всего</t>
  </si>
  <si>
    <t xml:space="preserve">(RES-?-1206)  </t>
  </si>
  <si>
    <t>PLD-80</t>
  </si>
  <si>
    <t>RC1206FR-070RL</t>
  </si>
  <si>
    <t>RES-5K1-1206</t>
  </si>
  <si>
    <t>RC1206FR-075K1L</t>
  </si>
  <si>
    <t>LP2950CDT-5.0G</t>
  </si>
  <si>
    <t>R1, R8, R16, R3,R7</t>
  </si>
  <si>
    <t>R4, R9, R17, R23, R24, R25, R26, R27, R28, R29</t>
  </si>
  <si>
    <t>RES-100R-2512</t>
  </si>
  <si>
    <t>CRCW2512100RFKEG</t>
  </si>
  <si>
    <t>RES-7K5-1206</t>
  </si>
  <si>
    <t>RC1206FR-077K5L</t>
  </si>
  <si>
    <t>LED-BG-3MM</t>
  </si>
  <si>
    <t>FYL-3014UGC</t>
  </si>
  <si>
    <t>LED-BR-3MM</t>
  </si>
  <si>
    <t>D11</t>
  </si>
  <si>
    <t>D20</t>
  </si>
  <si>
    <t>LED-BW-3MM</t>
  </si>
  <si>
    <t>FYL-3014UWC1A</t>
  </si>
  <si>
    <t>LED-BB-3MM</t>
  </si>
  <si>
    <t>FYL-3014URC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</si>
</sst>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E13" sqref="E13"/>
    </sheetView>
  </sheetViews>
  <sheetFormatPr defaultRowHeight="15" x14ac:dyDescent="0.25"/>
  <cols>
    <col min="1" max="1" width="3" bestFit="1" customWidth="1"/>
    <col min="2" max="2" width="47" bestFit="1" customWidth="1"/>
    <col min="3" max="3" width="19.42578125" bestFit="1" customWidth="1"/>
    <col min="4" max="4" width="11.5703125" bestFit="1" customWidth="1"/>
    <col min="5" max="5" width="22.5703125" bestFit="1" customWidth="1"/>
    <col min="6" max="6" width="12.5703125" bestFit="1" customWidth="1"/>
    <col min="9" max="9" width="11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56</v>
      </c>
      <c r="F1" t="s">
        <v>77</v>
      </c>
      <c r="I1" t="s">
        <v>76</v>
      </c>
    </row>
    <row r="2" spans="1:9" x14ac:dyDescent="0.25">
      <c r="I2">
        <v>50</v>
      </c>
    </row>
    <row r="3" spans="1:9" x14ac:dyDescent="0.25">
      <c r="A3">
        <v>1</v>
      </c>
      <c r="B3" t="s">
        <v>4</v>
      </c>
      <c r="C3" t="s">
        <v>5</v>
      </c>
      <c r="D3">
        <v>3</v>
      </c>
      <c r="F3">
        <f>D3*$I$2</f>
        <v>150</v>
      </c>
    </row>
    <row r="4" spans="1:9" x14ac:dyDescent="0.25">
      <c r="A4">
        <v>2</v>
      </c>
      <c r="B4" t="s">
        <v>6</v>
      </c>
      <c r="C4" t="s">
        <v>7</v>
      </c>
      <c r="D4">
        <v>6</v>
      </c>
      <c r="F4">
        <f t="shared" ref="F4:F37" si="0">D4*$I$2</f>
        <v>300</v>
      </c>
    </row>
    <row r="5" spans="1:9" x14ac:dyDescent="0.25">
      <c r="A5">
        <v>3</v>
      </c>
      <c r="B5" t="s">
        <v>8</v>
      </c>
      <c r="C5" t="s">
        <v>9</v>
      </c>
      <c r="D5">
        <v>2</v>
      </c>
      <c r="F5">
        <f t="shared" si="0"/>
        <v>100</v>
      </c>
    </row>
    <row r="6" spans="1:9" x14ac:dyDescent="0.25">
      <c r="A6">
        <v>5</v>
      </c>
      <c r="B6" t="s">
        <v>94</v>
      </c>
      <c r="C6" t="s">
        <v>92</v>
      </c>
      <c r="D6">
        <v>1</v>
      </c>
      <c r="E6" t="s">
        <v>98</v>
      </c>
      <c r="F6">
        <f t="shared" si="0"/>
        <v>50</v>
      </c>
    </row>
    <row r="7" spans="1:9" x14ac:dyDescent="0.25">
      <c r="B7" t="s">
        <v>93</v>
      </c>
      <c r="C7" t="s">
        <v>95</v>
      </c>
      <c r="D7">
        <v>1</v>
      </c>
      <c r="E7" t="s">
        <v>96</v>
      </c>
      <c r="F7">
        <f t="shared" si="0"/>
        <v>50</v>
      </c>
    </row>
    <row r="8" spans="1:9" x14ac:dyDescent="0.25">
      <c r="B8" t="s">
        <v>59</v>
      </c>
      <c r="C8" t="s">
        <v>58</v>
      </c>
      <c r="D8">
        <v>1</v>
      </c>
      <c r="F8">
        <f t="shared" si="0"/>
        <v>50</v>
      </c>
    </row>
    <row r="9" spans="1:9" x14ac:dyDescent="0.25">
      <c r="A9">
        <v>6</v>
      </c>
      <c r="B9" t="s">
        <v>10</v>
      </c>
      <c r="C9" t="s">
        <v>11</v>
      </c>
      <c r="D9">
        <v>6</v>
      </c>
      <c r="E9" t="s">
        <v>57</v>
      </c>
      <c r="F9">
        <f t="shared" si="0"/>
        <v>300</v>
      </c>
    </row>
    <row r="10" spans="1:9" x14ac:dyDescent="0.25">
      <c r="A10">
        <v>7</v>
      </c>
      <c r="B10" t="s">
        <v>54</v>
      </c>
      <c r="C10" t="s">
        <v>12</v>
      </c>
      <c r="D10">
        <v>8</v>
      </c>
      <c r="E10" t="s">
        <v>60</v>
      </c>
      <c r="F10">
        <f t="shared" si="0"/>
        <v>400</v>
      </c>
    </row>
    <row r="11" spans="1:9" x14ac:dyDescent="0.25">
      <c r="A11">
        <v>8</v>
      </c>
      <c r="B11" t="s">
        <v>13</v>
      </c>
      <c r="C11" t="s">
        <v>14</v>
      </c>
      <c r="D11">
        <v>3</v>
      </c>
      <c r="E11" t="s">
        <v>61</v>
      </c>
      <c r="F11">
        <f t="shared" si="0"/>
        <v>150</v>
      </c>
    </row>
    <row r="12" spans="1:9" x14ac:dyDescent="0.25">
      <c r="A12">
        <v>10</v>
      </c>
      <c r="B12" t="s">
        <v>15</v>
      </c>
      <c r="C12" t="s">
        <v>90</v>
      </c>
      <c r="D12">
        <v>1</v>
      </c>
      <c r="E12" t="s">
        <v>91</v>
      </c>
      <c r="F12">
        <f t="shared" si="0"/>
        <v>50</v>
      </c>
    </row>
    <row r="13" spans="1:9" x14ac:dyDescent="0.25">
      <c r="A13">
        <v>11</v>
      </c>
      <c r="B13" t="s">
        <v>16</v>
      </c>
      <c r="C13" t="s">
        <v>97</v>
      </c>
      <c r="D13">
        <v>1</v>
      </c>
      <c r="E13" t="s">
        <v>62</v>
      </c>
      <c r="F13">
        <f t="shared" si="0"/>
        <v>50</v>
      </c>
    </row>
    <row r="14" spans="1:9" x14ac:dyDescent="0.25">
      <c r="A14">
        <v>12</v>
      </c>
      <c r="B14" t="s">
        <v>17</v>
      </c>
      <c r="C14" t="s">
        <v>18</v>
      </c>
      <c r="D14">
        <v>1</v>
      </c>
      <c r="E14" t="s">
        <v>79</v>
      </c>
      <c r="F14">
        <f t="shared" si="0"/>
        <v>50</v>
      </c>
    </row>
    <row r="15" spans="1:9" x14ac:dyDescent="0.25">
      <c r="A15">
        <v>13</v>
      </c>
      <c r="B15" t="s">
        <v>19</v>
      </c>
      <c r="C15" t="s">
        <v>20</v>
      </c>
      <c r="D15">
        <v>2</v>
      </c>
      <c r="E15" t="s">
        <v>63</v>
      </c>
      <c r="F15">
        <f t="shared" si="0"/>
        <v>100</v>
      </c>
    </row>
    <row r="16" spans="1:9" x14ac:dyDescent="0.25">
      <c r="C16" t="s">
        <v>64</v>
      </c>
      <c r="D16">
        <v>2</v>
      </c>
      <c r="E16" t="s">
        <v>65</v>
      </c>
      <c r="F16">
        <f t="shared" si="0"/>
        <v>100</v>
      </c>
    </row>
    <row r="17" spans="1:6" x14ac:dyDescent="0.25">
      <c r="A17">
        <v>14</v>
      </c>
      <c r="B17" t="s">
        <v>21</v>
      </c>
      <c r="C17" t="s">
        <v>22</v>
      </c>
      <c r="D17">
        <v>1</v>
      </c>
      <c r="E17" t="s">
        <v>66</v>
      </c>
      <c r="F17">
        <f t="shared" si="0"/>
        <v>50</v>
      </c>
    </row>
    <row r="18" spans="1:6" x14ac:dyDescent="0.25">
      <c r="A18">
        <v>15</v>
      </c>
      <c r="B18" t="s">
        <v>23</v>
      </c>
      <c r="C18" t="s">
        <v>24</v>
      </c>
      <c r="D18">
        <v>2</v>
      </c>
      <c r="E18" t="s">
        <v>67</v>
      </c>
      <c r="F18">
        <f t="shared" si="0"/>
        <v>100</v>
      </c>
    </row>
    <row r="19" spans="1:6" x14ac:dyDescent="0.25">
      <c r="A19">
        <v>16</v>
      </c>
      <c r="B19" t="s">
        <v>25</v>
      </c>
      <c r="C19" t="s">
        <v>26</v>
      </c>
      <c r="D19">
        <v>7</v>
      </c>
      <c r="E19" t="s">
        <v>68</v>
      </c>
      <c r="F19">
        <f t="shared" si="0"/>
        <v>350</v>
      </c>
    </row>
    <row r="20" spans="1:6" x14ac:dyDescent="0.25">
      <c r="A20">
        <v>17</v>
      </c>
      <c r="B20" t="s">
        <v>27</v>
      </c>
      <c r="C20" t="s">
        <v>28</v>
      </c>
      <c r="D20">
        <v>2</v>
      </c>
      <c r="E20" t="s">
        <v>28</v>
      </c>
      <c r="F20">
        <f t="shared" si="0"/>
        <v>100</v>
      </c>
    </row>
    <row r="21" spans="1:6" x14ac:dyDescent="0.25">
      <c r="A21">
        <v>18</v>
      </c>
      <c r="B21" t="s">
        <v>84</v>
      </c>
      <c r="C21" t="s">
        <v>88</v>
      </c>
      <c r="D21">
        <v>7</v>
      </c>
      <c r="E21" t="s">
        <v>89</v>
      </c>
      <c r="F21">
        <f t="shared" si="0"/>
        <v>350</v>
      </c>
    </row>
    <row r="22" spans="1:6" x14ac:dyDescent="0.25">
      <c r="A22">
        <v>19</v>
      </c>
      <c r="B22" t="s">
        <v>29</v>
      </c>
      <c r="C22" t="s">
        <v>30</v>
      </c>
      <c r="D22">
        <v>4</v>
      </c>
      <c r="E22" t="s">
        <v>80</v>
      </c>
      <c r="F22">
        <f t="shared" si="0"/>
        <v>200</v>
      </c>
    </row>
    <row r="23" spans="1:6" x14ac:dyDescent="0.25">
      <c r="A23">
        <v>20</v>
      </c>
      <c r="B23" t="s">
        <v>85</v>
      </c>
      <c r="C23" t="s">
        <v>31</v>
      </c>
      <c r="D23">
        <v>6</v>
      </c>
      <c r="F23">
        <f t="shared" si="0"/>
        <v>300</v>
      </c>
    </row>
    <row r="24" spans="1:6" x14ac:dyDescent="0.25">
      <c r="A24">
        <v>21</v>
      </c>
      <c r="B24" t="s">
        <v>32</v>
      </c>
      <c r="C24" t="s">
        <v>81</v>
      </c>
      <c r="D24">
        <v>1</v>
      </c>
      <c r="E24" t="s">
        <v>82</v>
      </c>
      <c r="F24">
        <f t="shared" si="0"/>
        <v>50</v>
      </c>
    </row>
    <row r="25" spans="1:6" x14ac:dyDescent="0.25">
      <c r="A25">
        <v>22</v>
      </c>
      <c r="B25" t="s">
        <v>33</v>
      </c>
      <c r="C25" t="s">
        <v>34</v>
      </c>
      <c r="D25">
        <v>5</v>
      </c>
      <c r="F25">
        <f t="shared" si="0"/>
        <v>250</v>
      </c>
    </row>
    <row r="26" spans="1:6" x14ac:dyDescent="0.25">
      <c r="A26">
        <v>23</v>
      </c>
      <c r="B26" t="s">
        <v>35</v>
      </c>
      <c r="C26" t="s">
        <v>36</v>
      </c>
      <c r="D26">
        <v>1</v>
      </c>
      <c r="E26" t="s">
        <v>69</v>
      </c>
      <c r="F26">
        <f t="shared" si="0"/>
        <v>50</v>
      </c>
    </row>
    <row r="27" spans="1:6" x14ac:dyDescent="0.25">
      <c r="A27">
        <v>24</v>
      </c>
      <c r="B27" t="s">
        <v>37</v>
      </c>
      <c r="C27" t="s">
        <v>38</v>
      </c>
      <c r="D27">
        <v>1</v>
      </c>
      <c r="E27" t="s">
        <v>70</v>
      </c>
      <c r="F27">
        <f t="shared" si="0"/>
        <v>50</v>
      </c>
    </row>
    <row r="28" spans="1:6" x14ac:dyDescent="0.25">
      <c r="A28">
        <v>25</v>
      </c>
      <c r="B28" t="s">
        <v>39</v>
      </c>
      <c r="C28" t="s">
        <v>86</v>
      </c>
      <c r="D28">
        <v>2</v>
      </c>
      <c r="E28" t="s">
        <v>87</v>
      </c>
      <c r="F28">
        <f t="shared" si="0"/>
        <v>100</v>
      </c>
    </row>
    <row r="29" spans="1:6" x14ac:dyDescent="0.25">
      <c r="A29">
        <v>26</v>
      </c>
      <c r="B29" t="s">
        <v>40</v>
      </c>
      <c r="C29" t="s">
        <v>41</v>
      </c>
      <c r="D29">
        <v>2</v>
      </c>
      <c r="F29">
        <f t="shared" si="0"/>
        <v>100</v>
      </c>
    </row>
    <row r="30" spans="1:6" x14ac:dyDescent="0.25">
      <c r="A30">
        <v>27</v>
      </c>
      <c r="B30" t="s">
        <v>42</v>
      </c>
      <c r="C30" t="s">
        <v>71</v>
      </c>
      <c r="D30">
        <v>1</v>
      </c>
      <c r="E30" t="s">
        <v>72</v>
      </c>
      <c r="F30">
        <f t="shared" si="0"/>
        <v>50</v>
      </c>
    </row>
    <row r="31" spans="1:6" x14ac:dyDescent="0.25">
      <c r="A31">
        <v>28</v>
      </c>
      <c r="B31" t="s">
        <v>43</v>
      </c>
      <c r="C31" t="s">
        <v>44</v>
      </c>
      <c r="D31">
        <v>1</v>
      </c>
      <c r="F31">
        <f t="shared" si="0"/>
        <v>50</v>
      </c>
    </row>
    <row r="32" spans="1:6" x14ac:dyDescent="0.25">
      <c r="A32">
        <v>29</v>
      </c>
      <c r="B32" t="s">
        <v>45</v>
      </c>
      <c r="C32" t="s">
        <v>46</v>
      </c>
      <c r="D32">
        <v>1</v>
      </c>
      <c r="E32" t="s">
        <v>83</v>
      </c>
      <c r="F32">
        <f t="shared" si="0"/>
        <v>50</v>
      </c>
    </row>
    <row r="33" spans="1:6" x14ac:dyDescent="0.25">
      <c r="A33">
        <v>30</v>
      </c>
      <c r="B33" t="s">
        <v>47</v>
      </c>
      <c r="C33" t="s">
        <v>48</v>
      </c>
      <c r="D33">
        <v>1</v>
      </c>
      <c r="F33">
        <f t="shared" si="0"/>
        <v>50</v>
      </c>
    </row>
    <row r="34" spans="1:6" x14ac:dyDescent="0.25">
      <c r="A34">
        <v>31</v>
      </c>
      <c r="B34" t="s">
        <v>49</v>
      </c>
      <c r="C34" t="s">
        <v>50</v>
      </c>
      <c r="D34">
        <v>1</v>
      </c>
      <c r="E34" t="s">
        <v>73</v>
      </c>
      <c r="F34">
        <f t="shared" si="0"/>
        <v>50</v>
      </c>
    </row>
    <row r="35" spans="1:6" x14ac:dyDescent="0.25">
      <c r="A35">
        <v>32</v>
      </c>
      <c r="B35" t="s">
        <v>51</v>
      </c>
      <c r="C35" t="s">
        <v>55</v>
      </c>
      <c r="D35">
        <v>2</v>
      </c>
      <c r="E35" t="s">
        <v>74</v>
      </c>
      <c r="F35">
        <f t="shared" si="0"/>
        <v>100</v>
      </c>
    </row>
    <row r="36" spans="1:6" x14ac:dyDescent="0.25">
      <c r="A36">
        <v>33</v>
      </c>
      <c r="B36" t="s">
        <v>52</v>
      </c>
      <c r="C36" t="s">
        <v>53</v>
      </c>
      <c r="D36">
        <v>1</v>
      </c>
      <c r="E36" t="s">
        <v>75</v>
      </c>
      <c r="F36">
        <f t="shared" si="0"/>
        <v>50</v>
      </c>
    </row>
    <row r="37" spans="1:6" x14ac:dyDescent="0.25">
      <c r="C37" t="s">
        <v>78</v>
      </c>
      <c r="D37">
        <v>2</v>
      </c>
      <c r="F37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Unpcb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</cp:lastModifiedBy>
  <dcterms:modified xsi:type="dcterms:W3CDTF">2015-05-15T12:02:51Z</dcterms:modified>
</cp:coreProperties>
</file>