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Списки деталей\"/>
    </mc:Choice>
  </mc:AlternateContent>
  <bookViews>
    <workbookView xWindow="0" yWindow="0" windowWidth="28800" windowHeight="12435"/>
  </bookViews>
  <sheets>
    <sheet name="Список деталей" sheetId="1" r:id="rId1"/>
  </sheets>
  <calcPr calcId="152511"/>
</workbook>
</file>

<file path=xl/calcChain.xml><?xml version="1.0" encoding="utf-8"?>
<calcChain xmlns="http://schemas.openxmlformats.org/spreadsheetml/2006/main">
  <c r="E3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<sst xmlns="http://schemas.openxmlformats.org/spreadsheetml/2006/main" count="77" uniqueCount="77">
  <si>
    <t>C1, C5, C6</t>
  </si>
  <si>
    <t>CCAP-10MK-1206</t>
  </si>
  <si>
    <t>C2, C3, C4, C7, C8, C9</t>
  </si>
  <si>
    <t>CCAP-0.1MK-1206</t>
  </si>
  <si>
    <t>C10, C11</t>
  </si>
  <si>
    <t>CCAP-22PF-1206</t>
  </si>
  <si>
    <t>D1, D6, D7</t>
  </si>
  <si>
    <t>D-SH1A-SMC</t>
  </si>
  <si>
    <t>D2, D3, D4</t>
  </si>
  <si>
    <t>D-SMBJ24CA</t>
  </si>
  <si>
    <t>D5</t>
  </si>
  <si>
    <t>LED-RGB-5MM</t>
  </si>
  <si>
    <t>J1</t>
  </si>
  <si>
    <t>CONN-PLD-6</t>
  </si>
  <si>
    <t>J2</t>
  </si>
  <si>
    <t>CONN-USB-A-C</t>
  </si>
  <si>
    <t>J3</t>
  </si>
  <si>
    <t>CONN-PLS</t>
  </si>
  <si>
    <t>J4</t>
  </si>
  <si>
    <t>CONN-S-S-V-15X5</t>
  </si>
  <si>
    <t>J5</t>
  </si>
  <si>
    <t>CONN-S-S-V-14X3,5</t>
  </si>
  <si>
    <t>K1, K2</t>
  </si>
  <si>
    <t>REL-SBR-5-60-D</t>
  </si>
  <si>
    <t>L1, L2, L3, L4, L5, L6, L7, L8</t>
  </si>
  <si>
    <t>IND-10.0mk-1210</t>
  </si>
  <si>
    <t>LS1</t>
  </si>
  <si>
    <t>BUZZER-5MM</t>
  </si>
  <si>
    <t>R1, R3</t>
  </si>
  <si>
    <t>RES-0.1R-2512</t>
  </si>
  <si>
    <t>R2</t>
  </si>
  <si>
    <t>RES-1R-1206</t>
  </si>
  <si>
    <t>R4, R5, R13, R14, R16, R17, R19, R20, R21, R22, R23</t>
  </si>
  <si>
    <t>RES-1K-1206</t>
  </si>
  <si>
    <t>R6, R8, R10, R24, R25</t>
  </si>
  <si>
    <t>RES-470R-1206</t>
  </si>
  <si>
    <t>R7, R9</t>
  </si>
  <si>
    <t>RES-100R-2010</t>
  </si>
  <si>
    <t>R11, R12</t>
  </si>
  <si>
    <t>RES-10K-1206</t>
  </si>
  <si>
    <t>R15, R18</t>
  </si>
  <si>
    <t>RES-0R-1206</t>
  </si>
  <si>
    <t>S1, S2</t>
  </si>
  <si>
    <t>BT-TICK-6-6-7</t>
  </si>
  <si>
    <t>U1</t>
  </si>
  <si>
    <t>IC-ATMEGA328P-PU</t>
  </si>
  <si>
    <t>U2</t>
  </si>
  <si>
    <t>IC-LP2950-5V</t>
  </si>
  <si>
    <t>U3</t>
  </si>
  <si>
    <t>IC-FT232RL</t>
  </si>
  <si>
    <t>U4</t>
  </si>
  <si>
    <t>IC-SN65HVD3082EDR</t>
  </si>
  <si>
    <t>U5</t>
  </si>
  <si>
    <t>IC-L293D-DIP</t>
  </si>
  <si>
    <t>U6</t>
  </si>
  <si>
    <t>OPT-TLP281-4</t>
  </si>
  <si>
    <t>Y1</t>
  </si>
  <si>
    <t>QRZ-KX-K-8MHZ</t>
  </si>
  <si>
    <t>Метка на плате</t>
  </si>
  <si>
    <t>Наименнование на плате</t>
  </si>
  <si>
    <t>Наименнование в Терра</t>
  </si>
  <si>
    <t>CL31B104KBCNNNC</t>
  </si>
  <si>
    <t>CL31A106KAHNNNE</t>
  </si>
  <si>
    <t>CC1206JRNPO9BN220</t>
  </si>
  <si>
    <t>S1M</t>
  </si>
  <si>
    <t>SMBJ24CA-TR</t>
  </si>
  <si>
    <t>DS1097-B</t>
  </si>
  <si>
    <t>2EDGV-5.08-15P-14-00A(H)</t>
  </si>
  <si>
    <t>15EDGVC-3.5-14P-14-00A</t>
  </si>
  <si>
    <t>2EDGK-5.08-15P-14-00A(H)</t>
  </si>
  <si>
    <t>CONN-S-C-V-15X5</t>
  </si>
  <si>
    <t>CONN-S-C-V-14X3,5</t>
  </si>
  <si>
    <t>15EDGK-3.5-14P-14-00A</t>
  </si>
  <si>
    <t>PVG612PbF</t>
  </si>
  <si>
    <t>Кол-во плат</t>
  </si>
  <si>
    <t>Количество на одну плату</t>
  </si>
  <si>
    <t>Кол-во в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</si>
</sst>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C12" sqref="C12"/>
    </sheetView>
  </sheetViews>
  <sheetFormatPr defaultRowHeight="15" x14ac:dyDescent="0.25"/>
  <cols>
    <col min="1" max="1" width="7.28515625" bestFit="1" customWidth="1"/>
    <col min="2" max="2" width="10.28515625" customWidth="1"/>
    <col min="3" max="3" width="24.85546875" bestFit="1" customWidth="1"/>
    <col min="4" max="4" width="19.42578125" customWidth="1"/>
    <col min="5" max="5" width="14" bestFit="1" customWidth="1"/>
    <col min="6" max="6" width="44.7109375" bestFit="1" customWidth="1"/>
  </cols>
  <sheetData>
    <row r="1" spans="1:6" s="1" customFormat="1" ht="45" customHeight="1" x14ac:dyDescent="0.25">
      <c r="A1" s="1" t="s">
        <v>74</v>
      </c>
      <c r="B1" s="1" t="s">
        <v>75</v>
      </c>
      <c r="C1" s="1" t="s">
        <v>60</v>
      </c>
      <c r="D1" s="1" t="s">
        <v>59</v>
      </c>
      <c r="E1" s="1" t="s">
        <v>76</v>
      </c>
      <c r="F1" s="1" t="s">
        <v>58</v>
      </c>
    </row>
    <row r="2" spans="1:6" x14ac:dyDescent="0.25">
      <c r="F2" s="2"/>
    </row>
    <row r="3" spans="1:6" x14ac:dyDescent="0.25">
      <c r="A3">
        <v>3</v>
      </c>
      <c r="B3">
        <v>3</v>
      </c>
      <c r="C3" t="s">
        <v>62</v>
      </c>
      <c r="D3" t="s">
        <v>1</v>
      </c>
      <c r="E3">
        <f>$A$3*B3</f>
        <v>9</v>
      </c>
      <c r="F3" s="2" t="s">
        <v>0</v>
      </c>
    </row>
    <row r="4" spans="1:6" x14ac:dyDescent="0.25">
      <c r="B4">
        <v>6</v>
      </c>
      <c r="C4" t="s">
        <v>61</v>
      </c>
      <c r="D4" t="s">
        <v>3</v>
      </c>
      <c r="E4">
        <f t="shared" ref="E4:E32" si="0">$A$3*B4</f>
        <v>18</v>
      </c>
      <c r="F4" s="2" t="s">
        <v>2</v>
      </c>
    </row>
    <row r="5" spans="1:6" x14ac:dyDescent="0.25">
      <c r="B5">
        <v>2</v>
      </c>
      <c r="C5" t="s">
        <v>63</v>
      </c>
      <c r="D5" t="s">
        <v>5</v>
      </c>
      <c r="E5">
        <f t="shared" si="0"/>
        <v>6</v>
      </c>
      <c r="F5" s="2" t="s">
        <v>4</v>
      </c>
    </row>
    <row r="6" spans="1:6" x14ac:dyDescent="0.25">
      <c r="B6">
        <v>3</v>
      </c>
      <c r="C6" t="s">
        <v>64</v>
      </c>
      <c r="D6" t="s">
        <v>7</v>
      </c>
      <c r="E6">
        <f t="shared" si="0"/>
        <v>9</v>
      </c>
      <c r="F6" s="2" t="s">
        <v>6</v>
      </c>
    </row>
    <row r="7" spans="1:6" x14ac:dyDescent="0.25">
      <c r="B7">
        <v>3</v>
      </c>
      <c r="C7" t="s">
        <v>65</v>
      </c>
      <c r="D7" t="s">
        <v>9</v>
      </c>
      <c r="E7">
        <f t="shared" si="0"/>
        <v>9</v>
      </c>
      <c r="F7" s="2" t="s">
        <v>8</v>
      </c>
    </row>
    <row r="8" spans="1:6" x14ac:dyDescent="0.25">
      <c r="B8">
        <v>1</v>
      </c>
      <c r="D8" t="s">
        <v>11</v>
      </c>
      <c r="E8">
        <f t="shared" si="0"/>
        <v>3</v>
      </c>
      <c r="F8" s="2" t="s">
        <v>10</v>
      </c>
    </row>
    <row r="9" spans="1:6" x14ac:dyDescent="0.25">
      <c r="B9">
        <v>1</v>
      </c>
      <c r="D9" t="s">
        <v>13</v>
      </c>
      <c r="E9">
        <f t="shared" si="0"/>
        <v>3</v>
      </c>
      <c r="F9" s="2" t="s">
        <v>12</v>
      </c>
    </row>
    <row r="10" spans="1:6" x14ac:dyDescent="0.25">
      <c r="B10">
        <v>1</v>
      </c>
      <c r="C10" t="s">
        <v>66</v>
      </c>
      <c r="D10" t="s">
        <v>15</v>
      </c>
      <c r="E10">
        <f t="shared" si="0"/>
        <v>3</v>
      </c>
      <c r="F10" s="2" t="s">
        <v>14</v>
      </c>
    </row>
    <row r="11" spans="1:6" x14ac:dyDescent="0.25">
      <c r="B11">
        <v>1</v>
      </c>
      <c r="D11" t="s">
        <v>17</v>
      </c>
      <c r="E11">
        <f t="shared" si="0"/>
        <v>3</v>
      </c>
      <c r="F11" s="2" t="s">
        <v>16</v>
      </c>
    </row>
    <row r="12" spans="1:6" x14ac:dyDescent="0.25">
      <c r="B12">
        <v>1</v>
      </c>
      <c r="C12" t="s">
        <v>67</v>
      </c>
      <c r="D12" t="s">
        <v>19</v>
      </c>
      <c r="E12">
        <f t="shared" si="0"/>
        <v>3</v>
      </c>
      <c r="F12" s="2" t="s">
        <v>18</v>
      </c>
    </row>
    <row r="13" spans="1:6" x14ac:dyDescent="0.25">
      <c r="B13">
        <v>1</v>
      </c>
      <c r="C13" t="s">
        <v>69</v>
      </c>
      <c r="D13" t="s">
        <v>70</v>
      </c>
      <c r="E13">
        <f t="shared" si="0"/>
        <v>3</v>
      </c>
      <c r="F13" s="2"/>
    </row>
    <row r="14" spans="1:6" x14ac:dyDescent="0.25">
      <c r="B14">
        <v>1</v>
      </c>
      <c r="C14" t="s">
        <v>68</v>
      </c>
      <c r="D14" t="s">
        <v>21</v>
      </c>
      <c r="E14">
        <f t="shared" si="0"/>
        <v>3</v>
      </c>
      <c r="F14" s="2" t="s">
        <v>20</v>
      </c>
    </row>
    <row r="15" spans="1:6" x14ac:dyDescent="0.25">
      <c r="B15">
        <v>1</v>
      </c>
      <c r="C15" t="s">
        <v>72</v>
      </c>
      <c r="D15" t="s">
        <v>71</v>
      </c>
      <c r="E15">
        <f t="shared" si="0"/>
        <v>3</v>
      </c>
      <c r="F15" s="2"/>
    </row>
    <row r="16" spans="1:6" x14ac:dyDescent="0.25">
      <c r="B16">
        <v>2</v>
      </c>
      <c r="C16" t="s">
        <v>73</v>
      </c>
      <c r="D16" t="s">
        <v>23</v>
      </c>
      <c r="E16">
        <f t="shared" si="0"/>
        <v>6</v>
      </c>
      <c r="F16" s="2" t="s">
        <v>22</v>
      </c>
    </row>
    <row r="17" spans="2:6" x14ac:dyDescent="0.25">
      <c r="B17">
        <v>8</v>
      </c>
      <c r="D17" t="s">
        <v>25</v>
      </c>
      <c r="E17">
        <f t="shared" si="0"/>
        <v>24</v>
      </c>
      <c r="F17" s="2" t="s">
        <v>24</v>
      </c>
    </row>
    <row r="18" spans="2:6" x14ac:dyDescent="0.25">
      <c r="B18">
        <v>1</v>
      </c>
      <c r="D18" t="s">
        <v>27</v>
      </c>
      <c r="E18">
        <f t="shared" si="0"/>
        <v>3</v>
      </c>
      <c r="F18" s="2" t="s">
        <v>26</v>
      </c>
    </row>
    <row r="19" spans="2:6" x14ac:dyDescent="0.25">
      <c r="B19">
        <v>2</v>
      </c>
      <c r="D19" t="s">
        <v>29</v>
      </c>
      <c r="E19">
        <f t="shared" si="0"/>
        <v>6</v>
      </c>
      <c r="F19" s="2" t="s">
        <v>28</v>
      </c>
    </row>
    <row r="20" spans="2:6" x14ac:dyDescent="0.25">
      <c r="B20">
        <v>1</v>
      </c>
      <c r="D20" t="s">
        <v>31</v>
      </c>
      <c r="E20">
        <f t="shared" si="0"/>
        <v>3</v>
      </c>
      <c r="F20" s="2" t="s">
        <v>30</v>
      </c>
    </row>
    <row r="21" spans="2:6" x14ac:dyDescent="0.25">
      <c r="B21">
        <v>11</v>
      </c>
      <c r="D21" t="s">
        <v>33</v>
      </c>
      <c r="E21">
        <f t="shared" si="0"/>
        <v>33</v>
      </c>
      <c r="F21" s="2" t="s">
        <v>32</v>
      </c>
    </row>
    <row r="22" spans="2:6" x14ac:dyDescent="0.25">
      <c r="B22">
        <v>5</v>
      </c>
      <c r="D22" t="s">
        <v>35</v>
      </c>
      <c r="E22">
        <f t="shared" si="0"/>
        <v>15</v>
      </c>
      <c r="F22" s="2" t="s">
        <v>34</v>
      </c>
    </row>
    <row r="23" spans="2:6" x14ac:dyDescent="0.25">
      <c r="B23">
        <v>2</v>
      </c>
      <c r="D23" t="s">
        <v>37</v>
      </c>
      <c r="E23">
        <f t="shared" si="0"/>
        <v>6</v>
      </c>
      <c r="F23" s="2" t="s">
        <v>36</v>
      </c>
    </row>
    <row r="24" spans="2:6" x14ac:dyDescent="0.25">
      <c r="B24">
        <v>2</v>
      </c>
      <c r="D24" t="s">
        <v>39</v>
      </c>
      <c r="E24">
        <f t="shared" si="0"/>
        <v>6</v>
      </c>
      <c r="F24" s="2" t="s">
        <v>38</v>
      </c>
    </row>
    <row r="25" spans="2:6" x14ac:dyDescent="0.25">
      <c r="B25">
        <v>2</v>
      </c>
      <c r="D25" t="s">
        <v>41</v>
      </c>
      <c r="E25">
        <f t="shared" si="0"/>
        <v>6</v>
      </c>
      <c r="F25" s="2" t="s">
        <v>40</v>
      </c>
    </row>
    <row r="26" spans="2:6" x14ac:dyDescent="0.25">
      <c r="B26">
        <v>2</v>
      </c>
      <c r="D26" t="s">
        <v>43</v>
      </c>
      <c r="E26">
        <f t="shared" si="0"/>
        <v>6</v>
      </c>
      <c r="F26" s="2" t="s">
        <v>42</v>
      </c>
    </row>
    <row r="27" spans="2:6" x14ac:dyDescent="0.25">
      <c r="B27">
        <v>1</v>
      </c>
      <c r="D27" t="s">
        <v>45</v>
      </c>
      <c r="E27">
        <f t="shared" si="0"/>
        <v>3</v>
      </c>
      <c r="F27" s="2" t="s">
        <v>44</v>
      </c>
    </row>
    <row r="28" spans="2:6" x14ac:dyDescent="0.25">
      <c r="B28">
        <v>1</v>
      </c>
      <c r="D28" t="s">
        <v>47</v>
      </c>
      <c r="E28">
        <f t="shared" si="0"/>
        <v>3</v>
      </c>
      <c r="F28" s="2" t="s">
        <v>46</v>
      </c>
    </row>
    <row r="29" spans="2:6" x14ac:dyDescent="0.25">
      <c r="B29">
        <v>1</v>
      </c>
      <c r="D29" t="s">
        <v>49</v>
      </c>
      <c r="E29">
        <f t="shared" si="0"/>
        <v>3</v>
      </c>
      <c r="F29" s="2" t="s">
        <v>48</v>
      </c>
    </row>
    <row r="30" spans="2:6" x14ac:dyDescent="0.25">
      <c r="B30">
        <v>1</v>
      </c>
      <c r="D30" t="s">
        <v>51</v>
      </c>
      <c r="E30">
        <f t="shared" si="0"/>
        <v>3</v>
      </c>
      <c r="F30" s="2" t="s">
        <v>50</v>
      </c>
    </row>
    <row r="31" spans="2:6" x14ac:dyDescent="0.25">
      <c r="B31">
        <v>1</v>
      </c>
      <c r="D31" t="s">
        <v>53</v>
      </c>
      <c r="E31">
        <f t="shared" si="0"/>
        <v>3</v>
      </c>
      <c r="F31" s="2" t="s">
        <v>52</v>
      </c>
    </row>
    <row r="32" spans="2:6" x14ac:dyDescent="0.25">
      <c r="B32">
        <v>1</v>
      </c>
      <c r="D32" t="s">
        <v>55</v>
      </c>
      <c r="E32">
        <f t="shared" si="0"/>
        <v>3</v>
      </c>
      <c r="F32" s="2" t="s">
        <v>54</v>
      </c>
    </row>
    <row r="33" spans="2:6" x14ac:dyDescent="0.25">
      <c r="B33">
        <v>1</v>
      </c>
      <c r="D33" t="s">
        <v>57</v>
      </c>
      <c r="E33">
        <f>$A$3*B33</f>
        <v>3</v>
      </c>
      <c r="F33" s="2" t="s">
        <v>56</v>
      </c>
    </row>
    <row r="34" spans="2:6" x14ac:dyDescent="0.25">
      <c r="B3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деталей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2015-03-02T06:06:44Z</dcterms:modified>
</cp:coreProperties>
</file>