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aulbalfe/Library/Mobile Documents/com~apple~CloudDocs/GitHub/"/>
    </mc:Choice>
  </mc:AlternateContent>
  <xr:revisionPtr revIDLastSave="0" documentId="13_ncr:1_{11DAB939-8349-654E-9C40-E6D374D84FC4}" xr6:coauthVersionLast="47" xr6:coauthVersionMax="47" xr10:uidLastSave="{00000000-0000-0000-0000-000000000000}"/>
  <bookViews>
    <workbookView xWindow="0" yWindow="760" windowWidth="30240" windowHeight="17440" activeTab="1" xr2:uid="{00A86852-E2FD-9042-B166-F46FB76A8DC4}"/>
  </bookViews>
  <sheets>
    <sheet name="Table" sheetId="1" r:id="rId1"/>
    <sheet name="Sheet1" sheetId="3" r:id="rId2"/>
    <sheet name="Results" sheetId="2" r:id="rId3"/>
  </sheets>
  <definedNames>
    <definedName name="_xlnm._FilterDatabase" localSheetId="2" hidden="1">Results!$A$1:$G$167</definedName>
    <definedName name="_xlnm._FilterDatabase" localSheetId="0" hidden="1">Table!$A$6:$H$6</definedName>
    <definedName name="_xlnm.Print_Area" localSheetId="1">Sheet1!$A$1:$J$79</definedName>
    <definedName name="_xlnm.Print_Area" localSheetId="0">Table!$A$1:$H$59</definedName>
  </definedNames>
  <calcPr calcId="191029"/>
  <pivotCaches>
    <pivotCache cacheId="11" r:id="rId4"/>
    <pivotCache cacheId="6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2" l="1"/>
  <c r="B41" i="2"/>
  <c r="B44" i="2"/>
  <c r="B47" i="2"/>
  <c r="B50" i="2"/>
  <c r="B53" i="2"/>
  <c r="B56" i="2"/>
  <c r="B59" i="2"/>
  <c r="B35" i="2"/>
</calcChain>
</file>

<file path=xl/sharedStrings.xml><?xml version="1.0" encoding="utf-8"?>
<sst xmlns="http://schemas.openxmlformats.org/spreadsheetml/2006/main" count="856" uniqueCount="290">
  <si>
    <t>Provisional Rank</t>
  </si>
  <si>
    <t>Athlete</t>
  </si>
  <si>
    <t>Cake Race</t>
  </si>
  <si>
    <t>5k Cross Country</t>
  </si>
  <si>
    <t>XC Championship</t>
  </si>
  <si>
    <t>Avondale Cup</t>
  </si>
  <si>
    <t>2 Mile Road Race</t>
  </si>
  <si>
    <t>Bonus for competing in all races</t>
  </si>
  <si>
    <t>Joe Cooper</t>
  </si>
  <si>
    <t>John Touhy</t>
  </si>
  <si>
    <t>Sergei Dolgy</t>
  </si>
  <si>
    <t>Siobhán Nugent</t>
  </si>
  <si>
    <t>Brigid Long</t>
  </si>
  <si>
    <t>Arnaud Benjacar</t>
  </si>
  <si>
    <t>Tom O'Connor</t>
  </si>
  <si>
    <t>Stephanie Hawkins</t>
  </si>
  <si>
    <t>Orla Gordon</t>
  </si>
  <si>
    <t>Paul Balfe</t>
  </si>
  <si>
    <t>Aoife Brady</t>
  </si>
  <si>
    <t>Geoffrey Alexandre</t>
  </si>
  <si>
    <t>Tom Ward</t>
  </si>
  <si>
    <t>Elle O'Driscoll</t>
  </si>
  <si>
    <t>David Carroll</t>
  </si>
  <si>
    <t>Keith Lunders</t>
  </si>
  <si>
    <t>Stephen Coughlan</t>
  </si>
  <si>
    <t>Mollie O'Donnell</t>
  </si>
  <si>
    <t>Ben O'Connor</t>
  </si>
  <si>
    <t>Matt Blyth</t>
  </si>
  <si>
    <t>Final Total = Best 4 of 5 races</t>
  </si>
  <si>
    <t>Rules:</t>
  </si>
  <si>
    <t>Points allocated after race results adjusted for handicap</t>
  </si>
  <si>
    <t>#1</t>
  </si>
  <si>
    <t>1st  = 50</t>
  </si>
  <si>
    <t>2nd = 45</t>
  </si>
  <si>
    <t>3rd  = 44</t>
  </si>
  <si>
    <t>4th = 43</t>
  </si>
  <si>
    <t>5th…..</t>
  </si>
  <si>
    <t xml:space="preserve">50 Points allocated to completion of Championship Races - XC </t>
  </si>
  <si>
    <t>#2</t>
  </si>
  <si>
    <t>Total Comprised of Best 5 out of 6 Races</t>
  </si>
  <si>
    <t>#3</t>
  </si>
  <si>
    <t>Bonus 10 points for athletes who compete in all 5 races</t>
  </si>
  <si>
    <t>#4</t>
  </si>
  <si>
    <t>Judge's Decision is Final</t>
  </si>
  <si>
    <t>Liffey Valley AC Winter League of Races 2022/23</t>
  </si>
  <si>
    <t>Place</t>
  </si>
  <si>
    <t>Name</t>
  </si>
  <si>
    <t>Clock Time</t>
  </si>
  <si>
    <t>Handicap</t>
  </si>
  <si>
    <t>Net Time</t>
  </si>
  <si>
    <t>Rebecca McLoughlin</t>
  </si>
  <si>
    <t>24m 26s</t>
  </si>
  <si>
    <t>2m 30s</t>
  </si>
  <si>
    <t>21m 56s</t>
  </si>
  <si>
    <t>Patrick Fox</t>
  </si>
  <si>
    <t>24m 45s</t>
  </si>
  <si>
    <t>4m 30s</t>
  </si>
  <si>
    <t>20m 15s</t>
  </si>
  <si>
    <t>Brendan Beere</t>
  </si>
  <si>
    <t>24m 54s</t>
  </si>
  <si>
    <t>6m 15s</t>
  </si>
  <si>
    <t>18m 39s</t>
  </si>
  <si>
    <t>Michael Ferriera</t>
  </si>
  <si>
    <t>25m 21s</t>
  </si>
  <si>
    <t>5m 45s</t>
  </si>
  <si>
    <t>19m 36s</t>
  </si>
  <si>
    <t>25m 27s</t>
  </si>
  <si>
    <t>19m 42s</t>
  </si>
  <si>
    <t>25m 29s</t>
  </si>
  <si>
    <t>6m 00s</t>
  </si>
  <si>
    <t>19m 29s</t>
  </si>
  <si>
    <t>Ciara Broderick Farrell</t>
  </si>
  <si>
    <t>25m 39s</t>
  </si>
  <si>
    <t>5m 30s</t>
  </si>
  <si>
    <t>20m 09s</t>
  </si>
  <si>
    <t>25m 42s</t>
  </si>
  <si>
    <t>7m 30s</t>
  </si>
  <si>
    <t>18m 12s</t>
  </si>
  <si>
    <t>25m 45s</t>
  </si>
  <si>
    <t>6m 30s</t>
  </si>
  <si>
    <t>19m 15s</t>
  </si>
  <si>
    <t>25m 46s</t>
  </si>
  <si>
    <t>20m 01s</t>
  </si>
  <si>
    <t>25m 52s</t>
  </si>
  <si>
    <t>5m 15s</t>
  </si>
  <si>
    <t>20m 37s</t>
  </si>
  <si>
    <t>25m 59s</t>
  </si>
  <si>
    <t>26m 12s</t>
  </si>
  <si>
    <t>7m 00s</t>
  </si>
  <si>
    <t>19m 12s</t>
  </si>
  <si>
    <t>26m 20s</t>
  </si>
  <si>
    <t>7m 45s</t>
  </si>
  <si>
    <t>18m 35s</t>
  </si>
  <si>
    <t>Peter Arthur</t>
  </si>
  <si>
    <t>26m 22s</t>
  </si>
  <si>
    <t>10m 45s</t>
  </si>
  <si>
    <t>15m 37s</t>
  </si>
  <si>
    <t>26m 31s</t>
  </si>
  <si>
    <t>7m 15s</t>
  </si>
  <si>
    <t>19m 16s</t>
  </si>
  <si>
    <t>26m 34s</t>
  </si>
  <si>
    <t>22m 04s</t>
  </si>
  <si>
    <t>26m 35s</t>
  </si>
  <si>
    <t>8m 45s</t>
  </si>
  <si>
    <t>17m 50s</t>
  </si>
  <si>
    <t>26m 38s</t>
  </si>
  <si>
    <t>5m 00s</t>
  </si>
  <si>
    <t>21m 38s</t>
  </si>
  <si>
    <t>26m 50s</t>
  </si>
  <si>
    <t>4m 00s</t>
  </si>
  <si>
    <t>22m 50s</t>
  </si>
  <si>
    <t>26m 54s</t>
  </si>
  <si>
    <t>3m 30s</t>
  </si>
  <si>
    <t>23m 24s</t>
  </si>
  <si>
    <t>27m 00s</t>
  </si>
  <si>
    <t>0m 00s</t>
  </si>
  <si>
    <t>27m 07s</t>
  </si>
  <si>
    <t>4m 45s</t>
  </si>
  <si>
    <t>22m 22s</t>
  </si>
  <si>
    <t>27m 14s</t>
  </si>
  <si>
    <t>Úna Reilly</t>
  </si>
  <si>
    <t>27m 31s</t>
  </si>
  <si>
    <t>1m 45s</t>
  </si>
  <si>
    <t>28m 03s</t>
  </si>
  <si>
    <t>3m 00s</t>
  </si>
  <si>
    <t>25m 03s</t>
  </si>
  <si>
    <t>Bernard O'Sullivan</t>
  </si>
  <si>
    <t>28m 56s</t>
  </si>
  <si>
    <t>23m 26s</t>
  </si>
  <si>
    <t>Michelle Skeath</t>
  </si>
  <si>
    <t>29m 20s</t>
  </si>
  <si>
    <t>Pat Collins</t>
  </si>
  <si>
    <t>29m 40s</t>
  </si>
  <si>
    <t>25m 40s</t>
  </si>
  <si>
    <t>33m 15s</t>
  </si>
  <si>
    <t>0m 30s</t>
  </si>
  <si>
    <t>32m 45s</t>
  </si>
  <si>
    <t>31m 30s</t>
  </si>
  <si>
    <t>Race</t>
  </si>
  <si>
    <t>Points</t>
  </si>
  <si>
    <t>20m 50s</t>
  </si>
  <si>
    <t>Tom Breheny</t>
  </si>
  <si>
    <t>26m 48s</t>
  </si>
  <si>
    <t>22m 18s</t>
  </si>
  <si>
    <t>27m 08s</t>
  </si>
  <si>
    <t>9m 35s</t>
  </si>
  <si>
    <t>17m 33s</t>
  </si>
  <si>
    <t>Pierce Geoghegan</t>
  </si>
  <si>
    <t>27m 17s</t>
  </si>
  <si>
    <t>9m 30s</t>
  </si>
  <si>
    <t>17m 48s</t>
  </si>
  <si>
    <t>Seán O'Meallaigh</t>
  </si>
  <si>
    <t>20m 51s</t>
  </si>
  <si>
    <t>27m 24s</t>
  </si>
  <si>
    <t>22m 09s</t>
  </si>
  <si>
    <t>Hilary McDonnell</t>
  </si>
  <si>
    <t>27m 49s</t>
  </si>
  <si>
    <t>Conor Galvin</t>
  </si>
  <si>
    <t>27m 54s</t>
  </si>
  <si>
    <t>9m 15s</t>
  </si>
  <si>
    <t>28m 07s</t>
  </si>
  <si>
    <t>10m 15s</t>
  </si>
  <si>
    <t>17m 46s</t>
  </si>
  <si>
    <t>28m 13s</t>
  </si>
  <si>
    <t>9m 05s</t>
  </si>
  <si>
    <t>19m 08s</t>
  </si>
  <si>
    <t>28m 15s</t>
  </si>
  <si>
    <t>8m 00s</t>
  </si>
  <si>
    <t>28m 17s</t>
  </si>
  <si>
    <t>21m 47s</t>
  </si>
  <si>
    <t>28m 18s</t>
  </si>
  <si>
    <t>25m 18s</t>
  </si>
  <si>
    <t>28m 19s</t>
  </si>
  <si>
    <t>25m 19s</t>
  </si>
  <si>
    <t>28m 25s</t>
  </si>
  <si>
    <t>17m 40s</t>
  </si>
  <si>
    <t>28m 27s</t>
  </si>
  <si>
    <t>9m 10s</t>
  </si>
  <si>
    <t>19m 17s</t>
  </si>
  <si>
    <t>28m 41s</t>
  </si>
  <si>
    <t>9m 00s</t>
  </si>
  <si>
    <t>19m 41s</t>
  </si>
  <si>
    <t>Peter Bowe</t>
  </si>
  <si>
    <t>28m 48s</t>
  </si>
  <si>
    <t>8m 30s</t>
  </si>
  <si>
    <t>20m 18s</t>
  </si>
  <si>
    <t>28m 53s</t>
  </si>
  <si>
    <t>8m 20s</t>
  </si>
  <si>
    <t>20m 33s</t>
  </si>
  <si>
    <t>28m 55s</t>
  </si>
  <si>
    <t>22m 25s</t>
  </si>
  <si>
    <t>28m 57s</t>
  </si>
  <si>
    <t>20m 27s</t>
  </si>
  <si>
    <t>28m 59s</t>
  </si>
  <si>
    <t>20m 39s</t>
  </si>
  <si>
    <t>29m 12s</t>
  </si>
  <si>
    <t>10m 30s</t>
  </si>
  <si>
    <t>18m 42s</t>
  </si>
  <si>
    <t>29m 49s</t>
  </si>
  <si>
    <t>1m 00s</t>
  </si>
  <si>
    <t>28m 49s</t>
  </si>
  <si>
    <t>30m 02s</t>
  </si>
  <si>
    <t>22m 02s</t>
  </si>
  <si>
    <t>30m 03s</t>
  </si>
  <si>
    <t>22m 03s</t>
  </si>
  <si>
    <t>30m 56s</t>
  </si>
  <si>
    <t>26m 26s</t>
  </si>
  <si>
    <t>5k XC</t>
  </si>
  <si>
    <t>Row Labels</t>
  </si>
  <si>
    <t>Grand Total</t>
  </si>
  <si>
    <t>Column Labels</t>
  </si>
  <si>
    <t>Sum of Points</t>
  </si>
  <si>
    <t>Síle Muldowney</t>
  </si>
  <si>
    <t>Paddy Reilly</t>
  </si>
  <si>
    <t>Jim Davis</t>
  </si>
  <si>
    <t>Javier Silvan</t>
  </si>
  <si>
    <t>Conor O'Loughlin</t>
  </si>
  <si>
    <t>00m 00s</t>
  </si>
  <si>
    <t>26m 21s</t>
  </si>
  <si>
    <t>19m 09s</t>
  </si>
  <si>
    <t>17m 17s</t>
  </si>
  <si>
    <t>17m 01s</t>
  </si>
  <si>
    <t>Shauna Dunne</t>
  </si>
  <si>
    <t>20m 48s</t>
  </si>
  <si>
    <t>26m 40s</t>
  </si>
  <si>
    <t>Ciaran Reilly</t>
  </si>
  <si>
    <t>19m 38s</t>
  </si>
  <si>
    <t>21m 04s</t>
  </si>
  <si>
    <t>18m 36s</t>
  </si>
  <si>
    <t>Kevin McDonnell</t>
  </si>
  <si>
    <t>Paulius Zeimys</t>
  </si>
  <si>
    <t>25m 05s</t>
  </si>
  <si>
    <t>David Van Buren</t>
  </si>
  <si>
    <t>18m 52s</t>
  </si>
  <si>
    <t>18m 31s</t>
  </si>
  <si>
    <t>24m 18s</t>
  </si>
  <si>
    <t>20m 03s</t>
  </si>
  <si>
    <t>Mary Ellen Ryan</t>
  </si>
  <si>
    <t>19m 32s</t>
  </si>
  <si>
    <t>20m 38s</t>
  </si>
  <si>
    <t>25m 17s</t>
  </si>
  <si>
    <t>John Costigan</t>
  </si>
  <si>
    <t>21m 54s</t>
  </si>
  <si>
    <t>29m 17s</t>
  </si>
  <si>
    <t>Bonus</t>
  </si>
  <si>
    <t>22m 52s</t>
  </si>
  <si>
    <t>FS</t>
  </si>
  <si>
    <t>M60</t>
  </si>
  <si>
    <t>MS</t>
  </si>
  <si>
    <t>Diego Alejandro Cavallo</t>
  </si>
  <si>
    <t>27m 02s</t>
  </si>
  <si>
    <t>27m 21s</t>
  </si>
  <si>
    <t>8m 15s</t>
  </si>
  <si>
    <t>27m 237s</t>
  </si>
  <si>
    <t>10m 20s</t>
  </si>
  <si>
    <t>27m 46s</t>
  </si>
  <si>
    <t>27m 48s</t>
  </si>
  <si>
    <t>27m 41s</t>
  </si>
  <si>
    <t>6m 10s</t>
  </si>
  <si>
    <t>23m 21s</t>
  </si>
  <si>
    <t>27m 55s</t>
  </si>
  <si>
    <t>1m 15s</t>
  </si>
  <si>
    <t>27m 56s</t>
  </si>
  <si>
    <t>10m 10s</t>
  </si>
  <si>
    <t>27m 58s</t>
  </si>
  <si>
    <t>28m 04s</t>
  </si>
  <si>
    <t>28m 06s</t>
  </si>
  <si>
    <t>28m 12s</t>
  </si>
  <si>
    <t>8m 10s</t>
  </si>
  <si>
    <t>28m 20s</t>
  </si>
  <si>
    <t>3m 15s</t>
  </si>
  <si>
    <t>28m 22s</t>
  </si>
  <si>
    <t>28m 31s</t>
  </si>
  <si>
    <t>28m 33s</t>
  </si>
  <si>
    <t>4m 15s</t>
  </si>
  <si>
    <t>28m 35s</t>
  </si>
  <si>
    <t>3m 50s</t>
  </si>
  <si>
    <t>28m 42s</t>
  </si>
  <si>
    <t>29m 24s</t>
  </si>
  <si>
    <t>29m 27s</t>
  </si>
  <si>
    <t>Antonio Lorente</t>
  </si>
  <si>
    <t>Eoin Buckley</t>
  </si>
  <si>
    <t>Simon Monds</t>
  </si>
  <si>
    <t>Jen Preston</t>
  </si>
  <si>
    <t>Malcolm Prince</t>
  </si>
  <si>
    <t>Louise Brennan</t>
  </si>
  <si>
    <t>Pat Gibbons</t>
  </si>
  <si>
    <t>Final Rank</t>
  </si>
  <si>
    <t>Worst Score</t>
  </si>
  <si>
    <t>Heather Browning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</si>
</sst>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12"/>
      <name val="Arial"/>
      <family val="2"/>
    </font>
    <font>
      <b/>
      <sz val="20"/>
      <color indexed="12"/>
      <name val="Arial"/>
      <family val="2"/>
    </font>
    <font>
      <b/>
      <sz val="12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9"/>
      <name val="Arial"/>
    </font>
    <font>
      <b/>
      <sz val="12"/>
      <color rgb="FF3266FF"/>
      <name val="Arial"/>
    </font>
    <font>
      <b/>
      <sz val="12"/>
      <color rgb="FF3266FF"/>
      <name val="Calibri"/>
      <family val="2"/>
      <scheme val="minor"/>
    </font>
    <font>
      <b/>
      <sz val="20"/>
      <color indexed="12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indexed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indexed="9"/>
      <name val="Arial"/>
      <family val="2"/>
    </font>
    <font>
      <b/>
      <sz val="14"/>
      <color indexed="9"/>
      <name val="Arial"/>
      <family val="2"/>
    </font>
    <font>
      <b/>
      <sz val="13"/>
      <color indexed="12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3366F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" fontId="4" fillId="3" borderId="1" xfId="1" applyNumberFormat="1" applyFont="1" applyFill="1" applyBorder="1" applyAlignment="1">
      <alignment horizontal="left" vertical="top" wrapText="1"/>
    </xf>
    <xf numFmtId="1" fontId="4" fillId="3" borderId="1" xfId="1" applyNumberFormat="1" applyFont="1" applyFill="1" applyBorder="1" applyAlignment="1">
      <alignment horizontal="center" vertical="top" wrapText="1"/>
    </xf>
    <xf numFmtId="164" fontId="4" fillId="3" borderId="1" xfId="1" applyNumberFormat="1" applyFont="1" applyFill="1" applyBorder="1" applyAlignment="1">
      <alignment horizontal="center" vertical="top" wrapText="1"/>
    </xf>
    <xf numFmtId="1" fontId="6" fillId="2" borderId="1" xfId="1" applyNumberFormat="1" applyFont="1" applyFill="1" applyBorder="1" applyAlignment="1">
      <alignment horizontal="center"/>
    </xf>
    <xf numFmtId="1" fontId="6" fillId="2" borderId="0" xfId="1" applyNumberFormat="1" applyFont="1" applyFill="1" applyBorder="1"/>
    <xf numFmtId="0" fontId="5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 vertical="top" wrapText="1"/>
    </xf>
    <xf numFmtId="1" fontId="6" fillId="2" borderId="0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1" fontId="4" fillId="3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1" fontId="11" fillId="2" borderId="3" xfId="0" applyNumberFormat="1" applyFont="1" applyFill="1" applyBorder="1" applyAlignment="1">
      <alignment horizontal="center" vertical="center"/>
    </xf>
    <xf numFmtId="1" fontId="11" fillId="2" borderId="0" xfId="0" applyNumberFormat="1" applyFont="1" applyFill="1" applyBorder="1" applyAlignment="1">
      <alignment horizontal="center" vertical="center"/>
    </xf>
    <xf numFmtId="1" fontId="12" fillId="2" borderId="0" xfId="0" applyNumberFormat="1" applyFont="1" applyFill="1" applyBorder="1" applyAlignment="1">
      <alignment horizontal="center"/>
    </xf>
    <xf numFmtId="1" fontId="9" fillId="0" borderId="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/>
    </xf>
    <xf numFmtId="1" fontId="11" fillId="2" borderId="4" xfId="0" applyNumberFormat="1" applyFont="1" applyFill="1" applyBorder="1" applyAlignment="1">
      <alignment horizontal="center" vertical="center"/>
    </xf>
    <xf numFmtId="1" fontId="12" fillId="2" borderId="4" xfId="0" applyNumberFormat="1" applyFont="1" applyFill="1" applyBorder="1" applyAlignment="1">
      <alignment horizontal="center"/>
    </xf>
    <xf numFmtId="1" fontId="11" fillId="2" borderId="2" xfId="0" applyNumberFormat="1" applyFont="1" applyFill="1" applyBorder="1" applyAlignment="1">
      <alignment horizontal="left"/>
    </xf>
    <xf numFmtId="1" fontId="11" fillId="2" borderId="5" xfId="0" applyNumberFormat="1" applyFont="1" applyFill="1" applyBorder="1" applyAlignment="1">
      <alignment horizontal="left"/>
    </xf>
    <xf numFmtId="1" fontId="9" fillId="0" borderId="5" xfId="0" applyNumberFormat="1" applyFont="1" applyBorder="1" applyAlignment="1">
      <alignment horizontal="left"/>
    </xf>
    <xf numFmtId="1" fontId="11" fillId="2" borderId="6" xfId="0" applyNumberFormat="1" applyFont="1" applyFill="1" applyBorder="1" applyAlignment="1">
      <alignment horizontal="left"/>
    </xf>
    <xf numFmtId="1" fontId="11" fillId="2" borderId="7" xfId="0" applyNumberFormat="1" applyFont="1" applyFill="1" applyBorder="1" applyAlignment="1">
      <alignment horizontal="left"/>
    </xf>
    <xf numFmtId="0" fontId="14" fillId="3" borderId="0" xfId="0" applyFont="1" applyFill="1" applyAlignment="1">
      <alignment horizontal="center"/>
    </xf>
    <xf numFmtId="0" fontId="1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6" fillId="2" borderId="0" xfId="0" applyFont="1" applyFill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pivotButton="1" applyFont="1"/>
    <xf numFmtId="0" fontId="17" fillId="0" borderId="0" xfId="0" pivotButton="1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NumberFormat="1" applyFont="1" applyAlignment="1">
      <alignment horizontal="center"/>
    </xf>
    <xf numFmtId="0" fontId="20" fillId="2" borderId="0" xfId="0" applyFont="1" applyFill="1" applyAlignment="1">
      <alignment horizontal="center"/>
    </xf>
    <xf numFmtId="1" fontId="21" fillId="2" borderId="0" xfId="1" applyNumberFormat="1" applyFont="1" applyFill="1" applyBorder="1"/>
    <xf numFmtId="0" fontId="20" fillId="2" borderId="0" xfId="0" applyFont="1" applyFill="1" applyAlignment="1">
      <alignment horizontal="center" vertical="center"/>
    </xf>
    <xf numFmtId="164" fontId="20" fillId="2" borderId="0" xfId="0" applyNumberFormat="1" applyFont="1" applyFill="1" applyAlignment="1">
      <alignment horizontal="center"/>
    </xf>
    <xf numFmtId="0" fontId="21" fillId="2" borderId="0" xfId="0" applyFont="1" applyFill="1"/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/>
    </xf>
    <xf numFmtId="1" fontId="18" fillId="4" borderId="0" xfId="0" applyNumberFormat="1" applyFont="1" applyFill="1" applyBorder="1" applyAlignment="1">
      <alignment horizontal="center" vertical="center"/>
    </xf>
    <xf numFmtId="1" fontId="18" fillId="4" borderId="8" xfId="0" applyNumberFormat="1" applyFont="1" applyFill="1" applyBorder="1" applyAlignment="1">
      <alignment horizontal="center" vertical="center"/>
    </xf>
    <xf numFmtId="1" fontId="18" fillId="4" borderId="8" xfId="0" applyNumberFormat="1" applyFont="1" applyFill="1" applyBorder="1" applyAlignment="1">
      <alignment horizontal="left" vertical="center"/>
    </xf>
    <xf numFmtId="1" fontId="19" fillId="4" borderId="8" xfId="0" applyNumberFormat="1" applyFont="1" applyFill="1" applyBorder="1" applyAlignment="1">
      <alignment horizontal="center" vertical="center"/>
    </xf>
    <xf numFmtId="0" fontId="23" fillId="0" borderId="0" xfId="0" applyFont="1"/>
    <xf numFmtId="0" fontId="22" fillId="3" borderId="8" xfId="0" applyFont="1" applyFill="1" applyBorder="1" applyAlignment="1">
      <alignment horizontal="center" wrapText="1"/>
    </xf>
    <xf numFmtId="1" fontId="22" fillId="3" borderId="8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508">
    <dxf>
      <alignment vertical="center"/>
    </dxf>
    <dxf>
      <alignment vertical="bottom"/>
    </dxf>
    <dxf>
      <alignment vertical="center"/>
    </dxf>
    <dxf>
      <alignment vertical="bottom"/>
    </dxf>
    <dxf>
      <alignment vertical="center"/>
    </dxf>
    <dxf>
      <alignment vertical="bottom"/>
    </dxf>
    <dxf>
      <alignment vertical="bottom"/>
    </dxf>
    <dxf>
      <alignment vertical="bottom"/>
    </dxf>
    <dxf>
      <alignment vertical="bottom"/>
    </dxf>
    <dxf>
      <font>
        <sz val="13.5"/>
      </font>
    </dxf>
    <dxf>
      <font>
        <sz val="13"/>
      </font>
    </dxf>
    <dxf>
      <font>
        <sz val="13.5"/>
      </font>
    </dxf>
    <dxf>
      <font>
        <sz val="13"/>
      </font>
    </dxf>
    <dxf>
      <font>
        <sz val="13.5"/>
      </font>
    </dxf>
    <dxf>
      <font>
        <sz val="13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2"/>
      </font>
    </dxf>
    <dxf>
      <font>
        <sz val="14"/>
      </font>
    </dxf>
    <dxf>
      <font>
        <sz val="12"/>
      </font>
    </dxf>
    <dxf>
      <font>
        <sz val="14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2"/>
      </font>
    </dxf>
    <dxf>
      <font>
        <sz val="14"/>
      </font>
    </dxf>
    <dxf>
      <font>
        <sz val="12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2"/>
      </font>
    </dxf>
    <dxf>
      <font>
        <sz val="14"/>
      </font>
    </dxf>
    <dxf>
      <font>
        <sz val="12"/>
      </font>
    </dxf>
    <dxf>
      <font>
        <sz val="14"/>
      </font>
    </dxf>
    <dxf>
      <font>
        <sz val="12"/>
      </font>
    </dxf>
    <dxf>
      <font>
        <sz val="14"/>
      </font>
    </dxf>
    <dxf>
      <font>
        <sz val="14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sz val="12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alignment horizontal="left"/>
    </dxf>
    <dxf>
      <alignment horizontal="left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right style="thin">
          <color indexed="64"/>
        </right>
        <vertical style="thin">
          <color indexed="64"/>
        </vertic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left"/>
    </dxf>
    <dxf>
      <alignment horizontal="left"/>
    </dxf>
    <dxf>
      <font>
        <color rgb="FF3266FF"/>
      </font>
    </dxf>
    <dxf>
      <alignment horizontal="center"/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3266FF"/>
      </font>
    </dxf>
    <dxf>
      <font>
        <color indexed="9"/>
      </font>
      <alignment horizont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rgb="FF3266FF"/>
      </font>
    </dxf>
    <dxf>
      <alignment horizontal="left"/>
    </dxf>
    <dxf>
      <numFmt numFmtId="1" formatCode="0"/>
    </dxf>
    <dxf>
      <numFmt numFmtId="1" formatCode="0"/>
    </dxf>
    <dxf>
      <font>
        <b/>
      </font>
    </dxf>
    <dxf>
      <font>
        <b/>
      </font>
    </dxf>
    <dxf>
      <font>
        <color indexed="9"/>
        <name val="Arial"/>
        <scheme val="none"/>
      </font>
      <fill>
        <patternFill patternType="solid">
          <fgColor indexed="64"/>
          <bgColor indexed="48"/>
        </patternFill>
      </fill>
      <alignment horizontal="left"/>
    </dxf>
    <dxf>
      <font>
        <color indexed="9"/>
        <name val="Arial"/>
        <scheme val="none"/>
      </font>
      <fill>
        <patternFill patternType="solid">
          <fgColor indexed="64"/>
          <bgColor indexed="48"/>
        </patternFill>
      </fill>
      <alignment horizontal="left"/>
    </dxf>
    <dxf>
      <font>
        <color indexed="9"/>
        <name val="Arial"/>
        <scheme val="none"/>
      </font>
      <fill>
        <patternFill patternType="solid">
          <fgColor indexed="64"/>
          <bgColor indexed="48"/>
        </patternFill>
      </fill>
      <alignment horizontal="left"/>
    </dxf>
    <dxf>
      <font>
        <color indexed="9"/>
        <name val="Arial"/>
        <scheme val="none"/>
      </font>
      <fill>
        <patternFill patternType="solid">
          <fgColor indexed="64"/>
          <bgColor indexed="48"/>
        </patternFill>
      </fill>
      <alignment horizontal="left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32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Balfe" refreshedDate="45013.840841898149" createdVersion="8" refreshedVersion="8" minRefreshableVersion="3" recordCount="59" xr:uid="{31DBCC87-CFE5-CE42-8E4B-A1BCF2549C8A}">
  <cacheSource type="worksheet">
    <worksheetSource ref="A1:D60" sheet="Results"/>
  </cacheSource>
  <cacheFields count="4">
    <cacheField name="Race" numFmtId="0">
      <sharedItems count="3">
        <s v="Cake Race"/>
        <s v="5k XC"/>
        <s v="XC Championship"/>
      </sharedItems>
    </cacheField>
    <cacheField name="Points" numFmtId="0">
      <sharedItems containsSemiMixedTypes="0" containsString="0" containsNumber="1" containsInteger="1" minValue="16" maxValue="50"/>
    </cacheField>
    <cacheField name="Place" numFmtId="0">
      <sharedItems containsSemiMixedTypes="0" containsString="0" containsNumber="1" containsInteger="1" minValue="1" maxValue="31"/>
    </cacheField>
    <cacheField name="Name" numFmtId="0">
      <sharedItems count="39">
        <s v="Rebecca McLoughlin"/>
        <s v="Patrick Fox"/>
        <s v="Brendan Beere"/>
        <s v="Michael Ferriera"/>
        <s v="Síle Muldowney"/>
        <s v="John Touhy"/>
        <s v="Ciara Broderick Farrell"/>
        <s v="David Carroll"/>
        <s v="Matt Blyth"/>
        <s v="Elle O'Driscoll"/>
        <s v="Mollie O'Donnell"/>
        <s v="Tom Ward"/>
        <s v="Paul Balfe"/>
        <s v="Ben O'Connor"/>
        <s v="Peter Arthur"/>
        <s v="Tom O'Connor"/>
        <s v="Brigid Long"/>
        <s v="Arnaud Benjacar"/>
        <s v="Antonio Lorente"/>
        <s v="Orla Gordon"/>
        <s v="Stephanie Hawkins"/>
        <s v="Joe Cooper"/>
        <s v="Siobhán Nugent"/>
        <s v="Keith Lunders"/>
        <s v="Úna Reilly"/>
        <s v="Aoife Brady"/>
        <s v="Bernard O'Sullivan"/>
        <s v="Michelle Skeath"/>
        <s v="Pat Collins"/>
        <s v="Stephen Coughlan"/>
        <s v="Hilary McDonnell"/>
        <s v="Tom Breheny"/>
        <s v="Pierce Geoghegan"/>
        <s v="Seán O'Meallaigh"/>
        <s v="Conor Galvin"/>
        <s v="Geoffrey Alexandre"/>
        <s v="Peter Bowe"/>
        <s v="Diego Alejandro Cavallo"/>
        <s v="Sergei Dolg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Balfe" refreshedDate="45013.861847916669" createdVersion="8" refreshedVersion="8" minRefreshableVersion="3" recordCount="166" xr:uid="{CA341B07-EF86-104D-837D-53B18BDC6CC3}">
  <cacheSource type="worksheet">
    <worksheetSource ref="A1:D167" sheet="Results"/>
  </cacheSource>
  <cacheFields count="4">
    <cacheField name="Race" numFmtId="0">
      <sharedItems count="7">
        <s v="Cake Race"/>
        <s v="5k XC"/>
        <s v="XC Championship"/>
        <s v="Avondale Cup"/>
        <s v="2 Mile Road Race"/>
        <s v="Bonus"/>
        <s v="Worst Score"/>
      </sharedItems>
    </cacheField>
    <cacheField name="Points" numFmtId="0">
      <sharedItems containsSemiMixedTypes="0" containsString="0" containsNumber="1" containsInteger="1" minValue="-29" maxValue="50"/>
    </cacheField>
    <cacheField name="Place" numFmtId="0">
      <sharedItems containsString="0" containsBlank="1" containsNumber="1" containsInteger="1" minValue="1" maxValue="36"/>
    </cacheField>
    <cacheField name="Name" numFmtId="0">
      <sharedItems count="58">
        <s v="Rebecca McLoughlin"/>
        <s v="Patrick Fox"/>
        <s v="Brendan Beere"/>
        <s v="Michael Ferriera"/>
        <s v="Síle Muldowney"/>
        <s v="John Touhy"/>
        <s v="Ciara Broderick Farrell"/>
        <s v="David Carroll"/>
        <s v="Matt Blyth"/>
        <s v="Elle O'Driscoll"/>
        <s v="Mollie O'Donnell"/>
        <s v="Tom Ward"/>
        <s v="Paul Balfe"/>
        <s v="Ben O'Connor"/>
        <s v="Peter Arthur"/>
        <s v="Tom O'Connor"/>
        <s v="Brigid Long"/>
        <s v="Arnaud Benjacar"/>
        <s v="Antonio Lorente"/>
        <s v="Orla Gordon"/>
        <s v="Stephanie Hawkins"/>
        <s v="Joe Cooper"/>
        <s v="Siobhán Nugent"/>
        <s v="Keith Lunders"/>
        <s v="Úna Reilly"/>
        <s v="Aoife Brady"/>
        <s v="Bernard O'Sullivan"/>
        <s v="Michelle Skeath"/>
        <s v="Pat Collins"/>
        <s v="Stephen Coughlan"/>
        <s v="Hilary McDonnell"/>
        <s v="Tom Breheny"/>
        <s v="Pierce Geoghegan"/>
        <s v="Seán O'Meallaigh"/>
        <s v="Conor Galvin"/>
        <s v="Geoffrey Alexandre"/>
        <s v="Peter Bowe"/>
        <s v="Diego Alejandro Cavallo"/>
        <s v="Sergei Dolgy"/>
        <s v="Paddy Reilly"/>
        <s v="Jim Davis"/>
        <s v="Conor O'Loughlin"/>
        <s v="Javier Silvan"/>
        <s v="Paulius Zeimys"/>
        <s v="Shauna Dunne"/>
        <s v="Ciaran Reilly"/>
        <s v="Kevin McDonnell"/>
        <s v="David Van Buren"/>
        <s v="Mary Ellen Ryan"/>
        <s v="John Costigan"/>
        <s v="Eoin Buckley"/>
        <s v="Simon Monds"/>
        <s v="Jen Preston"/>
        <s v="Malcolm Prince"/>
        <s v="Heather Browning"/>
        <s v="Louise Brennan"/>
        <s v="Pat Gibbons"/>
        <s v="Heath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n v="50"/>
    <n v="1"/>
    <x v="0"/>
  </r>
  <r>
    <x v="0"/>
    <n v="45"/>
    <n v="2"/>
    <x v="1"/>
  </r>
  <r>
    <x v="0"/>
    <n v="44"/>
    <n v="3"/>
    <x v="2"/>
  </r>
  <r>
    <x v="0"/>
    <n v="43"/>
    <n v="4"/>
    <x v="3"/>
  </r>
  <r>
    <x v="0"/>
    <n v="42"/>
    <n v="5"/>
    <x v="4"/>
  </r>
  <r>
    <x v="0"/>
    <n v="41"/>
    <n v="6"/>
    <x v="5"/>
  </r>
  <r>
    <x v="0"/>
    <n v="40"/>
    <n v="7"/>
    <x v="6"/>
  </r>
  <r>
    <x v="0"/>
    <n v="39"/>
    <n v="8"/>
    <x v="7"/>
  </r>
  <r>
    <x v="0"/>
    <n v="38"/>
    <n v="9"/>
    <x v="8"/>
  </r>
  <r>
    <x v="0"/>
    <n v="37"/>
    <n v="10"/>
    <x v="9"/>
  </r>
  <r>
    <x v="0"/>
    <n v="36"/>
    <n v="11"/>
    <x v="10"/>
  </r>
  <r>
    <x v="0"/>
    <n v="35"/>
    <n v="12"/>
    <x v="11"/>
  </r>
  <r>
    <x v="0"/>
    <n v="34"/>
    <n v="13"/>
    <x v="12"/>
  </r>
  <r>
    <x v="0"/>
    <n v="33"/>
    <n v="14"/>
    <x v="13"/>
  </r>
  <r>
    <x v="0"/>
    <n v="32"/>
    <n v="15"/>
    <x v="14"/>
  </r>
  <r>
    <x v="0"/>
    <n v="31"/>
    <n v="16"/>
    <x v="15"/>
  </r>
  <r>
    <x v="0"/>
    <n v="30"/>
    <n v="17"/>
    <x v="16"/>
  </r>
  <r>
    <x v="0"/>
    <n v="29"/>
    <n v="18"/>
    <x v="17"/>
  </r>
  <r>
    <x v="0"/>
    <n v="28"/>
    <n v="19"/>
    <x v="18"/>
  </r>
  <r>
    <x v="0"/>
    <n v="27"/>
    <n v="20"/>
    <x v="19"/>
  </r>
  <r>
    <x v="0"/>
    <n v="26"/>
    <n v="21"/>
    <x v="20"/>
  </r>
  <r>
    <x v="0"/>
    <n v="25"/>
    <n v="22"/>
    <x v="21"/>
  </r>
  <r>
    <x v="0"/>
    <n v="24"/>
    <n v="23"/>
    <x v="22"/>
  </r>
  <r>
    <x v="0"/>
    <n v="23"/>
    <n v="24"/>
    <x v="23"/>
  </r>
  <r>
    <x v="0"/>
    <n v="22"/>
    <n v="25"/>
    <x v="24"/>
  </r>
  <r>
    <x v="0"/>
    <n v="21"/>
    <n v="26"/>
    <x v="25"/>
  </r>
  <r>
    <x v="0"/>
    <n v="20"/>
    <n v="27"/>
    <x v="26"/>
  </r>
  <r>
    <x v="0"/>
    <n v="19"/>
    <n v="28"/>
    <x v="27"/>
  </r>
  <r>
    <x v="0"/>
    <n v="18"/>
    <n v="29"/>
    <x v="28"/>
  </r>
  <r>
    <x v="0"/>
    <n v="17"/>
    <n v="30"/>
    <x v="29"/>
  </r>
  <r>
    <x v="0"/>
    <n v="16"/>
    <n v="31"/>
    <x v="30"/>
  </r>
  <r>
    <x v="1"/>
    <n v="50"/>
    <n v="1"/>
    <x v="26"/>
  </r>
  <r>
    <x v="1"/>
    <n v="45"/>
    <n v="2"/>
    <x v="31"/>
  </r>
  <r>
    <x v="1"/>
    <n v="44"/>
    <n v="3"/>
    <x v="7"/>
  </r>
  <r>
    <x v="1"/>
    <n v="43"/>
    <n v="4"/>
    <x v="32"/>
  </r>
  <r>
    <x v="1"/>
    <n v="42"/>
    <n v="5"/>
    <x v="33"/>
  </r>
  <r>
    <x v="1"/>
    <n v="41"/>
    <n v="6"/>
    <x v="19"/>
  </r>
  <r>
    <x v="1"/>
    <n v="40"/>
    <n v="7"/>
    <x v="30"/>
  </r>
  <r>
    <x v="1"/>
    <n v="39"/>
    <n v="8"/>
    <x v="34"/>
  </r>
  <r>
    <x v="1"/>
    <n v="38"/>
    <n v="9"/>
    <x v="17"/>
  </r>
  <r>
    <x v="1"/>
    <n v="37"/>
    <n v="10"/>
    <x v="23"/>
  </r>
  <r>
    <x v="1"/>
    <n v="36"/>
    <n v="11"/>
    <x v="1"/>
  </r>
  <r>
    <x v="1"/>
    <n v="35"/>
    <n v="12"/>
    <x v="0"/>
  </r>
  <r>
    <x v="1"/>
    <n v="34"/>
    <n v="13"/>
    <x v="24"/>
  </r>
  <r>
    <x v="1"/>
    <n v="33"/>
    <n v="14"/>
    <x v="28"/>
  </r>
  <r>
    <x v="1"/>
    <n v="32"/>
    <n v="15"/>
    <x v="35"/>
  </r>
  <r>
    <x v="1"/>
    <n v="31"/>
    <n v="16"/>
    <x v="8"/>
  </r>
  <r>
    <x v="1"/>
    <n v="30"/>
    <n v="17"/>
    <x v="15"/>
  </r>
  <r>
    <x v="1"/>
    <n v="29"/>
    <n v="18"/>
    <x v="36"/>
  </r>
  <r>
    <x v="1"/>
    <n v="28"/>
    <n v="19"/>
    <x v="3"/>
  </r>
  <r>
    <x v="1"/>
    <n v="27"/>
    <n v="20"/>
    <x v="37"/>
  </r>
  <r>
    <x v="1"/>
    <n v="26"/>
    <n v="21"/>
    <x v="5"/>
  </r>
  <r>
    <x v="1"/>
    <n v="25"/>
    <n v="22"/>
    <x v="10"/>
  </r>
  <r>
    <x v="1"/>
    <n v="24"/>
    <n v="23"/>
    <x v="38"/>
  </r>
  <r>
    <x v="1"/>
    <n v="23"/>
    <n v="24"/>
    <x v="21"/>
  </r>
  <r>
    <x v="1"/>
    <n v="22"/>
    <n v="25"/>
    <x v="22"/>
  </r>
  <r>
    <x v="1"/>
    <n v="21"/>
    <n v="26"/>
    <x v="16"/>
  </r>
  <r>
    <x v="1"/>
    <n v="20"/>
    <n v="27"/>
    <x v="27"/>
  </r>
  <r>
    <x v="2"/>
    <n v="50"/>
    <n v="1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x v="0"/>
    <n v="50"/>
    <n v="1"/>
    <x v="0"/>
  </r>
  <r>
    <x v="0"/>
    <n v="45"/>
    <n v="2"/>
    <x v="1"/>
  </r>
  <r>
    <x v="0"/>
    <n v="44"/>
    <n v="3"/>
    <x v="2"/>
  </r>
  <r>
    <x v="0"/>
    <n v="43"/>
    <n v="4"/>
    <x v="3"/>
  </r>
  <r>
    <x v="0"/>
    <n v="42"/>
    <n v="5"/>
    <x v="4"/>
  </r>
  <r>
    <x v="0"/>
    <n v="41"/>
    <n v="6"/>
    <x v="5"/>
  </r>
  <r>
    <x v="0"/>
    <n v="40"/>
    <n v="7"/>
    <x v="6"/>
  </r>
  <r>
    <x v="0"/>
    <n v="39"/>
    <n v="8"/>
    <x v="7"/>
  </r>
  <r>
    <x v="0"/>
    <n v="38"/>
    <n v="9"/>
    <x v="8"/>
  </r>
  <r>
    <x v="0"/>
    <n v="37"/>
    <n v="10"/>
    <x v="9"/>
  </r>
  <r>
    <x v="0"/>
    <n v="36"/>
    <n v="11"/>
    <x v="10"/>
  </r>
  <r>
    <x v="0"/>
    <n v="35"/>
    <n v="12"/>
    <x v="11"/>
  </r>
  <r>
    <x v="0"/>
    <n v="34"/>
    <n v="13"/>
    <x v="12"/>
  </r>
  <r>
    <x v="0"/>
    <n v="33"/>
    <n v="14"/>
    <x v="13"/>
  </r>
  <r>
    <x v="0"/>
    <n v="32"/>
    <n v="15"/>
    <x v="14"/>
  </r>
  <r>
    <x v="0"/>
    <n v="31"/>
    <n v="16"/>
    <x v="15"/>
  </r>
  <r>
    <x v="0"/>
    <n v="30"/>
    <n v="17"/>
    <x v="16"/>
  </r>
  <r>
    <x v="0"/>
    <n v="29"/>
    <n v="18"/>
    <x v="17"/>
  </r>
  <r>
    <x v="0"/>
    <n v="28"/>
    <n v="19"/>
    <x v="18"/>
  </r>
  <r>
    <x v="0"/>
    <n v="27"/>
    <n v="20"/>
    <x v="19"/>
  </r>
  <r>
    <x v="0"/>
    <n v="26"/>
    <n v="21"/>
    <x v="20"/>
  </r>
  <r>
    <x v="0"/>
    <n v="25"/>
    <n v="22"/>
    <x v="21"/>
  </r>
  <r>
    <x v="0"/>
    <n v="24"/>
    <n v="23"/>
    <x v="22"/>
  </r>
  <r>
    <x v="0"/>
    <n v="23"/>
    <n v="24"/>
    <x v="23"/>
  </r>
  <r>
    <x v="0"/>
    <n v="22"/>
    <n v="25"/>
    <x v="24"/>
  </r>
  <r>
    <x v="0"/>
    <n v="21"/>
    <n v="26"/>
    <x v="25"/>
  </r>
  <r>
    <x v="0"/>
    <n v="20"/>
    <n v="27"/>
    <x v="26"/>
  </r>
  <r>
    <x v="0"/>
    <n v="19"/>
    <n v="28"/>
    <x v="27"/>
  </r>
  <r>
    <x v="0"/>
    <n v="18"/>
    <n v="29"/>
    <x v="28"/>
  </r>
  <r>
    <x v="0"/>
    <n v="17"/>
    <n v="30"/>
    <x v="29"/>
  </r>
  <r>
    <x v="0"/>
    <n v="16"/>
    <n v="31"/>
    <x v="30"/>
  </r>
  <r>
    <x v="1"/>
    <n v="50"/>
    <n v="1"/>
    <x v="26"/>
  </r>
  <r>
    <x v="1"/>
    <n v="45"/>
    <n v="2"/>
    <x v="31"/>
  </r>
  <r>
    <x v="1"/>
    <n v="44"/>
    <n v="3"/>
    <x v="7"/>
  </r>
  <r>
    <x v="1"/>
    <n v="43"/>
    <n v="4"/>
    <x v="32"/>
  </r>
  <r>
    <x v="1"/>
    <n v="42"/>
    <n v="5"/>
    <x v="33"/>
  </r>
  <r>
    <x v="1"/>
    <n v="41"/>
    <n v="6"/>
    <x v="19"/>
  </r>
  <r>
    <x v="1"/>
    <n v="41"/>
    <n v="7"/>
    <x v="30"/>
  </r>
  <r>
    <x v="1"/>
    <n v="40"/>
    <n v="8"/>
    <x v="34"/>
  </r>
  <r>
    <x v="1"/>
    <n v="39"/>
    <n v="9"/>
    <x v="17"/>
  </r>
  <r>
    <x v="1"/>
    <n v="39"/>
    <n v="10"/>
    <x v="23"/>
  </r>
  <r>
    <x v="1"/>
    <n v="38"/>
    <n v="11"/>
    <x v="1"/>
  </r>
  <r>
    <x v="1"/>
    <n v="37"/>
    <n v="12"/>
    <x v="0"/>
  </r>
  <r>
    <x v="1"/>
    <n v="37"/>
    <n v="13"/>
    <x v="24"/>
  </r>
  <r>
    <x v="1"/>
    <n v="36"/>
    <n v="14"/>
    <x v="28"/>
  </r>
  <r>
    <x v="1"/>
    <n v="35"/>
    <n v="15"/>
    <x v="35"/>
  </r>
  <r>
    <x v="1"/>
    <n v="35"/>
    <n v="16"/>
    <x v="8"/>
  </r>
  <r>
    <x v="1"/>
    <n v="34"/>
    <n v="17"/>
    <x v="15"/>
  </r>
  <r>
    <x v="1"/>
    <n v="33"/>
    <n v="18"/>
    <x v="36"/>
  </r>
  <r>
    <x v="1"/>
    <n v="33"/>
    <n v="19"/>
    <x v="3"/>
  </r>
  <r>
    <x v="1"/>
    <n v="32"/>
    <n v="20"/>
    <x v="37"/>
  </r>
  <r>
    <x v="1"/>
    <n v="31"/>
    <n v="21"/>
    <x v="5"/>
  </r>
  <r>
    <x v="1"/>
    <n v="31"/>
    <n v="22"/>
    <x v="10"/>
  </r>
  <r>
    <x v="1"/>
    <n v="30"/>
    <n v="23"/>
    <x v="38"/>
  </r>
  <r>
    <x v="1"/>
    <n v="29"/>
    <n v="24"/>
    <x v="21"/>
  </r>
  <r>
    <x v="1"/>
    <n v="29"/>
    <n v="25"/>
    <x v="22"/>
  </r>
  <r>
    <x v="1"/>
    <n v="28"/>
    <n v="26"/>
    <x v="16"/>
  </r>
  <r>
    <x v="1"/>
    <n v="27"/>
    <n v="27"/>
    <x v="27"/>
  </r>
  <r>
    <x v="2"/>
    <n v="50"/>
    <n v="1"/>
    <x v="10"/>
  </r>
  <r>
    <x v="2"/>
    <n v="50"/>
    <n v="2"/>
    <x v="0"/>
  </r>
  <r>
    <x v="2"/>
    <n v="50"/>
    <n v="3"/>
    <x v="16"/>
  </r>
  <r>
    <x v="2"/>
    <n v="50"/>
    <n v="4"/>
    <x v="22"/>
  </r>
  <r>
    <x v="2"/>
    <n v="50"/>
    <n v="5"/>
    <x v="20"/>
  </r>
  <r>
    <x v="2"/>
    <n v="50"/>
    <n v="6"/>
    <x v="19"/>
  </r>
  <r>
    <x v="2"/>
    <n v="50"/>
    <n v="7"/>
    <x v="24"/>
  </r>
  <r>
    <x v="2"/>
    <n v="50"/>
    <n v="8"/>
    <x v="30"/>
  </r>
  <r>
    <x v="2"/>
    <n v="50"/>
    <n v="1"/>
    <x v="31"/>
  </r>
  <r>
    <x v="2"/>
    <n v="50"/>
    <n v="2"/>
    <x v="28"/>
  </r>
  <r>
    <x v="2"/>
    <n v="50"/>
    <n v="3"/>
    <x v="39"/>
  </r>
  <r>
    <x v="2"/>
    <n v="50"/>
    <n v="4"/>
    <x v="21"/>
  </r>
  <r>
    <x v="2"/>
    <n v="50"/>
    <n v="5"/>
    <x v="40"/>
  </r>
  <r>
    <x v="2"/>
    <n v="50"/>
    <n v="1"/>
    <x v="7"/>
  </r>
  <r>
    <x v="2"/>
    <n v="50"/>
    <n v="2"/>
    <x v="35"/>
  </r>
  <r>
    <x v="2"/>
    <n v="50"/>
    <n v="3"/>
    <x v="38"/>
  </r>
  <r>
    <x v="2"/>
    <n v="50"/>
    <n v="4"/>
    <x v="17"/>
  </r>
  <r>
    <x v="2"/>
    <n v="50"/>
    <n v="5"/>
    <x v="23"/>
  </r>
  <r>
    <x v="2"/>
    <n v="50"/>
    <n v="6"/>
    <x v="8"/>
  </r>
  <r>
    <x v="2"/>
    <n v="50"/>
    <n v="7"/>
    <x v="41"/>
  </r>
  <r>
    <x v="2"/>
    <n v="50"/>
    <n v="8"/>
    <x v="1"/>
  </r>
  <r>
    <x v="2"/>
    <n v="50"/>
    <n v="9"/>
    <x v="42"/>
  </r>
  <r>
    <x v="2"/>
    <n v="50"/>
    <n v="10"/>
    <x v="12"/>
  </r>
  <r>
    <x v="2"/>
    <n v="50"/>
    <n v="11"/>
    <x v="36"/>
  </r>
  <r>
    <x v="2"/>
    <n v="50"/>
    <n v="12"/>
    <x v="5"/>
  </r>
  <r>
    <x v="2"/>
    <n v="50"/>
    <n v="13"/>
    <x v="37"/>
  </r>
  <r>
    <x v="2"/>
    <n v="50"/>
    <n v="14"/>
    <x v="26"/>
  </r>
  <r>
    <x v="2"/>
    <n v="50"/>
    <n v="15"/>
    <x v="43"/>
  </r>
  <r>
    <x v="3"/>
    <n v="50"/>
    <n v="1"/>
    <x v="1"/>
  </r>
  <r>
    <x v="3"/>
    <n v="45"/>
    <n v="2"/>
    <x v="30"/>
  </r>
  <r>
    <x v="3"/>
    <n v="44"/>
    <n v="3"/>
    <x v="33"/>
  </r>
  <r>
    <x v="3"/>
    <n v="43"/>
    <n v="4"/>
    <x v="17"/>
  </r>
  <r>
    <x v="3"/>
    <n v="42"/>
    <n v="5"/>
    <x v="7"/>
  </r>
  <r>
    <x v="3"/>
    <n v="41"/>
    <n v="6"/>
    <x v="44"/>
  </r>
  <r>
    <x v="3"/>
    <n v="40"/>
    <n v="7"/>
    <x v="31"/>
  </r>
  <r>
    <x v="3"/>
    <n v="39"/>
    <n v="8"/>
    <x v="21"/>
  </r>
  <r>
    <x v="3"/>
    <n v="38"/>
    <n v="9"/>
    <x v="45"/>
  </r>
  <r>
    <x v="3"/>
    <n v="37"/>
    <n v="10"/>
    <x v="5"/>
  </r>
  <r>
    <x v="3"/>
    <n v="36"/>
    <n v="11"/>
    <x v="16"/>
  </r>
  <r>
    <x v="3"/>
    <n v="35"/>
    <n v="12"/>
    <x v="41"/>
  </r>
  <r>
    <x v="3"/>
    <n v="34"/>
    <n v="13"/>
    <x v="46"/>
  </r>
  <r>
    <x v="3"/>
    <n v="33"/>
    <n v="14"/>
    <x v="43"/>
  </r>
  <r>
    <x v="3"/>
    <n v="32"/>
    <n v="15"/>
    <x v="24"/>
  </r>
  <r>
    <x v="3"/>
    <n v="31"/>
    <n v="16"/>
    <x v="47"/>
  </r>
  <r>
    <x v="3"/>
    <n v="30"/>
    <n v="17"/>
    <x v="11"/>
  </r>
  <r>
    <x v="3"/>
    <n v="29"/>
    <n v="18"/>
    <x v="28"/>
  </r>
  <r>
    <x v="3"/>
    <n v="28"/>
    <n v="19"/>
    <x v="10"/>
  </r>
  <r>
    <x v="3"/>
    <n v="27"/>
    <n v="20"/>
    <x v="48"/>
  </r>
  <r>
    <x v="3"/>
    <n v="26"/>
    <n v="21"/>
    <x v="12"/>
  </r>
  <r>
    <x v="3"/>
    <n v="25"/>
    <n v="22"/>
    <x v="3"/>
  </r>
  <r>
    <x v="3"/>
    <n v="24"/>
    <n v="23"/>
    <x v="19"/>
  </r>
  <r>
    <x v="3"/>
    <n v="23"/>
    <n v="24"/>
    <x v="39"/>
  </r>
  <r>
    <x v="3"/>
    <n v="22"/>
    <n v="25"/>
    <x v="49"/>
  </r>
  <r>
    <x v="3"/>
    <n v="21"/>
    <n v="26"/>
    <x v="40"/>
  </r>
  <r>
    <x v="4"/>
    <n v="50"/>
    <n v="1"/>
    <x v="36"/>
  </r>
  <r>
    <x v="4"/>
    <n v="45"/>
    <n v="2"/>
    <x v="37"/>
  </r>
  <r>
    <x v="4"/>
    <n v="44"/>
    <n v="3"/>
    <x v="26"/>
  </r>
  <r>
    <x v="4"/>
    <n v="43"/>
    <n v="4"/>
    <x v="43"/>
  </r>
  <r>
    <x v="4"/>
    <n v="42"/>
    <n v="5"/>
    <x v="41"/>
  </r>
  <r>
    <x v="4"/>
    <n v="41"/>
    <n v="6"/>
    <x v="32"/>
  </r>
  <r>
    <x v="4"/>
    <n v="40"/>
    <n v="7"/>
    <x v="50"/>
  </r>
  <r>
    <x v="4"/>
    <n v="39"/>
    <n v="8"/>
    <x v="34"/>
  </r>
  <r>
    <x v="4"/>
    <n v="38"/>
    <n v="9"/>
    <x v="51"/>
  </r>
  <r>
    <x v="4"/>
    <n v="37"/>
    <n v="10"/>
    <x v="11"/>
  </r>
  <r>
    <x v="4"/>
    <n v="36"/>
    <n v="11"/>
    <x v="38"/>
  </r>
  <r>
    <x v="4"/>
    <n v="35"/>
    <n v="12"/>
    <x v="19"/>
  </r>
  <r>
    <x v="4"/>
    <n v="34"/>
    <n v="13"/>
    <x v="23"/>
  </r>
  <r>
    <x v="4"/>
    <n v="33"/>
    <n v="14"/>
    <x v="16"/>
  </r>
  <r>
    <x v="4"/>
    <n v="32"/>
    <n v="15"/>
    <x v="10"/>
  </r>
  <r>
    <x v="4"/>
    <n v="31"/>
    <n v="16"/>
    <x v="52"/>
  </r>
  <r>
    <x v="4"/>
    <n v="30"/>
    <n v="17"/>
    <x v="53"/>
  </r>
  <r>
    <x v="4"/>
    <n v="29"/>
    <n v="18"/>
    <x v="7"/>
  </r>
  <r>
    <x v="4"/>
    <n v="28"/>
    <n v="19"/>
    <x v="17"/>
  </r>
  <r>
    <x v="4"/>
    <n v="27"/>
    <n v="20"/>
    <x v="21"/>
  </r>
  <r>
    <x v="4"/>
    <n v="26"/>
    <n v="21"/>
    <x v="28"/>
  </r>
  <r>
    <x v="4"/>
    <n v="25"/>
    <n v="22"/>
    <x v="20"/>
  </r>
  <r>
    <x v="4"/>
    <n v="24"/>
    <n v="23"/>
    <x v="48"/>
  </r>
  <r>
    <x v="4"/>
    <n v="23"/>
    <n v="24"/>
    <x v="45"/>
  </r>
  <r>
    <x v="4"/>
    <n v="22"/>
    <n v="25"/>
    <x v="27"/>
  </r>
  <r>
    <x v="4"/>
    <n v="21"/>
    <n v="26"/>
    <x v="40"/>
  </r>
  <r>
    <x v="4"/>
    <n v="20"/>
    <n v="27"/>
    <x v="35"/>
  </r>
  <r>
    <x v="4"/>
    <n v="19"/>
    <n v="28"/>
    <x v="54"/>
  </r>
  <r>
    <x v="4"/>
    <n v="18"/>
    <n v="29"/>
    <x v="30"/>
  </r>
  <r>
    <x v="4"/>
    <n v="17"/>
    <n v="30"/>
    <x v="39"/>
  </r>
  <r>
    <x v="4"/>
    <n v="16"/>
    <n v="31"/>
    <x v="55"/>
  </r>
  <r>
    <x v="4"/>
    <n v="15"/>
    <n v="32"/>
    <x v="44"/>
  </r>
  <r>
    <x v="4"/>
    <n v="14"/>
    <n v="33"/>
    <x v="24"/>
  </r>
  <r>
    <x v="4"/>
    <n v="13"/>
    <n v="34"/>
    <x v="31"/>
  </r>
  <r>
    <x v="4"/>
    <n v="12"/>
    <n v="35"/>
    <x v="29"/>
  </r>
  <r>
    <x v="4"/>
    <n v="11"/>
    <n v="36"/>
    <x v="56"/>
  </r>
  <r>
    <x v="5"/>
    <n v="10"/>
    <m/>
    <x v="19"/>
  </r>
  <r>
    <x v="5"/>
    <n v="10"/>
    <m/>
    <x v="7"/>
  </r>
  <r>
    <x v="5"/>
    <n v="10"/>
    <m/>
    <x v="17"/>
  </r>
  <r>
    <x v="5"/>
    <n v="10"/>
    <m/>
    <x v="30"/>
  </r>
  <r>
    <x v="5"/>
    <n v="10"/>
    <m/>
    <x v="10"/>
  </r>
  <r>
    <x v="5"/>
    <n v="10"/>
    <m/>
    <x v="24"/>
  </r>
  <r>
    <x v="5"/>
    <n v="10"/>
    <m/>
    <x v="21"/>
  </r>
  <r>
    <x v="5"/>
    <n v="10"/>
    <m/>
    <x v="28"/>
  </r>
  <r>
    <x v="5"/>
    <n v="10"/>
    <m/>
    <x v="16"/>
  </r>
  <r>
    <x v="6"/>
    <n v="-28"/>
    <m/>
    <x v="17"/>
  </r>
  <r>
    <x v="6"/>
    <n v="-29"/>
    <m/>
    <x v="7"/>
  </r>
  <r>
    <x v="6"/>
    <n v="-24"/>
    <m/>
    <x v="19"/>
  </r>
  <r>
    <x v="6"/>
    <n v="-28"/>
    <m/>
    <x v="16"/>
  </r>
  <r>
    <x v="6"/>
    <n v="-16"/>
    <m/>
    <x v="30"/>
  </r>
  <r>
    <x v="6"/>
    <n v="-14"/>
    <m/>
    <x v="24"/>
  </r>
  <r>
    <x v="6"/>
    <n v="-25"/>
    <m/>
    <x v="21"/>
  </r>
  <r>
    <x v="6"/>
    <n v="-28"/>
    <m/>
    <x v="10"/>
  </r>
  <r>
    <x v="6"/>
    <n v="-18"/>
    <m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37669-B43F-BC46-9437-4E2F049F0C4C}" name="PivotTable1" cacheId="11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B8:F49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axis="axisRow" showAll="0" sortType="descending">
      <items count="40">
        <item x="25"/>
        <item x="17"/>
        <item x="13"/>
        <item x="26"/>
        <item x="2"/>
        <item x="16"/>
        <item x="6"/>
        <item x="34"/>
        <item x="7"/>
        <item x="9"/>
        <item x="35"/>
        <item x="30"/>
        <item x="21"/>
        <item x="5"/>
        <item x="23"/>
        <item x="8"/>
        <item x="3"/>
        <item x="27"/>
        <item x="10"/>
        <item x="19"/>
        <item x="28"/>
        <item x="1"/>
        <item x="12"/>
        <item x="14"/>
        <item x="36"/>
        <item x="32"/>
        <item x="0"/>
        <item x="33"/>
        <item x="38"/>
        <item x="4"/>
        <item x="22"/>
        <item x="20"/>
        <item x="29"/>
        <item x="31"/>
        <item x="15"/>
        <item x="11"/>
        <item x="24"/>
        <item x="3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40">
    <i>
      <x v="18"/>
    </i>
    <i>
      <x v="26"/>
    </i>
    <i>
      <x v="8"/>
    </i>
    <i>
      <x v="21"/>
    </i>
    <i>
      <x v="16"/>
    </i>
    <i>
      <x v="3"/>
    </i>
    <i>
      <x v="15"/>
    </i>
    <i>
      <x v="19"/>
    </i>
    <i>
      <x v="1"/>
    </i>
    <i>
      <x v="13"/>
    </i>
    <i>
      <x v="34"/>
    </i>
    <i>
      <x v="14"/>
    </i>
    <i>
      <x v="11"/>
    </i>
    <i>
      <x v="36"/>
    </i>
    <i>
      <x v="5"/>
    </i>
    <i>
      <x v="20"/>
    </i>
    <i>
      <x v="12"/>
    </i>
    <i>
      <x v="30"/>
    </i>
    <i>
      <x v="33"/>
    </i>
    <i>
      <x v="4"/>
    </i>
    <i>
      <x v="25"/>
    </i>
    <i>
      <x v="29"/>
    </i>
    <i>
      <x v="27"/>
    </i>
    <i>
      <x v="6"/>
    </i>
    <i>
      <x v="17"/>
    </i>
    <i>
      <x v="7"/>
    </i>
    <i>
      <x v="9"/>
    </i>
    <i>
      <x v="35"/>
    </i>
    <i>
      <x v="22"/>
    </i>
    <i>
      <x v="2"/>
    </i>
    <i>
      <x v="10"/>
    </i>
    <i>
      <x v="23"/>
    </i>
    <i>
      <x v="24"/>
    </i>
    <i>
      <x v="38"/>
    </i>
    <i>
      <x v="37"/>
    </i>
    <i>
      <x v="31"/>
    </i>
    <i>
      <x v="28"/>
    </i>
    <i>
      <x/>
    </i>
    <i>
      <x v="3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Points" fld="1" baseField="0" baseItem="0"/>
  </dataFields>
  <formats count="34">
    <format dxfId="507">
      <pivotArea outline="0" collapsedLevelsAreSubtotals="1" fieldPosition="0"/>
    </format>
    <format dxfId="506">
      <pivotArea dataOnly="0" labelOnly="1" grandCol="1" outline="0" fieldPosition="0"/>
    </format>
    <format dxfId="505">
      <pivotArea collapsedLevelsAreSubtotals="1" fieldPosition="0">
        <references count="1">
          <reference field="3" count="23">
            <x v="1"/>
            <x v="3"/>
            <x v="4"/>
            <x v="5"/>
            <x v="6"/>
            <x v="8"/>
            <x v="11"/>
            <x v="12"/>
            <x v="13"/>
            <x v="14"/>
            <x v="15"/>
            <x v="16"/>
            <x v="18"/>
            <x v="19"/>
            <x v="20"/>
            <x v="21"/>
            <x v="25"/>
            <x v="26"/>
            <x v="27"/>
            <x v="30"/>
            <x v="33"/>
            <x v="34"/>
            <x v="36"/>
          </reference>
        </references>
      </pivotArea>
    </format>
    <format dxfId="504">
      <pivotArea dataOnly="0" labelOnly="1" fieldPosition="0">
        <references count="1">
          <reference field="3" count="23">
            <x v="1"/>
            <x v="3"/>
            <x v="4"/>
            <x v="5"/>
            <x v="6"/>
            <x v="8"/>
            <x v="11"/>
            <x v="12"/>
            <x v="13"/>
            <x v="14"/>
            <x v="15"/>
            <x v="16"/>
            <x v="18"/>
            <x v="19"/>
            <x v="20"/>
            <x v="21"/>
            <x v="25"/>
            <x v="26"/>
            <x v="27"/>
            <x v="30"/>
            <x v="33"/>
            <x v="34"/>
            <x v="36"/>
          </reference>
        </references>
      </pivotArea>
    </format>
    <format dxfId="503">
      <pivotArea collapsedLevelsAreSubtotals="1" fieldPosition="0">
        <references count="1">
          <reference field="3" count="13">
            <x v="0"/>
            <x v="2"/>
            <x v="7"/>
            <x v="9"/>
            <x v="10"/>
            <x v="17"/>
            <x v="22"/>
            <x v="23"/>
            <x v="24"/>
            <x v="28"/>
            <x v="31"/>
            <x v="32"/>
            <x v="35"/>
          </reference>
        </references>
      </pivotArea>
    </format>
    <format dxfId="502">
      <pivotArea dataOnly="0" labelOnly="1" fieldPosition="0">
        <references count="1">
          <reference field="3" count="13">
            <x v="0"/>
            <x v="2"/>
            <x v="7"/>
            <x v="9"/>
            <x v="10"/>
            <x v="17"/>
            <x v="22"/>
            <x v="23"/>
            <x v="24"/>
            <x v="28"/>
            <x v="31"/>
            <x v="32"/>
            <x v="35"/>
          </reference>
        </references>
      </pivotArea>
    </format>
    <format dxfId="501">
      <pivotArea collapsedLevelsAreSubtotals="1" fieldPosition="0">
        <references count="1">
          <reference field="3" count="0"/>
        </references>
      </pivotArea>
    </format>
    <format dxfId="500">
      <pivotArea dataOnly="0" labelOnly="1" fieldPosition="0">
        <references count="1">
          <reference field="3" count="0"/>
        </references>
      </pivotArea>
    </format>
    <format dxfId="499">
      <pivotArea collapsedLevelsAreSubtotals="1" fieldPosition="0">
        <references count="1">
          <reference field="3" count="0"/>
        </references>
      </pivotArea>
    </format>
    <format dxfId="498">
      <pivotArea dataOnly="0" labelOnly="1" fieldPosition="0">
        <references count="1">
          <reference field="3" count="0"/>
        </references>
      </pivotArea>
    </format>
    <format dxfId="497">
      <pivotArea dataOnly="0" labelOnly="1" fieldPosition="0">
        <references count="1">
          <reference field="3" count="0"/>
        </references>
      </pivotArea>
    </format>
    <format dxfId="496">
      <pivotArea field="3" grandCol="1" collapsedLevelsAreSubtotals="1" axis="axisRow" fieldPosition="0">
        <references count="1">
          <reference field="3" count="0"/>
        </references>
      </pivotArea>
    </format>
    <format dxfId="495">
      <pivotArea outline="0" collapsedLevelsAreSubtotals="1" fieldPosition="0">
        <references count="1">
          <reference field="0" count="0" selected="0"/>
        </references>
      </pivotArea>
    </format>
    <format dxfId="494">
      <pivotArea field="0" type="button" dataOnly="0" labelOnly="1" outline="0" axis="axisCol" fieldPosition="0"/>
    </format>
    <format dxfId="493">
      <pivotArea type="topRight" dataOnly="0" labelOnly="1" outline="0" fieldPosition="0"/>
    </format>
    <format dxfId="492">
      <pivotArea dataOnly="0" labelOnly="1" fieldPosition="0">
        <references count="1">
          <reference field="0" count="0"/>
        </references>
      </pivotArea>
    </format>
    <format dxfId="491">
      <pivotArea outline="0" collapsedLevelsAreSubtotals="1" fieldPosition="0">
        <references count="1">
          <reference field="0" count="0" selected="0"/>
        </references>
      </pivotArea>
    </format>
    <format dxfId="490">
      <pivotArea field="0" type="button" dataOnly="0" labelOnly="1" outline="0" axis="axisCol" fieldPosition="0"/>
    </format>
    <format dxfId="489">
      <pivotArea type="topRight" dataOnly="0" labelOnly="1" outline="0" fieldPosition="0"/>
    </format>
    <format dxfId="488">
      <pivotArea dataOnly="0" labelOnly="1" fieldPosition="0">
        <references count="1">
          <reference field="0" count="0"/>
        </references>
      </pivotArea>
    </format>
    <format dxfId="487">
      <pivotArea dataOnly="0" labelOnly="1" fieldPosition="0">
        <references count="1">
          <reference field="3" count="4">
            <x v="3"/>
            <x v="8"/>
            <x v="21"/>
            <x v="26"/>
          </reference>
        </references>
      </pivotArea>
    </format>
    <format dxfId="486">
      <pivotArea field="3" grandCol="1" collapsedLevelsAreSubtotals="1" axis="axisRow" fieldPosition="0">
        <references count="1">
          <reference field="3" count="4">
            <x v="3"/>
            <x v="8"/>
            <x v="21"/>
            <x v="26"/>
          </reference>
        </references>
      </pivotArea>
    </format>
    <format dxfId="485">
      <pivotArea field="3" grandCol="1" collapsedLevelsAreSubtotals="1" axis="axisRow" fieldPosition="0">
        <references count="1">
          <reference field="3" count="4">
            <x v="3"/>
            <x v="8"/>
            <x v="21"/>
            <x v="26"/>
          </reference>
        </references>
      </pivotArea>
    </format>
    <format dxfId="484">
      <pivotArea dataOnly="0" labelOnly="1" fieldPosition="0">
        <references count="1">
          <reference field="3" count="1">
            <x v="26"/>
          </reference>
        </references>
      </pivotArea>
    </format>
    <format dxfId="483">
      <pivotArea field="3" grandCol="1" collapsedLevelsAreSubtotals="1" axis="axisRow" fieldPosition="0">
        <references count="1">
          <reference field="3" count="1">
            <x v="26"/>
          </reference>
        </references>
      </pivotArea>
    </format>
    <format dxfId="482">
      <pivotArea collapsedLevelsAreSubtotals="1" fieldPosition="0">
        <references count="1">
          <reference field="3" count="0"/>
        </references>
      </pivotArea>
    </format>
    <format dxfId="481">
      <pivotArea field="3" grandCol="1" collapsedLevelsAreSubtotals="1" axis="axisRow" fieldPosition="0">
        <references count="1">
          <reference field="3" count="0"/>
        </references>
      </pivotArea>
    </format>
    <format dxfId="480">
      <pivotArea dataOnly="0" labelOnly="1" fieldPosition="0">
        <references count="1">
          <reference field="3" count="3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3"/>
            <x v="34"/>
            <x v="35"/>
            <x v="36"/>
          </reference>
        </references>
      </pivotArea>
    </format>
    <format dxfId="479">
      <pivotArea dataOnly="0" labelOnly="1" fieldPosition="0">
        <references count="1">
          <reference field="3" count="1">
            <x v="32"/>
          </reference>
        </references>
      </pivotArea>
    </format>
    <format dxfId="478">
      <pivotArea collapsedLevelsAreSubtotals="1" fieldPosition="0">
        <references count="1">
          <reference field="3" count="0"/>
        </references>
      </pivotArea>
    </format>
    <format dxfId="477">
      <pivotArea dataOnly="0" labelOnly="1" fieldPosition="0">
        <references count="1">
          <reference field="3" count="0"/>
        </references>
      </pivotArea>
    </format>
    <format dxfId="476">
      <pivotArea collapsedLevelsAreSubtotals="1" fieldPosition="0">
        <references count="1">
          <reference field="3" count="1">
            <x v="21"/>
          </reference>
        </references>
      </pivotArea>
    </format>
    <format dxfId="475">
      <pivotArea dataOnly="0" labelOnly="1" fieldPosition="0">
        <references count="1">
          <reference field="3" count="1">
            <x v="21"/>
          </reference>
        </references>
      </pivotArea>
    </format>
    <format dxfId="474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F331-1C6C-7742-8FF1-49700B7EB5DF}" name="PivotTable1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thlete">
  <location ref="B8:J67" firstHeaderRow="1" firstDataRow="2" firstDataCol="1"/>
  <pivotFields count="4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  <pivotField axis="axisRow" showAll="0" sortType="descending">
      <items count="59">
        <item x="18"/>
        <item x="25"/>
        <item x="17"/>
        <item x="13"/>
        <item x="26"/>
        <item x="2"/>
        <item x="16"/>
        <item x="6"/>
        <item x="45"/>
        <item x="34"/>
        <item x="41"/>
        <item x="7"/>
        <item x="47"/>
        <item x="37"/>
        <item x="9"/>
        <item x="50"/>
        <item x="35"/>
        <item m="1" x="57"/>
        <item x="30"/>
        <item x="42"/>
        <item x="52"/>
        <item x="40"/>
        <item x="21"/>
        <item x="49"/>
        <item x="5"/>
        <item x="23"/>
        <item x="46"/>
        <item x="55"/>
        <item x="53"/>
        <item x="48"/>
        <item x="8"/>
        <item x="3"/>
        <item x="27"/>
        <item x="10"/>
        <item x="19"/>
        <item x="39"/>
        <item x="28"/>
        <item x="56"/>
        <item x="1"/>
        <item x="12"/>
        <item x="43"/>
        <item x="14"/>
        <item x="36"/>
        <item x="32"/>
        <item x="0"/>
        <item x="33"/>
        <item x="38"/>
        <item x="44"/>
        <item x="4"/>
        <item x="51"/>
        <item x="22"/>
        <item x="20"/>
        <item x="29"/>
        <item x="31"/>
        <item x="15"/>
        <item x="11"/>
        <item x="24"/>
        <item x="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58">
    <i>
      <x v="11"/>
    </i>
    <i>
      <x v="38"/>
    </i>
    <i>
      <x v="2"/>
    </i>
    <i>
      <x v="18"/>
    </i>
    <i>
      <x v="4"/>
    </i>
    <i>
      <x v="34"/>
    </i>
    <i>
      <x v="33"/>
    </i>
    <i>
      <x v="6"/>
    </i>
    <i>
      <x v="24"/>
    </i>
    <i>
      <x v="22"/>
    </i>
    <i>
      <x v="36"/>
    </i>
    <i>
      <x v="56"/>
    </i>
    <i>
      <x v="53"/>
    </i>
    <i>
      <x v="25"/>
    </i>
    <i>
      <x v="44"/>
    </i>
    <i>
      <x v="42"/>
    </i>
    <i>
      <x v="10"/>
    </i>
    <i>
      <x v="13"/>
    </i>
    <i>
      <x v="40"/>
    </i>
    <i>
      <x v="30"/>
    </i>
    <i>
      <x v="46"/>
    </i>
    <i>
      <x v="39"/>
    </i>
    <i>
      <x v="16"/>
    </i>
    <i>
      <x v="50"/>
    </i>
    <i>
      <x v="55"/>
    </i>
    <i>
      <x v="51"/>
    </i>
    <i>
      <x v="31"/>
    </i>
    <i>
      <x v="21"/>
    </i>
    <i>
      <x v="35"/>
    </i>
    <i>
      <x v="45"/>
    </i>
    <i>
      <x v="43"/>
    </i>
    <i>
      <x v="9"/>
    </i>
    <i>
      <x v="32"/>
    </i>
    <i>
      <x v="54"/>
    </i>
    <i>
      <x v="8"/>
    </i>
    <i>
      <x v="47"/>
    </i>
    <i>
      <x v="29"/>
    </i>
    <i>
      <x v="19"/>
    </i>
    <i>
      <x v="5"/>
    </i>
    <i>
      <x v="48"/>
    </i>
    <i>
      <x v="15"/>
    </i>
    <i>
      <x v="7"/>
    </i>
    <i>
      <x v="49"/>
    </i>
    <i>
      <x v="14"/>
    </i>
    <i>
      <x v="26"/>
    </i>
    <i>
      <x v="3"/>
    </i>
    <i>
      <x v="41"/>
    </i>
    <i>
      <x v="12"/>
    </i>
    <i>
      <x v="20"/>
    </i>
    <i>
      <x v="28"/>
    </i>
    <i>
      <x v="52"/>
    </i>
    <i>
      <x/>
    </i>
    <i>
      <x v="23"/>
    </i>
    <i>
      <x v="1"/>
    </i>
    <i>
      <x v="57"/>
    </i>
    <i>
      <x v="27"/>
    </i>
    <i>
      <x v="37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oints" fld="1" baseField="0" baseItem="0"/>
  </dataFields>
  <formats count="66">
    <format dxfId="473">
      <pivotArea outline="0" collapsedLevelsAreSubtotals="1" fieldPosition="0"/>
    </format>
    <format dxfId="472">
      <pivotArea field="0" type="button" dataOnly="0" labelOnly="1" outline="0" axis="axisCol" fieldPosition="0"/>
    </format>
    <format dxfId="471">
      <pivotArea type="topRight" dataOnly="0" labelOnly="1" outline="0" fieldPosition="0"/>
    </format>
    <format dxfId="470">
      <pivotArea collapsedLevelsAreSubtotals="1" fieldPosition="0">
        <references count="1">
          <reference field="3" count="0"/>
        </references>
      </pivotArea>
    </format>
    <format dxfId="469">
      <pivotArea dataOnly="0" labelOnly="1" fieldPosition="0">
        <references count="1">
          <reference field="3" count="50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8"/>
            <x v="19"/>
            <x v="20"/>
            <x v="21"/>
            <x v="22"/>
            <x v="24"/>
            <x v="25"/>
            <x v="26"/>
            <x v="28"/>
            <x v="29"/>
            <x v="30"/>
            <x v="31"/>
            <x v="32"/>
            <x v="33"/>
            <x v="34"/>
            <x v="35"/>
            <x v="36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3"/>
            <x v="54"/>
            <x v="55"/>
            <x v="56"/>
          </reference>
        </references>
      </pivotArea>
    </format>
    <format dxfId="468">
      <pivotArea dataOnly="0" labelOnly="1" fieldPosition="0">
        <references count="1">
          <reference field="3" count="7">
            <x v="0"/>
            <x v="1"/>
            <x v="17"/>
            <x v="23"/>
            <x v="27"/>
            <x v="37"/>
            <x v="52"/>
          </reference>
        </references>
      </pivotArea>
    </format>
    <format dxfId="467">
      <pivotArea dataOnly="0" labelOnly="1" fieldPosition="0">
        <references count="1">
          <reference field="3" count="50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8"/>
            <x v="19"/>
            <x v="20"/>
            <x v="21"/>
            <x v="22"/>
            <x v="24"/>
            <x v="25"/>
            <x v="26"/>
            <x v="28"/>
            <x v="29"/>
            <x v="30"/>
            <x v="31"/>
            <x v="32"/>
            <x v="33"/>
            <x v="34"/>
            <x v="35"/>
            <x v="36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3"/>
            <x v="54"/>
            <x v="55"/>
            <x v="56"/>
          </reference>
        </references>
      </pivotArea>
    </format>
    <format dxfId="466">
      <pivotArea dataOnly="0" labelOnly="1" fieldPosition="0">
        <references count="1">
          <reference field="3" count="7">
            <x v="0"/>
            <x v="1"/>
            <x v="17"/>
            <x v="23"/>
            <x v="27"/>
            <x v="37"/>
            <x v="52"/>
          </reference>
        </references>
      </pivotArea>
    </format>
    <format dxfId="465">
      <pivotArea dataOnly="0" labelOnly="1" fieldPosition="0">
        <references count="1">
          <reference field="3" count="50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8"/>
            <x v="19"/>
            <x v="20"/>
            <x v="21"/>
            <x v="22"/>
            <x v="24"/>
            <x v="25"/>
            <x v="26"/>
            <x v="28"/>
            <x v="29"/>
            <x v="30"/>
            <x v="31"/>
            <x v="32"/>
            <x v="33"/>
            <x v="34"/>
            <x v="35"/>
            <x v="36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3"/>
            <x v="54"/>
            <x v="55"/>
            <x v="56"/>
          </reference>
        </references>
      </pivotArea>
    </format>
    <format dxfId="464">
      <pivotArea dataOnly="0" labelOnly="1" fieldPosition="0">
        <references count="1">
          <reference field="3" count="7">
            <x v="0"/>
            <x v="1"/>
            <x v="17"/>
            <x v="23"/>
            <x v="27"/>
            <x v="37"/>
            <x v="52"/>
          </reference>
        </references>
      </pivotArea>
    </format>
    <format dxfId="463">
      <pivotArea field="3" type="button" dataOnly="0" labelOnly="1" outline="0" axis="axisRow" fieldPosition="0"/>
    </format>
    <format dxfId="462">
      <pivotArea dataOnly="0" labelOnly="1" fieldPosition="0">
        <references count="1">
          <reference field="0" count="0"/>
        </references>
      </pivotArea>
    </format>
    <format dxfId="461">
      <pivotArea dataOnly="0" labelOnly="1" grandCol="1" outline="0" fieldPosition="0"/>
    </format>
    <format dxfId="460">
      <pivotArea type="all" dataOnly="0" outline="0" fieldPosition="0"/>
    </format>
    <format dxfId="459">
      <pivotArea outline="0" collapsedLevelsAreSubtotals="1" fieldPosition="0"/>
    </format>
    <format dxfId="458">
      <pivotArea type="origin" dataOnly="0" labelOnly="1" outline="0" fieldPosition="0"/>
    </format>
    <format dxfId="457">
      <pivotArea field="0" type="button" dataOnly="0" labelOnly="1" outline="0" axis="axisCol" fieldPosition="0"/>
    </format>
    <format dxfId="456">
      <pivotArea type="topRight" dataOnly="0" labelOnly="1" outline="0" fieldPosition="0"/>
    </format>
    <format dxfId="455">
      <pivotArea field="3" type="button" dataOnly="0" labelOnly="1" outline="0" axis="axisRow" fieldPosition="0"/>
    </format>
    <format dxfId="454">
      <pivotArea dataOnly="0" labelOnly="1" fieldPosition="0">
        <references count="1">
          <reference field="3" count="50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8"/>
            <x v="19"/>
            <x v="20"/>
            <x v="21"/>
            <x v="22"/>
            <x v="24"/>
            <x v="25"/>
            <x v="26"/>
            <x v="28"/>
            <x v="29"/>
            <x v="30"/>
            <x v="31"/>
            <x v="32"/>
            <x v="33"/>
            <x v="34"/>
            <x v="35"/>
            <x v="36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3"/>
            <x v="54"/>
            <x v="55"/>
            <x v="56"/>
          </reference>
        </references>
      </pivotArea>
    </format>
    <format dxfId="453">
      <pivotArea dataOnly="0" labelOnly="1" fieldPosition="0">
        <references count="1">
          <reference field="3" count="7">
            <x v="0"/>
            <x v="1"/>
            <x v="17"/>
            <x v="23"/>
            <x v="27"/>
            <x v="37"/>
            <x v="52"/>
          </reference>
        </references>
      </pivotArea>
    </format>
    <format dxfId="452">
      <pivotArea dataOnly="0" labelOnly="1" grandRow="1" outline="0" fieldPosition="0"/>
    </format>
    <format dxfId="451">
      <pivotArea dataOnly="0" labelOnly="1" fieldPosition="0">
        <references count="1">
          <reference field="0" count="0"/>
        </references>
      </pivotArea>
    </format>
    <format dxfId="450">
      <pivotArea dataOnly="0" labelOnly="1" grandCol="1" outline="0" fieldPosition="0"/>
    </format>
    <format dxfId="449">
      <pivotArea type="all" dataOnly="0" outline="0" fieldPosition="0"/>
    </format>
    <format dxfId="448">
      <pivotArea collapsedLevelsAreSubtotals="1" fieldPosition="0">
        <references count="1">
          <reference field="3" count="0"/>
        </references>
      </pivotArea>
    </format>
    <format dxfId="123">
      <pivotArea collapsedLevelsAreSubtotals="1" fieldPosition="0">
        <references count="2">
          <reference field="0" count="1" selected="0">
            <x v="4"/>
          </reference>
          <reference field="3" count="1">
            <x v="11"/>
          </reference>
        </references>
      </pivotArea>
    </format>
    <format dxfId="122">
      <pivotArea collapsedLevelsAreSubtotals="1" fieldPosition="0">
        <references count="2">
          <reference field="0" count="1" selected="0">
            <x v="6"/>
          </reference>
          <reference field="3" count="1">
            <x v="11"/>
          </reference>
        </references>
      </pivotArea>
    </format>
    <format dxfId="121">
      <pivotArea collapsedLevelsAreSubtotals="1" fieldPosition="0">
        <references count="2">
          <reference field="0" count="1" selected="0">
            <x v="4"/>
          </reference>
          <reference field="3" count="1">
            <x v="2"/>
          </reference>
        </references>
      </pivotArea>
    </format>
    <format dxfId="120">
      <pivotArea collapsedLevelsAreSubtotals="1" fieldPosition="0">
        <references count="2">
          <reference field="0" count="1" selected="0">
            <x v="6"/>
          </reference>
          <reference field="3" count="1">
            <x v="18"/>
          </reference>
        </references>
      </pivotArea>
    </format>
    <format dxfId="119">
      <pivotArea collapsedLevelsAreSubtotals="1" fieldPosition="0">
        <references count="2">
          <reference field="0" count="1" selected="0">
            <x v="0"/>
          </reference>
          <reference field="3" count="1">
            <x v="18"/>
          </reference>
        </references>
      </pivotArea>
    </format>
    <format dxfId="118">
      <pivotArea collapsedLevelsAreSubtotals="1" fieldPosition="0">
        <references count="2">
          <reference field="0" count="1" selected="0">
            <x v="6"/>
          </reference>
          <reference field="3" count="1">
            <x v="34"/>
          </reference>
        </references>
      </pivotArea>
    </format>
    <format dxfId="117">
      <pivotArea collapsedLevelsAreSubtotals="1" fieldPosition="0">
        <references count="2">
          <reference field="0" count="1" selected="0">
            <x v="3"/>
          </reference>
          <reference field="3" count="1">
            <x v="34"/>
          </reference>
        </references>
      </pivotArea>
    </format>
    <format dxfId="116">
      <pivotArea collapsedLevelsAreSubtotals="1" fieldPosition="0">
        <references count="2">
          <reference field="0" count="1" selected="0">
            <x v="6"/>
          </reference>
          <reference field="3" count="1">
            <x v="33"/>
          </reference>
        </references>
      </pivotArea>
    </format>
    <format dxfId="115">
      <pivotArea collapsedLevelsAreSubtotals="1" fieldPosition="0">
        <references count="2">
          <reference field="0" count="1" selected="0">
            <x v="3"/>
          </reference>
          <reference field="3" count="1">
            <x v="33"/>
          </reference>
        </references>
      </pivotArea>
    </format>
    <format dxfId="114">
      <pivotArea collapsedLevelsAreSubtotals="1" fieldPosition="0">
        <references count="2">
          <reference field="0" count="1" selected="0">
            <x v="6"/>
          </reference>
          <reference field="3" count="1">
            <x v="6"/>
          </reference>
        </references>
      </pivotArea>
    </format>
    <format dxfId="113">
      <pivotArea collapsedLevelsAreSubtotals="1" fieldPosition="0">
        <references count="2">
          <reference field="0" count="1" selected="0">
            <x v="1"/>
          </reference>
          <reference field="3" count="1">
            <x v="6"/>
          </reference>
        </references>
      </pivotArea>
    </format>
    <format dxfId="112">
      <pivotArea collapsedLevelsAreSubtotals="1" fieldPosition="0">
        <references count="2">
          <reference field="0" count="1" selected="0">
            <x v="6"/>
          </reference>
          <reference field="3" count="3">
            <x v="22"/>
            <x v="36"/>
            <x v="56"/>
          </reference>
        </references>
      </pivotArea>
    </format>
    <format dxfId="111">
      <pivotArea collapsedLevelsAreSubtotals="1" fieldPosition="0">
        <references count="2">
          <reference field="0" count="1" selected="0">
            <x v="0"/>
          </reference>
          <reference field="3" count="1">
            <x v="22"/>
          </reference>
        </references>
      </pivotArea>
    </format>
    <format dxfId="110">
      <pivotArea collapsedLevelsAreSubtotals="1" fieldPosition="0">
        <references count="2">
          <reference field="0" count="1" selected="0">
            <x v="0"/>
          </reference>
          <reference field="3" count="1">
            <x v="36"/>
          </reference>
        </references>
      </pivotArea>
    </format>
    <format dxfId="109">
      <pivotArea collapsedLevelsAreSubtotals="1" fieldPosition="0">
        <references count="2">
          <reference field="0" count="1" selected="0">
            <x v="4"/>
          </reference>
          <reference field="3" count="1">
            <x v="56"/>
          </reference>
        </references>
      </pivotArea>
    </format>
    <format dxfId="108">
      <pivotArea collapsedLevelsAreSubtotals="1" fieldPosition="0">
        <references count="2">
          <reference field="0" count="1" selected="0">
            <x v="6"/>
          </reference>
          <reference field="3" count="1">
            <x v="2"/>
          </reference>
        </references>
      </pivotArea>
    </format>
    <format dxfId="107">
      <pivotArea type="all" dataOnly="0" outline="0" fieldPosition="0"/>
    </format>
    <format dxfId="106">
      <pivotArea outline="0" collapsedLevelsAreSubtotals="1" fieldPosition="0"/>
    </format>
    <format dxfId="104">
      <pivotArea type="origin" dataOnly="0" labelOnly="1" outline="0" fieldPosition="0"/>
    </format>
    <format dxfId="102">
      <pivotArea field="0" type="button" dataOnly="0" labelOnly="1" outline="0" axis="axisCol" fieldPosition="0"/>
    </format>
    <format dxfId="100">
      <pivotArea type="topRight" dataOnly="0" labelOnly="1" outline="0" fieldPosition="0"/>
    </format>
    <format dxfId="97">
      <pivotArea dataOnly="0" labelOnly="1" fieldPosition="0">
        <references count="1">
          <reference field="3" count="50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8"/>
            <x v="19"/>
            <x v="20"/>
            <x v="21"/>
            <x v="22"/>
            <x v="24"/>
            <x v="25"/>
            <x v="26"/>
            <x v="28"/>
            <x v="29"/>
            <x v="30"/>
            <x v="31"/>
            <x v="32"/>
            <x v="33"/>
            <x v="34"/>
            <x v="35"/>
            <x v="36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3"/>
            <x v="54"/>
            <x v="55"/>
            <x v="56"/>
          </reference>
        </references>
      </pivotArea>
    </format>
    <format dxfId="95">
      <pivotArea dataOnly="0" labelOnly="1" fieldPosition="0">
        <references count="1">
          <reference field="3" count="7">
            <x v="0"/>
            <x v="1"/>
            <x v="17"/>
            <x v="23"/>
            <x v="27"/>
            <x v="37"/>
            <x v="52"/>
          </reference>
        </references>
      </pivotArea>
    </format>
    <format dxfId="93">
      <pivotArea dataOnly="0" labelOnly="1" grandRow="1" outline="0" fieldPosition="0"/>
    </format>
    <format dxfId="36">
      <pivotArea dataOnly="0" labelOnly="1" fieldPosition="0">
        <references count="1">
          <reference field="3" count="1">
            <x v="57"/>
          </reference>
        </references>
      </pivotArea>
    </format>
    <format dxfId="35">
      <pivotArea field="3" type="button" dataOnly="0" labelOnly="1" outline="0" axis="axisRow" fieldPosition="0"/>
    </format>
    <format dxfId="33">
      <pivotArea dataOnly="0" labelOnly="1" fieldPosition="0">
        <references count="1">
          <reference field="0" count="0"/>
        </references>
      </pivotArea>
    </format>
    <format dxfId="31">
      <pivotArea dataOnly="0" labelOnly="1" grandCol="1" outline="0" fieldPosition="0"/>
    </format>
    <format dxfId="26">
      <pivotArea collapsedLevelsAreSubtotals="1" fieldPosition="0">
        <references count="1">
          <reference field="3" count="0"/>
        </references>
      </pivotArea>
    </format>
    <format dxfId="24">
      <pivotArea field="3" type="button" dataOnly="0" labelOnly="1" outline="0" axis="axisRow" fieldPosition="0"/>
    </format>
    <format dxfId="23">
      <pivotArea dataOnly="0" labelOnly="1" fieldPosition="0">
        <references count="1">
          <reference field="3" count="50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8"/>
            <x v="19"/>
            <x v="20"/>
            <x v="21"/>
            <x v="22"/>
            <x v="24"/>
            <x v="25"/>
            <x v="26"/>
            <x v="28"/>
            <x v="29"/>
            <x v="30"/>
            <x v="31"/>
            <x v="32"/>
            <x v="33"/>
            <x v="34"/>
            <x v="35"/>
            <x v="36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3"/>
            <x v="54"/>
            <x v="55"/>
            <x v="56"/>
          </reference>
        </references>
      </pivotArea>
    </format>
    <format dxfId="21">
      <pivotArea dataOnly="0" labelOnly="1" fieldPosition="0">
        <references count="1">
          <reference field="3" count="7">
            <x v="0"/>
            <x v="1"/>
            <x v="23"/>
            <x v="27"/>
            <x v="37"/>
            <x v="52"/>
            <x v="57"/>
          </reference>
        </references>
      </pivotArea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grandCol="1" outline="0" fieldPosition="0"/>
    </format>
    <format dxfId="14">
      <pivotArea field="3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0">
      <pivotArea dataOnly="0" labelOnly="1" grandCol="1" outline="0" fieldPosition="0"/>
    </format>
    <format dxfId="5">
      <pivotArea field="3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E087-D8C2-BF44-B25E-1FF032EA6B33}">
  <sheetPr>
    <pageSetUpPr fitToPage="1"/>
  </sheetPr>
  <dimension ref="A1:H90"/>
  <sheetViews>
    <sheetView workbookViewId="0">
      <selection activeCell="A3" sqref="A3:H3"/>
    </sheetView>
  </sheetViews>
  <sheetFormatPr baseColWidth="10" defaultRowHeight="16" x14ac:dyDescent="0.2"/>
  <cols>
    <col min="1" max="1" width="12.83203125" style="17" customWidth="1"/>
    <col min="2" max="2" width="30.83203125" customWidth="1"/>
    <col min="3" max="5" width="15.83203125" style="22" customWidth="1"/>
    <col min="6" max="8" width="15.83203125" customWidth="1"/>
  </cols>
  <sheetData>
    <row r="1" spans="1:8" x14ac:dyDescent="0.2">
      <c r="A1" s="2"/>
      <c r="B1" s="1"/>
      <c r="C1" s="20"/>
      <c r="D1" s="20"/>
      <c r="E1" s="20"/>
      <c r="F1" s="2"/>
      <c r="G1" s="3"/>
      <c r="H1" s="2"/>
    </row>
    <row r="2" spans="1:8" x14ac:dyDescent="0.2">
      <c r="A2" s="2"/>
      <c r="B2" s="1"/>
      <c r="C2" s="20"/>
      <c r="D2" s="20"/>
      <c r="E2" s="20"/>
      <c r="F2" s="2"/>
      <c r="G2" s="3"/>
      <c r="H2" s="2"/>
    </row>
    <row r="3" spans="1:8" ht="25" x14ac:dyDescent="0.25">
      <c r="A3" s="26" t="s">
        <v>44</v>
      </c>
      <c r="B3" s="26"/>
      <c r="C3" s="26"/>
      <c r="D3" s="26"/>
      <c r="E3" s="26"/>
      <c r="F3" s="26"/>
      <c r="G3" s="26"/>
      <c r="H3" s="26"/>
    </row>
    <row r="4" spans="1:8" x14ac:dyDescent="0.2">
      <c r="A4" s="2"/>
      <c r="B4" s="1"/>
      <c r="C4" s="20"/>
      <c r="D4" s="20"/>
      <c r="E4" s="20"/>
      <c r="F4" s="2"/>
      <c r="G4" s="3"/>
      <c r="H4" s="2"/>
    </row>
    <row r="5" spans="1:8" x14ac:dyDescent="0.2">
      <c r="A5" s="2"/>
      <c r="B5" s="1"/>
      <c r="C5" s="20"/>
      <c r="D5" s="20"/>
      <c r="E5" s="20"/>
      <c r="F5" s="2"/>
      <c r="G5" s="3"/>
      <c r="H5" s="2"/>
    </row>
    <row r="6" spans="1:8" ht="51" x14ac:dyDescent="0.2">
      <c r="A6" s="18" t="s">
        <v>0</v>
      </c>
      <c r="B6" s="4" t="s">
        <v>1</v>
      </c>
      <c r="C6" s="21" t="s">
        <v>2</v>
      </c>
      <c r="D6" s="21" t="s">
        <v>3</v>
      </c>
      <c r="E6" s="21" t="s">
        <v>4</v>
      </c>
      <c r="F6" s="21" t="s">
        <v>5</v>
      </c>
      <c r="G6" s="5" t="s">
        <v>7</v>
      </c>
      <c r="H6" s="6" t="s">
        <v>6</v>
      </c>
    </row>
    <row r="8" spans="1:8" x14ac:dyDescent="0.2">
      <c r="B8" s="15" t="s">
        <v>211</v>
      </c>
      <c r="C8" s="23" t="s">
        <v>210</v>
      </c>
      <c r="F8" s="22"/>
    </row>
    <row r="9" spans="1:8" x14ac:dyDescent="0.2">
      <c r="B9" s="15" t="s">
        <v>208</v>
      </c>
      <c r="C9" s="22" t="s">
        <v>2</v>
      </c>
      <c r="D9" s="22" t="s">
        <v>207</v>
      </c>
      <c r="E9" s="22" t="s">
        <v>4</v>
      </c>
      <c r="F9" s="17" t="s">
        <v>209</v>
      </c>
    </row>
    <row r="10" spans="1:8" x14ac:dyDescent="0.2">
      <c r="A10" s="7">
        <v>1</v>
      </c>
      <c r="B10" s="40" t="s">
        <v>25</v>
      </c>
      <c r="C10" s="29">
        <v>36</v>
      </c>
      <c r="D10" s="29">
        <v>25</v>
      </c>
      <c r="E10" s="29">
        <v>50</v>
      </c>
      <c r="F10" s="29">
        <v>111</v>
      </c>
      <c r="G10" s="29"/>
      <c r="H10" s="29"/>
    </row>
    <row r="11" spans="1:8" x14ac:dyDescent="0.2">
      <c r="A11" s="7">
        <v>2</v>
      </c>
      <c r="B11" s="36" t="s">
        <v>50</v>
      </c>
      <c r="C11" s="29">
        <v>50</v>
      </c>
      <c r="D11" s="29">
        <v>35</v>
      </c>
      <c r="E11" s="29"/>
      <c r="F11" s="29">
        <v>85</v>
      </c>
      <c r="G11" s="29"/>
      <c r="H11" s="29"/>
    </row>
    <row r="12" spans="1:8" x14ac:dyDescent="0.2">
      <c r="A12" s="7">
        <v>3</v>
      </c>
      <c r="B12" s="37" t="s">
        <v>22</v>
      </c>
      <c r="C12" s="29">
        <v>39</v>
      </c>
      <c r="D12" s="29">
        <v>44</v>
      </c>
      <c r="E12" s="29"/>
      <c r="F12" s="29">
        <v>83</v>
      </c>
      <c r="G12" s="29"/>
      <c r="H12" s="29"/>
    </row>
    <row r="13" spans="1:8" x14ac:dyDescent="0.2">
      <c r="A13" s="7">
        <v>4</v>
      </c>
      <c r="B13" s="39" t="s">
        <v>54</v>
      </c>
      <c r="C13" s="29">
        <v>45</v>
      </c>
      <c r="D13" s="29">
        <v>36</v>
      </c>
      <c r="E13" s="29"/>
      <c r="F13" s="29">
        <v>81</v>
      </c>
      <c r="G13" s="29"/>
      <c r="H13" s="29"/>
    </row>
    <row r="14" spans="1:8" x14ac:dyDescent="0.2">
      <c r="A14" s="7">
        <v>5</v>
      </c>
      <c r="B14" s="37" t="s">
        <v>62</v>
      </c>
      <c r="C14" s="29">
        <v>43</v>
      </c>
      <c r="D14" s="29">
        <v>28</v>
      </c>
      <c r="E14" s="29"/>
      <c r="F14" s="29">
        <v>71</v>
      </c>
      <c r="G14" s="29"/>
      <c r="H14" s="29"/>
    </row>
    <row r="15" spans="1:8" x14ac:dyDescent="0.2">
      <c r="A15" s="7">
        <v>6</v>
      </c>
      <c r="B15" s="37" t="s">
        <v>126</v>
      </c>
      <c r="C15" s="29">
        <v>20</v>
      </c>
      <c r="D15" s="29">
        <v>50</v>
      </c>
      <c r="E15" s="29"/>
      <c r="F15" s="29">
        <v>70</v>
      </c>
      <c r="G15" s="29"/>
      <c r="H15" s="29"/>
    </row>
    <row r="16" spans="1:8" x14ac:dyDescent="0.2">
      <c r="A16" s="7">
        <v>7</v>
      </c>
      <c r="B16" s="37" t="s">
        <v>27</v>
      </c>
      <c r="C16" s="29">
        <v>38</v>
      </c>
      <c r="D16" s="29">
        <v>31</v>
      </c>
      <c r="E16" s="29"/>
      <c r="F16" s="29">
        <v>69</v>
      </c>
      <c r="G16" s="29"/>
      <c r="H16" s="29"/>
    </row>
    <row r="17" spans="1:8" x14ac:dyDescent="0.2">
      <c r="A17" s="7">
        <v>8</v>
      </c>
      <c r="B17" s="37" t="s">
        <v>16</v>
      </c>
      <c r="C17" s="29">
        <v>27</v>
      </c>
      <c r="D17" s="29">
        <v>41</v>
      </c>
      <c r="E17" s="29"/>
      <c r="F17" s="29">
        <v>68</v>
      </c>
      <c r="G17" s="29"/>
      <c r="H17" s="29"/>
    </row>
    <row r="18" spans="1:8" x14ac:dyDescent="0.2">
      <c r="A18" s="7">
        <v>9</v>
      </c>
      <c r="B18" s="37" t="s">
        <v>13</v>
      </c>
      <c r="C18" s="29">
        <v>29</v>
      </c>
      <c r="D18" s="29">
        <v>38</v>
      </c>
      <c r="E18" s="29"/>
      <c r="F18" s="29">
        <v>67</v>
      </c>
      <c r="G18" s="29"/>
      <c r="H18" s="29"/>
    </row>
    <row r="19" spans="1:8" x14ac:dyDescent="0.2">
      <c r="A19" s="7"/>
      <c r="B19" s="37" t="s">
        <v>9</v>
      </c>
      <c r="C19" s="29">
        <v>41</v>
      </c>
      <c r="D19" s="29">
        <v>26</v>
      </c>
      <c r="E19" s="29"/>
      <c r="F19" s="29">
        <v>67</v>
      </c>
      <c r="G19" s="29"/>
      <c r="H19" s="29"/>
    </row>
    <row r="20" spans="1:8" x14ac:dyDescent="0.2">
      <c r="A20" s="7">
        <v>11</v>
      </c>
      <c r="B20" s="37" t="s">
        <v>14</v>
      </c>
      <c r="C20" s="29">
        <v>31</v>
      </c>
      <c r="D20" s="29">
        <v>30</v>
      </c>
      <c r="E20" s="29"/>
      <c r="F20" s="29">
        <v>61</v>
      </c>
      <c r="G20" s="29"/>
      <c r="H20" s="29"/>
    </row>
    <row r="21" spans="1:8" x14ac:dyDescent="0.2">
      <c r="A21" s="7">
        <v>12</v>
      </c>
      <c r="B21" s="37" t="s">
        <v>23</v>
      </c>
      <c r="C21" s="29">
        <v>23</v>
      </c>
      <c r="D21" s="29">
        <v>37</v>
      </c>
      <c r="E21" s="29"/>
      <c r="F21" s="29">
        <v>60</v>
      </c>
      <c r="G21" s="29"/>
      <c r="H21" s="29"/>
    </row>
    <row r="22" spans="1:8" x14ac:dyDescent="0.2">
      <c r="A22" s="7"/>
      <c r="B22" s="37" t="s">
        <v>155</v>
      </c>
      <c r="C22" s="29">
        <v>16</v>
      </c>
      <c r="D22" s="29">
        <v>40</v>
      </c>
      <c r="E22" s="29"/>
      <c r="F22" s="29">
        <v>56</v>
      </c>
      <c r="G22" s="29"/>
      <c r="H22" s="29"/>
    </row>
    <row r="23" spans="1:8" x14ac:dyDescent="0.2">
      <c r="A23" s="7">
        <v>14</v>
      </c>
      <c r="B23" s="37" t="s">
        <v>120</v>
      </c>
      <c r="C23" s="29">
        <v>22</v>
      </c>
      <c r="D23" s="29">
        <v>34</v>
      </c>
      <c r="E23" s="29"/>
      <c r="F23" s="29">
        <v>56</v>
      </c>
      <c r="G23" s="29"/>
      <c r="H23" s="29"/>
    </row>
    <row r="24" spans="1:8" x14ac:dyDescent="0.2">
      <c r="A24" s="7">
        <v>15</v>
      </c>
      <c r="B24" s="37" t="s">
        <v>12</v>
      </c>
      <c r="C24" s="29">
        <v>30</v>
      </c>
      <c r="D24" s="29">
        <v>21</v>
      </c>
      <c r="E24" s="29"/>
      <c r="F24" s="29">
        <v>51</v>
      </c>
      <c r="G24" s="29"/>
      <c r="H24" s="29"/>
    </row>
    <row r="25" spans="1:8" x14ac:dyDescent="0.2">
      <c r="A25" s="7">
        <v>16</v>
      </c>
      <c r="B25" s="37" t="s">
        <v>131</v>
      </c>
      <c r="C25" s="29">
        <v>18</v>
      </c>
      <c r="D25" s="29">
        <v>33</v>
      </c>
      <c r="E25" s="29"/>
      <c r="F25" s="29">
        <v>51</v>
      </c>
      <c r="G25" s="29"/>
      <c r="H25" s="29"/>
    </row>
    <row r="26" spans="1:8" x14ac:dyDescent="0.2">
      <c r="A26" s="7"/>
      <c r="B26" s="37" t="s">
        <v>8</v>
      </c>
      <c r="C26" s="29">
        <v>25</v>
      </c>
      <c r="D26" s="29">
        <v>23</v>
      </c>
      <c r="E26" s="29"/>
      <c r="F26" s="29">
        <v>48</v>
      </c>
      <c r="G26" s="29"/>
      <c r="H26" s="29"/>
    </row>
    <row r="27" spans="1:8" x14ac:dyDescent="0.2">
      <c r="A27" s="7">
        <v>18</v>
      </c>
      <c r="B27" s="37" t="s">
        <v>11</v>
      </c>
      <c r="C27" s="30">
        <v>24</v>
      </c>
      <c r="D27" s="30">
        <v>22</v>
      </c>
      <c r="E27" s="30"/>
      <c r="F27" s="31">
        <v>46</v>
      </c>
      <c r="G27" s="29"/>
      <c r="H27" s="29"/>
    </row>
    <row r="28" spans="1:8" x14ac:dyDescent="0.2">
      <c r="A28" s="7"/>
      <c r="B28" s="37" t="s">
        <v>141</v>
      </c>
      <c r="C28" s="30"/>
      <c r="D28" s="30">
        <v>45</v>
      </c>
      <c r="E28" s="30"/>
      <c r="F28" s="31">
        <v>45</v>
      </c>
      <c r="G28" s="29"/>
      <c r="H28" s="29"/>
    </row>
    <row r="29" spans="1:8" x14ac:dyDescent="0.2">
      <c r="A29" s="7">
        <v>20</v>
      </c>
      <c r="B29" s="37" t="s">
        <v>58</v>
      </c>
      <c r="C29" s="30">
        <v>44</v>
      </c>
      <c r="D29" s="30"/>
      <c r="E29" s="30"/>
      <c r="F29" s="31">
        <v>44</v>
      </c>
      <c r="G29" s="29"/>
      <c r="H29" s="29"/>
    </row>
    <row r="30" spans="1:8" x14ac:dyDescent="0.2">
      <c r="A30" s="7">
        <v>21</v>
      </c>
      <c r="B30" s="37" t="s">
        <v>147</v>
      </c>
      <c r="C30" s="30"/>
      <c r="D30" s="30">
        <v>43</v>
      </c>
      <c r="E30" s="30"/>
      <c r="F30" s="31">
        <v>43</v>
      </c>
      <c r="G30" s="29"/>
      <c r="H30" s="29"/>
    </row>
    <row r="31" spans="1:8" x14ac:dyDescent="0.2">
      <c r="A31" s="7">
        <v>22</v>
      </c>
      <c r="B31" s="38" t="s">
        <v>212</v>
      </c>
      <c r="C31" s="32">
        <v>42</v>
      </c>
      <c r="D31" s="32"/>
      <c r="E31" s="32"/>
      <c r="F31" s="33">
        <v>42</v>
      </c>
      <c r="G31" s="29"/>
      <c r="H31" s="29"/>
    </row>
    <row r="32" spans="1:8" x14ac:dyDescent="0.2">
      <c r="A32" s="7">
        <v>23</v>
      </c>
      <c r="B32" s="37" t="s">
        <v>151</v>
      </c>
      <c r="C32" s="30"/>
      <c r="D32" s="30">
        <v>42</v>
      </c>
      <c r="E32" s="30"/>
      <c r="F32" s="31">
        <v>42</v>
      </c>
      <c r="G32" s="29"/>
      <c r="H32" s="29"/>
    </row>
    <row r="33" spans="1:8" x14ac:dyDescent="0.2">
      <c r="A33" s="7">
        <v>24</v>
      </c>
      <c r="B33" s="37" t="s">
        <v>71</v>
      </c>
      <c r="C33" s="30">
        <v>40</v>
      </c>
      <c r="D33" s="30"/>
      <c r="E33" s="30"/>
      <c r="F33" s="31">
        <v>40</v>
      </c>
      <c r="G33" s="29"/>
      <c r="H33" s="29"/>
    </row>
    <row r="34" spans="1:8" x14ac:dyDescent="0.2">
      <c r="A34" s="7">
        <v>25</v>
      </c>
      <c r="B34" s="37" t="s">
        <v>129</v>
      </c>
      <c r="C34" s="30">
        <v>19</v>
      </c>
      <c r="D34" s="30">
        <v>20</v>
      </c>
      <c r="E34" s="30"/>
      <c r="F34" s="31">
        <v>39</v>
      </c>
      <c r="G34" s="29"/>
      <c r="H34" s="29"/>
    </row>
    <row r="35" spans="1:8" x14ac:dyDescent="0.2">
      <c r="A35" s="7">
        <v>26</v>
      </c>
      <c r="B35" s="37" t="s">
        <v>157</v>
      </c>
      <c r="C35" s="30"/>
      <c r="D35" s="30">
        <v>39</v>
      </c>
      <c r="E35" s="30"/>
      <c r="F35" s="31">
        <v>39</v>
      </c>
      <c r="G35" s="29"/>
      <c r="H35" s="29"/>
    </row>
    <row r="36" spans="1:8" x14ac:dyDescent="0.2">
      <c r="A36" s="7">
        <v>27</v>
      </c>
      <c r="B36" s="37" t="s">
        <v>21</v>
      </c>
      <c r="C36" s="30">
        <v>37</v>
      </c>
      <c r="D36" s="30"/>
      <c r="E36" s="30"/>
      <c r="F36" s="31">
        <v>37</v>
      </c>
      <c r="G36" s="29"/>
      <c r="H36" s="29"/>
    </row>
    <row r="37" spans="1:8" x14ac:dyDescent="0.2">
      <c r="A37" s="7">
        <v>28</v>
      </c>
      <c r="B37" s="37" t="s">
        <v>20</v>
      </c>
      <c r="C37" s="30">
        <v>35</v>
      </c>
      <c r="D37" s="30"/>
      <c r="E37" s="30"/>
      <c r="F37" s="31">
        <v>35</v>
      </c>
      <c r="G37" s="29"/>
      <c r="H37" s="29"/>
    </row>
    <row r="38" spans="1:8" x14ac:dyDescent="0.2">
      <c r="A38" s="7">
        <v>29</v>
      </c>
      <c r="B38" s="37" t="s">
        <v>17</v>
      </c>
      <c r="C38" s="30">
        <v>34</v>
      </c>
      <c r="D38" s="30"/>
      <c r="E38" s="30"/>
      <c r="F38" s="31">
        <v>34</v>
      </c>
      <c r="G38" s="29"/>
      <c r="H38" s="29"/>
    </row>
    <row r="39" spans="1:8" x14ac:dyDescent="0.2">
      <c r="A39" s="7">
        <v>30</v>
      </c>
      <c r="B39" s="37" t="s">
        <v>26</v>
      </c>
      <c r="C39" s="30">
        <v>33</v>
      </c>
      <c r="D39" s="30"/>
      <c r="E39" s="30"/>
      <c r="F39" s="31">
        <v>33</v>
      </c>
      <c r="G39" s="29"/>
      <c r="H39" s="29"/>
    </row>
    <row r="40" spans="1:8" x14ac:dyDescent="0.2">
      <c r="A40" s="7">
        <v>31</v>
      </c>
      <c r="B40" s="37" t="s">
        <v>19</v>
      </c>
      <c r="C40" s="30"/>
      <c r="D40" s="30">
        <v>32</v>
      </c>
      <c r="E40" s="30"/>
      <c r="F40" s="31">
        <v>32</v>
      </c>
      <c r="G40" s="29"/>
      <c r="H40" s="29"/>
    </row>
    <row r="41" spans="1:8" x14ac:dyDescent="0.2">
      <c r="A41" s="7">
        <v>32</v>
      </c>
      <c r="B41" s="37" t="s">
        <v>93</v>
      </c>
      <c r="C41" s="30">
        <v>32</v>
      </c>
      <c r="D41" s="30"/>
      <c r="E41" s="30"/>
      <c r="F41" s="31">
        <v>32</v>
      </c>
      <c r="G41" s="29"/>
      <c r="H41" s="29"/>
    </row>
    <row r="42" spans="1:8" x14ac:dyDescent="0.2">
      <c r="A42" s="7">
        <v>33</v>
      </c>
      <c r="B42" s="37" t="s">
        <v>182</v>
      </c>
      <c r="C42" s="30"/>
      <c r="D42" s="30">
        <v>29</v>
      </c>
      <c r="E42" s="30"/>
      <c r="F42" s="31">
        <v>29</v>
      </c>
      <c r="G42" s="29"/>
      <c r="H42" s="29"/>
    </row>
    <row r="43" spans="1:8" x14ac:dyDescent="0.2">
      <c r="A43" s="7">
        <v>34</v>
      </c>
      <c r="B43" s="38" t="s">
        <v>280</v>
      </c>
      <c r="C43" s="32">
        <v>28</v>
      </c>
      <c r="D43" s="32"/>
      <c r="E43" s="32"/>
      <c r="F43" s="33">
        <v>28</v>
      </c>
      <c r="G43" s="29"/>
      <c r="H43" s="29"/>
    </row>
    <row r="44" spans="1:8" x14ac:dyDescent="0.2">
      <c r="A44" s="7">
        <v>35</v>
      </c>
      <c r="B44" s="38" t="s">
        <v>249</v>
      </c>
      <c r="C44" s="32"/>
      <c r="D44" s="32">
        <v>27</v>
      </c>
      <c r="E44" s="32"/>
      <c r="F44" s="33">
        <v>27</v>
      </c>
      <c r="G44" s="29"/>
      <c r="H44" s="29"/>
    </row>
    <row r="45" spans="1:8" x14ac:dyDescent="0.2">
      <c r="A45" s="7">
        <v>36</v>
      </c>
      <c r="B45" s="37" t="s">
        <v>15</v>
      </c>
      <c r="C45" s="30">
        <v>26</v>
      </c>
      <c r="D45" s="30"/>
      <c r="E45" s="30"/>
      <c r="F45" s="31">
        <v>26</v>
      </c>
      <c r="G45" s="29"/>
      <c r="H45" s="29"/>
    </row>
    <row r="46" spans="1:8" x14ac:dyDescent="0.2">
      <c r="A46" s="7">
        <v>37</v>
      </c>
      <c r="B46" s="37" t="s">
        <v>10</v>
      </c>
      <c r="C46" s="30"/>
      <c r="D46" s="30">
        <v>24</v>
      </c>
      <c r="E46" s="30"/>
      <c r="F46" s="31">
        <v>24</v>
      </c>
      <c r="G46" s="29"/>
      <c r="H46" s="29"/>
    </row>
    <row r="47" spans="1:8" x14ac:dyDescent="0.2">
      <c r="A47" s="7">
        <v>38</v>
      </c>
      <c r="B47" s="37" t="s">
        <v>18</v>
      </c>
      <c r="C47" s="30">
        <v>21</v>
      </c>
      <c r="D47" s="30"/>
      <c r="E47" s="30"/>
      <c r="F47" s="31">
        <v>21</v>
      </c>
      <c r="G47" s="29"/>
      <c r="H47" s="29"/>
    </row>
    <row r="48" spans="1:8" x14ac:dyDescent="0.2">
      <c r="A48" s="7"/>
      <c r="B48" s="39" t="s">
        <v>24</v>
      </c>
      <c r="C48" s="34">
        <v>17</v>
      </c>
      <c r="D48" s="34"/>
      <c r="E48" s="34"/>
      <c r="F48" s="35">
        <v>17</v>
      </c>
      <c r="G48" s="29"/>
      <c r="H48" s="29"/>
    </row>
    <row r="49" spans="1:6" x14ac:dyDescent="0.2">
      <c r="A49" s="7">
        <v>40</v>
      </c>
      <c r="B49" s="16" t="s">
        <v>209</v>
      </c>
      <c r="C49" s="28">
        <v>965</v>
      </c>
      <c r="D49" s="28">
        <v>895</v>
      </c>
      <c r="E49" s="28">
        <v>50</v>
      </c>
      <c r="F49" s="27">
        <v>1910</v>
      </c>
    </row>
    <row r="50" spans="1:6" x14ac:dyDescent="0.2">
      <c r="A50" s="7">
        <v>41</v>
      </c>
      <c r="C50"/>
      <c r="D50"/>
      <c r="E50"/>
    </row>
    <row r="51" spans="1:6" x14ac:dyDescent="0.2">
      <c r="A51" s="7">
        <v>42</v>
      </c>
      <c r="C51"/>
      <c r="D51"/>
      <c r="E51"/>
    </row>
    <row r="52" spans="1:6" x14ac:dyDescent="0.2">
      <c r="A52" s="7">
        <v>43</v>
      </c>
      <c r="C52"/>
      <c r="D52"/>
      <c r="E52"/>
    </row>
    <row r="53" spans="1:6" x14ac:dyDescent="0.2">
      <c r="A53" s="7">
        <v>44</v>
      </c>
      <c r="C53"/>
      <c r="D53"/>
      <c r="E53"/>
    </row>
    <row r="54" spans="1:6" x14ac:dyDescent="0.2">
      <c r="A54" s="7">
        <v>45</v>
      </c>
      <c r="C54"/>
      <c r="D54"/>
      <c r="E54"/>
    </row>
    <row r="55" spans="1:6" x14ac:dyDescent="0.2">
      <c r="A55" s="7">
        <v>46</v>
      </c>
      <c r="C55"/>
      <c r="D55"/>
      <c r="E55"/>
    </row>
    <row r="56" spans="1:6" x14ac:dyDescent="0.2">
      <c r="A56" s="7">
        <v>47</v>
      </c>
      <c r="C56"/>
      <c r="D56"/>
      <c r="E56"/>
    </row>
    <row r="57" spans="1:6" x14ac:dyDescent="0.2">
      <c r="A57" s="7">
        <v>48</v>
      </c>
      <c r="C57"/>
      <c r="D57"/>
      <c r="E57"/>
    </row>
    <row r="58" spans="1:6" x14ac:dyDescent="0.2">
      <c r="A58" s="7">
        <v>49</v>
      </c>
      <c r="C58"/>
      <c r="D58"/>
      <c r="E58"/>
    </row>
    <row r="59" spans="1:6" x14ac:dyDescent="0.2">
      <c r="A59" s="7">
        <v>50</v>
      </c>
      <c r="C59"/>
      <c r="D59"/>
      <c r="E59"/>
    </row>
    <row r="60" spans="1:6" x14ac:dyDescent="0.2">
      <c r="A60" s="7">
        <v>51</v>
      </c>
      <c r="C60"/>
      <c r="D60"/>
      <c r="E60"/>
    </row>
    <row r="61" spans="1:6" x14ac:dyDescent="0.2">
      <c r="A61" s="7"/>
      <c r="C61"/>
      <c r="D61"/>
      <c r="E61"/>
    </row>
    <row r="62" spans="1:6" x14ac:dyDescent="0.2">
      <c r="A62" s="7"/>
      <c r="C62"/>
      <c r="D62"/>
      <c r="E62"/>
    </row>
    <row r="63" spans="1:6" x14ac:dyDescent="0.2">
      <c r="A63" s="7"/>
      <c r="C63"/>
      <c r="D63"/>
      <c r="E63"/>
    </row>
    <row r="64" spans="1:6" x14ac:dyDescent="0.2">
      <c r="A64" s="7"/>
      <c r="C64"/>
      <c r="D64"/>
      <c r="E64"/>
    </row>
    <row r="65" spans="1:8" x14ac:dyDescent="0.2">
      <c r="A65" s="7"/>
      <c r="C65"/>
      <c r="D65"/>
      <c r="E65"/>
    </row>
    <row r="66" spans="1:8" x14ac:dyDescent="0.2">
      <c r="A66" s="7"/>
      <c r="C66"/>
      <c r="D66"/>
      <c r="E66"/>
    </row>
    <row r="67" spans="1:8" x14ac:dyDescent="0.2">
      <c r="A67" s="7"/>
      <c r="C67"/>
      <c r="D67"/>
      <c r="E67"/>
    </row>
    <row r="68" spans="1:8" x14ac:dyDescent="0.2">
      <c r="A68" s="7"/>
      <c r="C68"/>
      <c r="D68"/>
      <c r="E68"/>
    </row>
    <row r="69" spans="1:8" x14ac:dyDescent="0.2">
      <c r="A69" s="7"/>
      <c r="C69"/>
      <c r="D69"/>
      <c r="E69"/>
    </row>
    <row r="70" spans="1:8" x14ac:dyDescent="0.2">
      <c r="A70" s="7"/>
      <c r="C70"/>
      <c r="D70"/>
      <c r="E70"/>
    </row>
    <row r="71" spans="1:8" x14ac:dyDescent="0.2">
      <c r="A71" s="19"/>
      <c r="C71"/>
      <c r="D71"/>
      <c r="E71"/>
    </row>
    <row r="72" spans="1:8" x14ac:dyDescent="0.2">
      <c r="A72" s="19"/>
      <c r="C72"/>
      <c r="D72"/>
      <c r="E72"/>
    </row>
    <row r="73" spans="1:8" x14ac:dyDescent="0.2">
      <c r="A73" s="19"/>
      <c r="C73"/>
      <c r="D73"/>
      <c r="E73"/>
    </row>
    <row r="74" spans="1:8" x14ac:dyDescent="0.2">
      <c r="A74" s="19"/>
      <c r="C74"/>
      <c r="D74"/>
      <c r="E74"/>
    </row>
    <row r="75" spans="1:8" x14ac:dyDescent="0.2">
      <c r="A75" s="12"/>
      <c r="B75" s="16"/>
    </row>
    <row r="76" spans="1:8" x14ac:dyDescent="0.2">
      <c r="A76" s="12"/>
      <c r="B76" s="16"/>
    </row>
    <row r="77" spans="1:8" x14ac:dyDescent="0.2">
      <c r="A77" s="12"/>
      <c r="B77" s="16"/>
    </row>
    <row r="78" spans="1:8" x14ac:dyDescent="0.2">
      <c r="A78" s="12"/>
      <c r="B78" s="16"/>
    </row>
    <row r="79" spans="1:8" x14ac:dyDescent="0.2">
      <c r="A79" s="9"/>
      <c r="B79" s="8" t="s">
        <v>28</v>
      </c>
      <c r="C79" s="24"/>
      <c r="D79" s="24"/>
      <c r="E79" s="24"/>
      <c r="F79" s="9"/>
      <c r="G79" s="10"/>
      <c r="H79" s="9"/>
    </row>
    <row r="80" spans="1:8" x14ac:dyDescent="0.2">
      <c r="A80" s="9"/>
      <c r="B80" s="11"/>
      <c r="C80" s="25"/>
      <c r="D80" s="25"/>
      <c r="E80" s="24"/>
      <c r="F80" s="9"/>
      <c r="G80" s="10"/>
      <c r="H80" s="9"/>
    </row>
    <row r="81" spans="1:8" x14ac:dyDescent="0.2">
      <c r="A81" s="12" t="s">
        <v>29</v>
      </c>
      <c r="B81" s="11" t="s">
        <v>30</v>
      </c>
      <c r="C81" s="25"/>
      <c r="D81" s="25"/>
      <c r="E81" s="24"/>
      <c r="F81" s="9"/>
      <c r="G81" s="10"/>
      <c r="H81" s="9"/>
    </row>
    <row r="82" spans="1:8" x14ac:dyDescent="0.2">
      <c r="A82" s="12" t="s">
        <v>31</v>
      </c>
      <c r="B82" s="11" t="s">
        <v>32</v>
      </c>
      <c r="C82" s="25"/>
      <c r="D82" s="25"/>
      <c r="E82" s="24"/>
      <c r="F82" s="9"/>
      <c r="G82" s="10"/>
      <c r="H82" s="9"/>
    </row>
    <row r="83" spans="1:8" x14ac:dyDescent="0.2">
      <c r="A83" s="12"/>
      <c r="B83" s="11" t="s">
        <v>33</v>
      </c>
      <c r="C83" s="25"/>
      <c r="D83" s="25"/>
      <c r="E83" s="24"/>
      <c r="F83" s="9"/>
      <c r="G83" s="10"/>
      <c r="H83" s="9"/>
    </row>
    <row r="84" spans="1:8" x14ac:dyDescent="0.2">
      <c r="A84" s="12"/>
      <c r="B84" s="11" t="s">
        <v>34</v>
      </c>
      <c r="C84" s="25"/>
      <c r="D84" s="25"/>
      <c r="E84" s="24"/>
      <c r="F84" s="9"/>
      <c r="G84" s="10"/>
      <c r="H84" s="9"/>
    </row>
    <row r="85" spans="1:8" x14ac:dyDescent="0.2">
      <c r="A85" s="12"/>
      <c r="B85" s="11" t="s">
        <v>35</v>
      </c>
      <c r="C85" s="25"/>
      <c r="D85" s="25"/>
      <c r="E85" s="24"/>
      <c r="F85" s="9"/>
      <c r="G85" s="10"/>
      <c r="H85" s="9"/>
    </row>
    <row r="86" spans="1:8" x14ac:dyDescent="0.2">
      <c r="A86" s="12"/>
      <c r="B86" s="11" t="s">
        <v>36</v>
      </c>
      <c r="C86" s="25"/>
      <c r="D86" s="25"/>
      <c r="E86" s="24"/>
      <c r="F86" s="9"/>
      <c r="G86" s="10"/>
      <c r="H86" s="9"/>
    </row>
    <row r="87" spans="1:8" x14ac:dyDescent="0.2">
      <c r="A87" s="12"/>
      <c r="B87" s="11" t="s">
        <v>37</v>
      </c>
      <c r="C87" s="25"/>
      <c r="D87" s="25"/>
      <c r="E87" s="24"/>
      <c r="F87" s="9"/>
      <c r="G87" s="10"/>
      <c r="H87" s="9"/>
    </row>
    <row r="88" spans="1:8" x14ac:dyDescent="0.2">
      <c r="A88" s="12" t="s">
        <v>38</v>
      </c>
      <c r="B88" s="11" t="s">
        <v>39</v>
      </c>
      <c r="C88" s="25"/>
      <c r="D88" s="25"/>
      <c r="E88" s="24"/>
      <c r="F88" s="9"/>
      <c r="G88" s="10"/>
      <c r="H88" s="9"/>
    </row>
    <row r="89" spans="1:8" x14ac:dyDescent="0.2">
      <c r="A89" s="12" t="s">
        <v>40</v>
      </c>
      <c r="B89" s="11" t="s">
        <v>41</v>
      </c>
      <c r="C89" s="25"/>
      <c r="D89" s="25"/>
      <c r="E89" s="24"/>
      <c r="F89" s="9"/>
      <c r="G89" s="10"/>
      <c r="H89" s="9"/>
    </row>
    <row r="90" spans="1:8" x14ac:dyDescent="0.2">
      <c r="A90" s="12" t="s">
        <v>42</v>
      </c>
      <c r="B90" s="11" t="s">
        <v>43</v>
      </c>
      <c r="C90" s="24"/>
      <c r="D90" s="24"/>
      <c r="E90" s="24"/>
      <c r="F90" s="9"/>
      <c r="G90" s="10"/>
      <c r="H90" s="9"/>
    </row>
  </sheetData>
  <mergeCells count="1">
    <mergeCell ref="A3:H3"/>
  </mergeCells>
  <pageMargins left="0.7" right="0.7" top="0.75" bottom="0.75" header="0.3" footer="0.3"/>
  <pageSetup paperSize="9" scale="53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FF3A-D94A-8D4D-A5D7-6809067F2305}">
  <sheetPr>
    <pageSetUpPr fitToPage="1"/>
  </sheetPr>
  <dimension ref="A1:J79"/>
  <sheetViews>
    <sheetView tabSelected="1" topLeftCell="A62" workbookViewId="0">
      <selection activeCell="J79" sqref="A1:J79"/>
    </sheetView>
  </sheetViews>
  <sheetFormatPr baseColWidth="10" defaultRowHeight="19" x14ac:dyDescent="0.25"/>
  <cols>
    <col min="1" max="1" width="10.83203125" style="46"/>
    <col min="2" max="2" width="24.83203125" style="46" bestFit="1" customWidth="1"/>
    <col min="3" max="9" width="15.83203125" style="47" customWidth="1"/>
    <col min="10" max="10" width="15.83203125" style="46" customWidth="1"/>
    <col min="11" max="16384" width="10.83203125" style="46"/>
  </cols>
  <sheetData>
    <row r="1" spans="1:10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</row>
    <row r="2" spans="1:10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</row>
    <row r="3" spans="1:10" s="42" customFormat="1" ht="26" x14ac:dyDescent="0.3">
      <c r="A3" s="41" t="s">
        <v>44</v>
      </c>
      <c r="B3" s="41"/>
      <c r="C3" s="41"/>
      <c r="D3" s="41"/>
      <c r="E3" s="41"/>
      <c r="F3" s="41"/>
      <c r="G3" s="41"/>
      <c r="H3" s="41"/>
      <c r="I3" s="41"/>
      <c r="J3" s="41"/>
    </row>
    <row r="4" spans="1:10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</row>
    <row r="5" spans="1:10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</row>
    <row r="6" spans="1:10" hidden="1" x14ac:dyDescent="0.25"/>
    <row r="7" spans="1:10" hidden="1" x14ac:dyDescent="0.25"/>
    <row r="8" spans="1:10" hidden="1" x14ac:dyDescent="0.25">
      <c r="B8" s="48" t="s">
        <v>211</v>
      </c>
      <c r="C8" s="49" t="s">
        <v>210</v>
      </c>
      <c r="J8" s="47"/>
    </row>
    <row r="9" spans="1:10" s="63" customFormat="1" ht="40" customHeight="1" x14ac:dyDescent="0.2">
      <c r="A9" s="64" t="s">
        <v>287</v>
      </c>
      <c r="B9" s="65" t="s">
        <v>1</v>
      </c>
      <c r="C9" s="65" t="s">
        <v>2</v>
      </c>
      <c r="D9" s="65" t="s">
        <v>207</v>
      </c>
      <c r="E9" s="65" t="s">
        <v>4</v>
      </c>
      <c r="F9" s="65" t="s">
        <v>5</v>
      </c>
      <c r="G9" s="65" t="s">
        <v>6</v>
      </c>
      <c r="H9" s="65" t="s">
        <v>244</v>
      </c>
      <c r="I9" s="65" t="s">
        <v>288</v>
      </c>
      <c r="J9" s="65" t="s">
        <v>209</v>
      </c>
    </row>
    <row r="10" spans="1:10" x14ac:dyDescent="0.25">
      <c r="A10" s="60">
        <v>1</v>
      </c>
      <c r="B10" s="61" t="s">
        <v>22</v>
      </c>
      <c r="C10" s="60">
        <v>39</v>
      </c>
      <c r="D10" s="60">
        <v>44</v>
      </c>
      <c r="E10" s="60">
        <v>50</v>
      </c>
      <c r="F10" s="60">
        <v>42</v>
      </c>
      <c r="G10" s="62">
        <v>29</v>
      </c>
      <c r="H10" s="60">
        <v>10</v>
      </c>
      <c r="I10" s="62">
        <v>-29</v>
      </c>
      <c r="J10" s="60">
        <v>185</v>
      </c>
    </row>
    <row r="11" spans="1:10" x14ac:dyDescent="0.25">
      <c r="A11" s="60">
        <v>2</v>
      </c>
      <c r="B11" s="61" t="s">
        <v>54</v>
      </c>
      <c r="C11" s="60">
        <v>45</v>
      </c>
      <c r="D11" s="60">
        <v>38</v>
      </c>
      <c r="E11" s="60">
        <v>50</v>
      </c>
      <c r="F11" s="60">
        <v>50</v>
      </c>
      <c r="G11" s="60"/>
      <c r="H11" s="60"/>
      <c r="I11" s="60"/>
      <c r="J11" s="60">
        <v>183</v>
      </c>
    </row>
    <row r="12" spans="1:10" x14ac:dyDescent="0.25">
      <c r="A12" s="60">
        <v>3</v>
      </c>
      <c r="B12" s="61" t="s">
        <v>13</v>
      </c>
      <c r="C12" s="60">
        <v>29</v>
      </c>
      <c r="D12" s="60">
        <v>39</v>
      </c>
      <c r="E12" s="60">
        <v>50</v>
      </c>
      <c r="F12" s="60">
        <v>43</v>
      </c>
      <c r="G12" s="62">
        <v>28</v>
      </c>
      <c r="H12" s="60">
        <v>10</v>
      </c>
      <c r="I12" s="62">
        <v>-28</v>
      </c>
      <c r="J12" s="60">
        <v>171</v>
      </c>
    </row>
    <row r="13" spans="1:10" x14ac:dyDescent="0.25">
      <c r="A13" s="60">
        <v>4</v>
      </c>
      <c r="B13" s="61" t="s">
        <v>155</v>
      </c>
      <c r="C13" s="62">
        <v>16</v>
      </c>
      <c r="D13" s="60">
        <v>41</v>
      </c>
      <c r="E13" s="60">
        <v>50</v>
      </c>
      <c r="F13" s="60">
        <v>45</v>
      </c>
      <c r="G13" s="60">
        <v>18</v>
      </c>
      <c r="H13" s="60">
        <v>10</v>
      </c>
      <c r="I13" s="62">
        <v>-16</v>
      </c>
      <c r="J13" s="60">
        <v>164</v>
      </c>
    </row>
    <row r="14" spans="1:10" x14ac:dyDescent="0.25">
      <c r="A14" s="60"/>
      <c r="B14" s="61" t="s">
        <v>126</v>
      </c>
      <c r="C14" s="60">
        <v>20</v>
      </c>
      <c r="D14" s="60">
        <v>50</v>
      </c>
      <c r="E14" s="60">
        <v>50</v>
      </c>
      <c r="F14" s="60"/>
      <c r="G14" s="60">
        <v>44</v>
      </c>
      <c r="H14" s="60"/>
      <c r="I14" s="60"/>
      <c r="J14" s="60">
        <v>164</v>
      </c>
    </row>
    <row r="15" spans="1:10" x14ac:dyDescent="0.25">
      <c r="A15" s="60">
        <v>6</v>
      </c>
      <c r="B15" s="61" t="s">
        <v>16</v>
      </c>
      <c r="C15" s="60">
        <v>27</v>
      </c>
      <c r="D15" s="60">
        <v>41</v>
      </c>
      <c r="E15" s="60">
        <v>50</v>
      </c>
      <c r="F15" s="62">
        <v>24</v>
      </c>
      <c r="G15" s="60">
        <v>35</v>
      </c>
      <c r="H15" s="60">
        <v>10</v>
      </c>
      <c r="I15" s="62">
        <v>-24</v>
      </c>
      <c r="J15" s="60">
        <v>163</v>
      </c>
    </row>
    <row r="16" spans="1:10" x14ac:dyDescent="0.25">
      <c r="A16" s="60">
        <v>7</v>
      </c>
      <c r="B16" s="61" t="s">
        <v>25</v>
      </c>
      <c r="C16" s="60">
        <v>36</v>
      </c>
      <c r="D16" s="60">
        <v>31</v>
      </c>
      <c r="E16" s="60">
        <v>50</v>
      </c>
      <c r="F16" s="62">
        <v>28</v>
      </c>
      <c r="G16" s="60">
        <v>32</v>
      </c>
      <c r="H16" s="60">
        <v>10</v>
      </c>
      <c r="I16" s="62">
        <v>-28</v>
      </c>
      <c r="J16" s="60">
        <v>159</v>
      </c>
    </row>
    <row r="17" spans="1:10" x14ac:dyDescent="0.25">
      <c r="A17" s="60"/>
      <c r="B17" s="61" t="s">
        <v>12</v>
      </c>
      <c r="C17" s="60">
        <v>30</v>
      </c>
      <c r="D17" s="62">
        <v>28</v>
      </c>
      <c r="E17" s="60">
        <v>50</v>
      </c>
      <c r="F17" s="60">
        <v>36</v>
      </c>
      <c r="G17" s="60">
        <v>33</v>
      </c>
      <c r="H17" s="60">
        <v>10</v>
      </c>
      <c r="I17" s="62">
        <v>-28</v>
      </c>
      <c r="J17" s="60">
        <v>159</v>
      </c>
    </row>
    <row r="18" spans="1:10" x14ac:dyDescent="0.25">
      <c r="A18" s="60"/>
      <c r="B18" s="61" t="s">
        <v>9</v>
      </c>
      <c r="C18" s="60">
        <v>41</v>
      </c>
      <c r="D18" s="60">
        <v>31</v>
      </c>
      <c r="E18" s="60">
        <v>50</v>
      </c>
      <c r="F18" s="60">
        <v>37</v>
      </c>
      <c r="G18" s="60"/>
      <c r="H18" s="60"/>
      <c r="I18" s="60"/>
      <c r="J18" s="60">
        <v>159</v>
      </c>
    </row>
    <row r="19" spans="1:10" x14ac:dyDescent="0.25">
      <c r="A19" s="60">
        <v>10</v>
      </c>
      <c r="B19" s="61" t="s">
        <v>8</v>
      </c>
      <c r="C19" s="62">
        <v>25</v>
      </c>
      <c r="D19" s="60">
        <v>29</v>
      </c>
      <c r="E19" s="60">
        <v>50</v>
      </c>
      <c r="F19" s="60">
        <v>39</v>
      </c>
      <c r="G19" s="60">
        <v>27</v>
      </c>
      <c r="H19" s="60">
        <v>10</v>
      </c>
      <c r="I19" s="62">
        <v>-25</v>
      </c>
      <c r="J19" s="60">
        <v>155</v>
      </c>
    </row>
    <row r="20" spans="1:10" x14ac:dyDescent="0.25">
      <c r="A20" s="60">
        <v>11</v>
      </c>
      <c r="B20" s="61" t="s">
        <v>131</v>
      </c>
      <c r="C20" s="62">
        <v>18</v>
      </c>
      <c r="D20" s="60">
        <v>36</v>
      </c>
      <c r="E20" s="60">
        <v>50</v>
      </c>
      <c r="F20" s="60">
        <v>29</v>
      </c>
      <c r="G20" s="60">
        <v>26</v>
      </c>
      <c r="H20" s="60">
        <v>10</v>
      </c>
      <c r="I20" s="62">
        <v>-18</v>
      </c>
      <c r="J20" s="60">
        <v>151</v>
      </c>
    </row>
    <row r="21" spans="1:10" x14ac:dyDescent="0.25">
      <c r="A21" s="60"/>
      <c r="B21" s="61" t="s">
        <v>120</v>
      </c>
      <c r="C21" s="60">
        <v>22</v>
      </c>
      <c r="D21" s="60">
        <v>37</v>
      </c>
      <c r="E21" s="60">
        <v>50</v>
      </c>
      <c r="F21" s="60">
        <v>32</v>
      </c>
      <c r="G21" s="62">
        <v>14</v>
      </c>
      <c r="H21" s="60">
        <v>10</v>
      </c>
      <c r="I21" s="62">
        <v>-14</v>
      </c>
      <c r="J21" s="60">
        <v>151</v>
      </c>
    </row>
    <row r="22" spans="1:10" x14ac:dyDescent="0.25">
      <c r="A22" s="60">
        <v>13</v>
      </c>
      <c r="B22" s="61" t="s">
        <v>141</v>
      </c>
      <c r="C22" s="60"/>
      <c r="D22" s="60">
        <v>45</v>
      </c>
      <c r="E22" s="60">
        <v>50</v>
      </c>
      <c r="F22" s="60">
        <v>40</v>
      </c>
      <c r="G22" s="60">
        <v>13</v>
      </c>
      <c r="H22" s="60"/>
      <c r="I22" s="60"/>
      <c r="J22" s="60">
        <v>148</v>
      </c>
    </row>
    <row r="23" spans="1:10" x14ac:dyDescent="0.25">
      <c r="A23" s="60">
        <v>14</v>
      </c>
      <c r="B23" s="61" t="s">
        <v>23</v>
      </c>
      <c r="C23" s="60">
        <v>23</v>
      </c>
      <c r="D23" s="60">
        <v>39</v>
      </c>
      <c r="E23" s="60">
        <v>50</v>
      </c>
      <c r="F23" s="60"/>
      <c r="G23" s="60">
        <v>34</v>
      </c>
      <c r="H23" s="60"/>
      <c r="I23" s="60"/>
      <c r="J23" s="60">
        <v>146</v>
      </c>
    </row>
    <row r="24" spans="1:10" x14ac:dyDescent="0.25">
      <c r="A24" s="60">
        <v>15</v>
      </c>
      <c r="B24" s="61" t="s">
        <v>50</v>
      </c>
      <c r="C24" s="60">
        <v>50</v>
      </c>
      <c r="D24" s="60">
        <v>37</v>
      </c>
      <c r="E24" s="60">
        <v>50</v>
      </c>
      <c r="F24" s="60"/>
      <c r="G24" s="60"/>
      <c r="H24" s="60"/>
      <c r="I24" s="60"/>
      <c r="J24" s="60">
        <v>137</v>
      </c>
    </row>
    <row r="25" spans="1:10" x14ac:dyDescent="0.25">
      <c r="A25" s="60">
        <v>16</v>
      </c>
      <c r="B25" s="61" t="s">
        <v>182</v>
      </c>
      <c r="C25" s="60"/>
      <c r="D25" s="60">
        <v>33</v>
      </c>
      <c r="E25" s="60">
        <v>50</v>
      </c>
      <c r="F25" s="60"/>
      <c r="G25" s="60">
        <v>50</v>
      </c>
      <c r="H25" s="60"/>
      <c r="I25" s="60"/>
      <c r="J25" s="60">
        <v>133</v>
      </c>
    </row>
    <row r="26" spans="1:10" x14ac:dyDescent="0.25">
      <c r="A26" s="60">
        <v>17</v>
      </c>
      <c r="B26" s="61" t="s">
        <v>216</v>
      </c>
      <c r="C26" s="60"/>
      <c r="D26" s="60"/>
      <c r="E26" s="60">
        <v>50</v>
      </c>
      <c r="F26" s="60">
        <v>35</v>
      </c>
      <c r="G26" s="60">
        <v>42</v>
      </c>
      <c r="H26" s="60"/>
      <c r="I26" s="60"/>
      <c r="J26" s="60">
        <v>127</v>
      </c>
    </row>
    <row r="27" spans="1:10" x14ac:dyDescent="0.25">
      <c r="A27" s="60"/>
      <c r="B27" s="61" t="s">
        <v>249</v>
      </c>
      <c r="C27" s="60"/>
      <c r="D27" s="60">
        <v>32</v>
      </c>
      <c r="E27" s="60">
        <v>50</v>
      </c>
      <c r="F27" s="60"/>
      <c r="G27" s="60">
        <v>45</v>
      </c>
      <c r="H27" s="60"/>
      <c r="I27" s="60"/>
      <c r="J27" s="60">
        <v>127</v>
      </c>
    </row>
    <row r="28" spans="1:10" x14ac:dyDescent="0.25">
      <c r="A28" s="60">
        <v>19</v>
      </c>
      <c r="B28" s="61" t="s">
        <v>230</v>
      </c>
      <c r="C28" s="60"/>
      <c r="D28" s="60"/>
      <c r="E28" s="60">
        <v>50</v>
      </c>
      <c r="F28" s="60">
        <v>33</v>
      </c>
      <c r="G28" s="60">
        <v>43</v>
      </c>
      <c r="H28" s="60"/>
      <c r="I28" s="60"/>
      <c r="J28" s="60">
        <v>126</v>
      </c>
    </row>
    <row r="29" spans="1:10" x14ac:dyDescent="0.25">
      <c r="A29" s="60">
        <v>20</v>
      </c>
      <c r="B29" s="61" t="s">
        <v>27</v>
      </c>
      <c r="C29" s="60">
        <v>38</v>
      </c>
      <c r="D29" s="60">
        <v>35</v>
      </c>
      <c r="E29" s="60">
        <v>50</v>
      </c>
      <c r="F29" s="60"/>
      <c r="G29" s="60"/>
      <c r="H29" s="60"/>
      <c r="I29" s="60"/>
      <c r="J29" s="60">
        <v>123</v>
      </c>
    </row>
    <row r="30" spans="1:10" x14ac:dyDescent="0.25">
      <c r="A30" s="60">
        <v>21</v>
      </c>
      <c r="B30" s="61" t="s">
        <v>10</v>
      </c>
      <c r="C30" s="60"/>
      <c r="D30" s="60">
        <v>30</v>
      </c>
      <c r="E30" s="60">
        <v>50</v>
      </c>
      <c r="F30" s="60"/>
      <c r="G30" s="60">
        <v>36</v>
      </c>
      <c r="H30" s="60"/>
      <c r="I30" s="60"/>
      <c r="J30" s="60">
        <v>116</v>
      </c>
    </row>
    <row r="31" spans="1:10" x14ac:dyDescent="0.25">
      <c r="A31" s="60">
        <v>22</v>
      </c>
      <c r="B31" s="61" t="s">
        <v>17</v>
      </c>
      <c r="C31" s="60">
        <v>34</v>
      </c>
      <c r="D31" s="60"/>
      <c r="E31" s="60">
        <v>50</v>
      </c>
      <c r="F31" s="60">
        <v>26</v>
      </c>
      <c r="G31" s="60"/>
      <c r="H31" s="60"/>
      <c r="I31" s="60"/>
      <c r="J31" s="60">
        <v>110</v>
      </c>
    </row>
    <row r="32" spans="1:10" x14ac:dyDescent="0.25">
      <c r="A32" s="60">
        <v>23</v>
      </c>
      <c r="B32" s="61" t="s">
        <v>19</v>
      </c>
      <c r="C32" s="60"/>
      <c r="D32" s="60">
        <v>35</v>
      </c>
      <c r="E32" s="60">
        <v>50</v>
      </c>
      <c r="F32" s="60"/>
      <c r="G32" s="60">
        <v>20</v>
      </c>
      <c r="H32" s="60"/>
      <c r="I32" s="60"/>
      <c r="J32" s="60">
        <v>105</v>
      </c>
    </row>
    <row r="33" spans="1:10" x14ac:dyDescent="0.25">
      <c r="A33" s="60">
        <v>24</v>
      </c>
      <c r="B33" s="61" t="s">
        <v>11</v>
      </c>
      <c r="C33" s="60">
        <v>24</v>
      </c>
      <c r="D33" s="60">
        <v>29</v>
      </c>
      <c r="E33" s="60">
        <v>50</v>
      </c>
      <c r="F33" s="60"/>
      <c r="G33" s="60"/>
      <c r="H33" s="60"/>
      <c r="I33" s="60"/>
      <c r="J33" s="60">
        <v>103</v>
      </c>
    </row>
    <row r="34" spans="1:10" x14ac:dyDescent="0.25">
      <c r="A34" s="60">
        <v>25</v>
      </c>
      <c r="B34" s="61" t="s">
        <v>20</v>
      </c>
      <c r="C34" s="60">
        <v>35</v>
      </c>
      <c r="D34" s="60"/>
      <c r="E34" s="60"/>
      <c r="F34" s="60">
        <v>30</v>
      </c>
      <c r="G34" s="60">
        <v>37</v>
      </c>
      <c r="H34" s="60"/>
      <c r="I34" s="60"/>
      <c r="J34" s="60">
        <v>102</v>
      </c>
    </row>
    <row r="35" spans="1:10" x14ac:dyDescent="0.25">
      <c r="A35" s="60">
        <v>26</v>
      </c>
      <c r="B35" s="61" t="s">
        <v>15</v>
      </c>
      <c r="C35" s="60">
        <v>26</v>
      </c>
      <c r="D35" s="60"/>
      <c r="E35" s="60">
        <v>50</v>
      </c>
      <c r="F35" s="60"/>
      <c r="G35" s="60">
        <v>25</v>
      </c>
      <c r="H35" s="60"/>
      <c r="I35" s="60"/>
      <c r="J35" s="60">
        <v>101</v>
      </c>
    </row>
    <row r="36" spans="1:10" x14ac:dyDescent="0.25">
      <c r="A36" s="60"/>
      <c r="B36" s="61" t="s">
        <v>62</v>
      </c>
      <c r="C36" s="60">
        <v>43</v>
      </c>
      <c r="D36" s="60">
        <v>33</v>
      </c>
      <c r="E36" s="60"/>
      <c r="F36" s="60">
        <v>25</v>
      </c>
      <c r="G36" s="60"/>
      <c r="H36" s="60"/>
      <c r="I36" s="60"/>
      <c r="J36" s="60">
        <v>101</v>
      </c>
    </row>
    <row r="37" spans="1:10" x14ac:dyDescent="0.25">
      <c r="A37" s="60">
        <v>28</v>
      </c>
      <c r="B37" s="61" t="s">
        <v>214</v>
      </c>
      <c r="C37" s="60"/>
      <c r="D37" s="60"/>
      <c r="E37" s="60">
        <v>50</v>
      </c>
      <c r="F37" s="60">
        <v>21</v>
      </c>
      <c r="G37" s="60">
        <v>21</v>
      </c>
      <c r="H37" s="60"/>
      <c r="I37" s="60"/>
      <c r="J37" s="60">
        <v>92</v>
      </c>
    </row>
    <row r="38" spans="1:10" x14ac:dyDescent="0.25">
      <c r="A38" s="60">
        <v>29</v>
      </c>
      <c r="B38" s="61" t="s">
        <v>213</v>
      </c>
      <c r="C38" s="60"/>
      <c r="D38" s="60"/>
      <c r="E38" s="60">
        <v>50</v>
      </c>
      <c r="F38" s="60">
        <v>23</v>
      </c>
      <c r="G38" s="60">
        <v>17</v>
      </c>
      <c r="H38" s="60"/>
      <c r="I38" s="60"/>
      <c r="J38" s="60">
        <v>90</v>
      </c>
    </row>
    <row r="39" spans="1:10" x14ac:dyDescent="0.25">
      <c r="A39" s="60">
        <v>30</v>
      </c>
      <c r="B39" s="61" t="s">
        <v>151</v>
      </c>
      <c r="C39" s="60"/>
      <c r="D39" s="60">
        <v>42</v>
      </c>
      <c r="E39" s="60"/>
      <c r="F39" s="60">
        <v>44</v>
      </c>
      <c r="G39" s="60"/>
      <c r="H39" s="60"/>
      <c r="I39" s="60"/>
      <c r="J39" s="60">
        <v>86</v>
      </c>
    </row>
    <row r="40" spans="1:10" x14ac:dyDescent="0.25">
      <c r="A40" s="60">
        <v>31</v>
      </c>
      <c r="B40" s="61" t="s">
        <v>147</v>
      </c>
      <c r="C40" s="60"/>
      <c r="D40" s="60">
        <v>43</v>
      </c>
      <c r="E40" s="60"/>
      <c r="F40" s="60"/>
      <c r="G40" s="60">
        <v>41</v>
      </c>
      <c r="H40" s="60"/>
      <c r="I40" s="60"/>
      <c r="J40" s="60">
        <v>84</v>
      </c>
    </row>
    <row r="41" spans="1:10" x14ac:dyDescent="0.25">
      <c r="A41" s="60">
        <v>32</v>
      </c>
      <c r="B41" s="61" t="s">
        <v>157</v>
      </c>
      <c r="C41" s="60"/>
      <c r="D41" s="60">
        <v>40</v>
      </c>
      <c r="E41" s="60"/>
      <c r="F41" s="60"/>
      <c r="G41" s="60">
        <v>39</v>
      </c>
      <c r="H41" s="60"/>
      <c r="I41" s="60"/>
      <c r="J41" s="60">
        <v>79</v>
      </c>
    </row>
    <row r="42" spans="1:10" x14ac:dyDescent="0.25">
      <c r="A42" s="60">
        <v>33</v>
      </c>
      <c r="B42" s="61" t="s">
        <v>129</v>
      </c>
      <c r="C42" s="60">
        <v>19</v>
      </c>
      <c r="D42" s="60">
        <v>27</v>
      </c>
      <c r="E42" s="60"/>
      <c r="F42" s="60"/>
      <c r="G42" s="60">
        <v>22</v>
      </c>
      <c r="H42" s="60"/>
      <c r="I42" s="60"/>
      <c r="J42" s="60">
        <v>68</v>
      </c>
    </row>
    <row r="43" spans="1:10" x14ac:dyDescent="0.25">
      <c r="A43" s="60">
        <v>34</v>
      </c>
      <c r="B43" s="61" t="s">
        <v>14</v>
      </c>
      <c r="C43" s="60">
        <v>31</v>
      </c>
      <c r="D43" s="60">
        <v>34</v>
      </c>
      <c r="E43" s="60"/>
      <c r="F43" s="60"/>
      <c r="G43" s="60"/>
      <c r="H43" s="60"/>
      <c r="I43" s="60"/>
      <c r="J43" s="60">
        <v>65</v>
      </c>
    </row>
    <row r="44" spans="1:10" x14ac:dyDescent="0.25">
      <c r="A44" s="60">
        <v>35</v>
      </c>
      <c r="B44" s="61" t="s">
        <v>225</v>
      </c>
      <c r="C44" s="60"/>
      <c r="D44" s="60"/>
      <c r="E44" s="60"/>
      <c r="F44" s="60">
        <v>38</v>
      </c>
      <c r="G44" s="60">
        <v>23</v>
      </c>
      <c r="H44" s="60"/>
      <c r="I44" s="60"/>
      <c r="J44" s="60">
        <v>61</v>
      </c>
    </row>
    <row r="45" spans="1:10" x14ac:dyDescent="0.25">
      <c r="A45" s="60">
        <v>36</v>
      </c>
      <c r="B45" s="61" t="s">
        <v>222</v>
      </c>
      <c r="C45" s="60"/>
      <c r="D45" s="60"/>
      <c r="E45" s="60"/>
      <c r="F45" s="60">
        <v>41</v>
      </c>
      <c r="G45" s="60">
        <v>15</v>
      </c>
      <c r="H45" s="60"/>
      <c r="I45" s="60"/>
      <c r="J45" s="60">
        <v>56</v>
      </c>
    </row>
    <row r="46" spans="1:10" x14ac:dyDescent="0.25">
      <c r="A46" s="60">
        <v>37</v>
      </c>
      <c r="B46" s="61" t="s">
        <v>237</v>
      </c>
      <c r="C46" s="60"/>
      <c r="D46" s="60"/>
      <c r="E46" s="60"/>
      <c r="F46" s="60">
        <v>27</v>
      </c>
      <c r="G46" s="60">
        <v>24</v>
      </c>
      <c r="H46" s="60"/>
      <c r="I46" s="60"/>
      <c r="J46" s="60">
        <v>51</v>
      </c>
    </row>
    <row r="47" spans="1:10" x14ac:dyDescent="0.25">
      <c r="A47" s="60">
        <v>38</v>
      </c>
      <c r="B47" s="61" t="s">
        <v>215</v>
      </c>
      <c r="C47" s="60"/>
      <c r="D47" s="60"/>
      <c r="E47" s="60">
        <v>50</v>
      </c>
      <c r="F47" s="60"/>
      <c r="G47" s="60"/>
      <c r="H47" s="60"/>
      <c r="I47" s="60"/>
      <c r="J47" s="60">
        <v>50</v>
      </c>
    </row>
    <row r="48" spans="1:10" x14ac:dyDescent="0.25">
      <c r="A48" s="60">
        <v>39</v>
      </c>
      <c r="B48" s="61" t="s">
        <v>58</v>
      </c>
      <c r="C48" s="60">
        <v>44</v>
      </c>
      <c r="D48" s="60"/>
      <c r="E48" s="60"/>
      <c r="F48" s="60"/>
      <c r="G48" s="60"/>
      <c r="H48" s="60"/>
      <c r="I48" s="60"/>
      <c r="J48" s="60">
        <v>44</v>
      </c>
    </row>
    <row r="49" spans="1:10" x14ac:dyDescent="0.25">
      <c r="A49" s="60">
        <v>40</v>
      </c>
      <c r="B49" s="61" t="s">
        <v>212</v>
      </c>
      <c r="C49" s="60">
        <v>42</v>
      </c>
      <c r="D49" s="60"/>
      <c r="E49" s="60"/>
      <c r="F49" s="60"/>
      <c r="G49" s="60"/>
      <c r="H49" s="60"/>
      <c r="I49" s="60"/>
      <c r="J49" s="60">
        <v>42</v>
      </c>
    </row>
    <row r="50" spans="1:10" x14ac:dyDescent="0.25">
      <c r="A50" s="60"/>
      <c r="B50" s="61" t="s">
        <v>281</v>
      </c>
      <c r="C50" s="60"/>
      <c r="D50" s="60"/>
      <c r="E50" s="60"/>
      <c r="F50" s="60"/>
      <c r="G50" s="60">
        <v>40</v>
      </c>
      <c r="H50" s="60"/>
      <c r="I50" s="60"/>
      <c r="J50" s="60">
        <v>40</v>
      </c>
    </row>
    <row r="51" spans="1:10" x14ac:dyDescent="0.25">
      <c r="A51" s="60">
        <v>42</v>
      </c>
      <c r="B51" s="61" t="s">
        <v>71</v>
      </c>
      <c r="C51" s="60">
        <v>40</v>
      </c>
      <c r="D51" s="60"/>
      <c r="E51" s="60"/>
      <c r="F51" s="60"/>
      <c r="G51" s="60"/>
      <c r="H51" s="60"/>
      <c r="I51" s="60"/>
      <c r="J51" s="60">
        <v>40</v>
      </c>
    </row>
    <row r="52" spans="1:10" x14ac:dyDescent="0.25">
      <c r="A52" s="60">
        <v>43</v>
      </c>
      <c r="B52" s="61" t="s">
        <v>282</v>
      </c>
      <c r="C52" s="60"/>
      <c r="D52" s="60"/>
      <c r="E52" s="60"/>
      <c r="F52" s="60"/>
      <c r="G52" s="60">
        <v>38</v>
      </c>
      <c r="H52" s="60"/>
      <c r="I52" s="60"/>
      <c r="J52" s="60">
        <v>38</v>
      </c>
    </row>
    <row r="53" spans="1:10" x14ac:dyDescent="0.25">
      <c r="A53" s="60">
        <v>44</v>
      </c>
      <c r="B53" s="61" t="s">
        <v>21</v>
      </c>
      <c r="C53" s="60">
        <v>37</v>
      </c>
      <c r="D53" s="60"/>
      <c r="E53" s="60"/>
      <c r="F53" s="60"/>
      <c r="G53" s="60"/>
      <c r="H53" s="60"/>
      <c r="I53" s="60"/>
      <c r="J53" s="60">
        <v>37</v>
      </c>
    </row>
    <row r="54" spans="1:10" x14ac:dyDescent="0.25">
      <c r="A54" s="60">
        <v>45</v>
      </c>
      <c r="B54" s="61" t="s">
        <v>229</v>
      </c>
      <c r="C54" s="60"/>
      <c r="D54" s="60"/>
      <c r="E54" s="60"/>
      <c r="F54" s="60">
        <v>34</v>
      </c>
      <c r="G54" s="60"/>
      <c r="H54" s="60"/>
      <c r="I54" s="60"/>
      <c r="J54" s="60">
        <v>34</v>
      </c>
    </row>
    <row r="55" spans="1:10" x14ac:dyDescent="0.25">
      <c r="A55" s="60">
        <v>46</v>
      </c>
      <c r="B55" s="61" t="s">
        <v>26</v>
      </c>
      <c r="C55" s="60">
        <v>33</v>
      </c>
      <c r="D55" s="60"/>
      <c r="E55" s="60"/>
      <c r="F55" s="60"/>
      <c r="G55" s="60"/>
      <c r="H55" s="60"/>
      <c r="I55" s="60"/>
      <c r="J55" s="60">
        <v>33</v>
      </c>
    </row>
    <row r="56" spans="1:10" x14ac:dyDescent="0.25">
      <c r="A56" s="60">
        <v>47</v>
      </c>
      <c r="B56" s="61" t="s">
        <v>93</v>
      </c>
      <c r="C56" s="60">
        <v>32</v>
      </c>
      <c r="D56" s="60"/>
      <c r="E56" s="60"/>
      <c r="F56" s="60"/>
      <c r="G56" s="60"/>
      <c r="H56" s="60"/>
      <c r="I56" s="60"/>
      <c r="J56" s="60">
        <v>32</v>
      </c>
    </row>
    <row r="57" spans="1:10" x14ac:dyDescent="0.25">
      <c r="A57" s="60">
        <v>48</v>
      </c>
      <c r="B57" s="61" t="s">
        <v>232</v>
      </c>
      <c r="C57" s="60"/>
      <c r="D57" s="60"/>
      <c r="E57" s="60"/>
      <c r="F57" s="60">
        <v>31</v>
      </c>
      <c r="G57" s="60"/>
      <c r="H57" s="60"/>
      <c r="I57" s="60"/>
      <c r="J57" s="60">
        <v>31</v>
      </c>
    </row>
    <row r="58" spans="1:10" x14ac:dyDescent="0.25">
      <c r="A58" s="60"/>
      <c r="B58" s="61" t="s">
        <v>283</v>
      </c>
      <c r="C58" s="60"/>
      <c r="D58" s="60"/>
      <c r="E58" s="60"/>
      <c r="F58" s="60"/>
      <c r="G58" s="60">
        <v>31</v>
      </c>
      <c r="H58" s="60"/>
      <c r="I58" s="60"/>
      <c r="J58" s="60">
        <v>31</v>
      </c>
    </row>
    <row r="59" spans="1:10" x14ac:dyDescent="0.25">
      <c r="A59" s="60">
        <v>50</v>
      </c>
      <c r="B59" s="61" t="s">
        <v>284</v>
      </c>
      <c r="C59" s="60"/>
      <c r="D59" s="60"/>
      <c r="E59" s="60"/>
      <c r="F59" s="60"/>
      <c r="G59" s="60">
        <v>30</v>
      </c>
      <c r="H59" s="60"/>
      <c r="I59" s="60"/>
      <c r="J59" s="60">
        <v>30</v>
      </c>
    </row>
    <row r="60" spans="1:10" x14ac:dyDescent="0.25">
      <c r="A60" s="60">
        <v>51</v>
      </c>
      <c r="B60" s="61" t="s">
        <v>24</v>
      </c>
      <c r="C60" s="60">
        <v>17</v>
      </c>
      <c r="D60" s="60"/>
      <c r="E60" s="60"/>
      <c r="F60" s="60"/>
      <c r="G60" s="60">
        <v>12</v>
      </c>
      <c r="H60" s="60"/>
      <c r="I60" s="60"/>
      <c r="J60" s="60">
        <v>29</v>
      </c>
    </row>
    <row r="61" spans="1:10" x14ac:dyDescent="0.25">
      <c r="A61" s="60">
        <v>52</v>
      </c>
      <c r="B61" s="61" t="s">
        <v>280</v>
      </c>
      <c r="C61" s="60">
        <v>28</v>
      </c>
      <c r="D61" s="60"/>
      <c r="E61" s="60"/>
      <c r="F61" s="60"/>
      <c r="G61" s="60"/>
      <c r="H61" s="60"/>
      <c r="I61" s="60"/>
      <c r="J61" s="60">
        <v>28</v>
      </c>
    </row>
    <row r="62" spans="1:10" x14ac:dyDescent="0.25">
      <c r="A62" s="60">
        <v>53</v>
      </c>
      <c r="B62" s="61" t="s">
        <v>241</v>
      </c>
      <c r="C62" s="60"/>
      <c r="D62" s="60"/>
      <c r="E62" s="60"/>
      <c r="F62" s="60">
        <v>22</v>
      </c>
      <c r="G62" s="60"/>
      <c r="H62" s="60"/>
      <c r="I62" s="60"/>
      <c r="J62" s="60">
        <v>22</v>
      </c>
    </row>
    <row r="63" spans="1:10" x14ac:dyDescent="0.25">
      <c r="A63" s="60">
        <v>54</v>
      </c>
      <c r="B63" s="61" t="s">
        <v>18</v>
      </c>
      <c r="C63" s="60">
        <v>21</v>
      </c>
      <c r="D63" s="60"/>
      <c r="E63" s="60"/>
      <c r="F63" s="60"/>
      <c r="G63" s="60"/>
      <c r="H63" s="60"/>
      <c r="I63" s="60"/>
      <c r="J63" s="60">
        <v>21</v>
      </c>
    </row>
    <row r="64" spans="1:10" x14ac:dyDescent="0.25">
      <c r="A64" s="60">
        <v>55</v>
      </c>
      <c r="B64" s="61" t="s">
        <v>289</v>
      </c>
      <c r="C64" s="60"/>
      <c r="D64" s="60"/>
      <c r="E64" s="60"/>
      <c r="F64" s="60"/>
      <c r="G64" s="60">
        <v>19</v>
      </c>
      <c r="H64" s="60"/>
      <c r="I64" s="60"/>
      <c r="J64" s="60">
        <v>19</v>
      </c>
    </row>
    <row r="65" spans="1:10" x14ac:dyDescent="0.25">
      <c r="A65" s="60">
        <v>56</v>
      </c>
      <c r="B65" s="61" t="s">
        <v>285</v>
      </c>
      <c r="C65" s="60"/>
      <c r="D65" s="60"/>
      <c r="E65" s="60"/>
      <c r="F65" s="60"/>
      <c r="G65" s="60">
        <v>16</v>
      </c>
      <c r="H65" s="60"/>
      <c r="I65" s="60"/>
      <c r="J65" s="60">
        <v>16</v>
      </c>
    </row>
    <row r="66" spans="1:10" x14ac:dyDescent="0.25">
      <c r="A66" s="60">
        <v>57</v>
      </c>
      <c r="B66" s="61" t="s">
        <v>286</v>
      </c>
      <c r="C66" s="60"/>
      <c r="D66" s="60"/>
      <c r="E66" s="60"/>
      <c r="F66" s="60"/>
      <c r="G66" s="60">
        <v>11</v>
      </c>
      <c r="H66" s="60"/>
      <c r="I66" s="60"/>
      <c r="J66" s="60">
        <v>11</v>
      </c>
    </row>
    <row r="67" spans="1:10" hidden="1" x14ac:dyDescent="0.25">
      <c r="A67" s="59">
        <v>58</v>
      </c>
      <c r="B67" s="50" t="s">
        <v>209</v>
      </c>
      <c r="C67" s="51">
        <v>965</v>
      </c>
      <c r="D67" s="51">
        <v>979</v>
      </c>
      <c r="E67" s="51">
        <v>1400</v>
      </c>
      <c r="F67" s="51">
        <v>875</v>
      </c>
      <c r="G67" s="51">
        <v>1030</v>
      </c>
      <c r="H67" s="51">
        <v>90</v>
      </c>
      <c r="I67" s="51">
        <v>-210</v>
      </c>
      <c r="J67" s="51">
        <v>5129</v>
      </c>
    </row>
    <row r="68" spans="1:10" x14ac:dyDescent="0.25">
      <c r="A68" s="52"/>
      <c r="B68" s="53" t="s">
        <v>28</v>
      </c>
      <c r="C68" s="54"/>
      <c r="D68" s="54"/>
      <c r="E68" s="54"/>
      <c r="F68" s="52"/>
      <c r="G68" s="55"/>
      <c r="H68" s="52"/>
      <c r="I68" s="52"/>
      <c r="J68" s="52"/>
    </row>
    <row r="69" spans="1:10" x14ac:dyDescent="0.25">
      <c r="A69" s="52"/>
      <c r="B69" s="56"/>
      <c r="C69" s="57"/>
      <c r="D69" s="57"/>
      <c r="E69" s="54"/>
      <c r="F69" s="52"/>
      <c r="G69" s="55"/>
      <c r="H69" s="52"/>
      <c r="I69" s="52"/>
      <c r="J69" s="52"/>
    </row>
    <row r="70" spans="1:10" x14ac:dyDescent="0.25">
      <c r="A70" s="58" t="s">
        <v>29</v>
      </c>
      <c r="B70" s="56" t="s">
        <v>30</v>
      </c>
      <c r="C70" s="57"/>
      <c r="D70" s="57"/>
      <c r="E70" s="54"/>
      <c r="F70" s="52"/>
      <c r="G70" s="55"/>
      <c r="H70" s="52"/>
      <c r="I70" s="52"/>
      <c r="J70" s="52"/>
    </row>
    <row r="71" spans="1:10" x14ac:dyDescent="0.25">
      <c r="A71" s="58" t="s">
        <v>31</v>
      </c>
      <c r="B71" s="56" t="s">
        <v>32</v>
      </c>
      <c r="C71" s="57"/>
      <c r="D71" s="57"/>
      <c r="E71" s="54"/>
      <c r="F71" s="52"/>
      <c r="G71" s="55"/>
      <c r="H71" s="52"/>
      <c r="I71" s="52"/>
      <c r="J71" s="52"/>
    </row>
    <row r="72" spans="1:10" x14ac:dyDescent="0.25">
      <c r="A72" s="58"/>
      <c r="B72" s="56" t="s">
        <v>33</v>
      </c>
      <c r="C72" s="57"/>
      <c r="D72" s="57"/>
      <c r="E72" s="54"/>
      <c r="F72" s="52"/>
      <c r="G72" s="55"/>
      <c r="H72" s="52"/>
      <c r="I72" s="52"/>
      <c r="J72" s="52"/>
    </row>
    <row r="73" spans="1:10" x14ac:dyDescent="0.25">
      <c r="A73" s="58"/>
      <c r="B73" s="56" t="s">
        <v>34</v>
      </c>
      <c r="C73" s="57"/>
      <c r="D73" s="57"/>
      <c r="E73" s="54"/>
      <c r="F73" s="52"/>
      <c r="G73" s="55"/>
      <c r="H73" s="52"/>
      <c r="I73" s="52"/>
      <c r="J73" s="52"/>
    </row>
    <row r="74" spans="1:10" x14ac:dyDescent="0.25">
      <c r="A74" s="58"/>
      <c r="B74" s="56" t="s">
        <v>35</v>
      </c>
      <c r="C74" s="57"/>
      <c r="D74" s="57"/>
      <c r="E74" s="54"/>
      <c r="F74" s="52"/>
      <c r="G74" s="55"/>
      <c r="H74" s="52"/>
      <c r="I74" s="52"/>
      <c r="J74" s="52"/>
    </row>
    <row r="75" spans="1:10" x14ac:dyDescent="0.25">
      <c r="A75" s="58"/>
      <c r="B75" s="56" t="s">
        <v>36</v>
      </c>
      <c r="C75" s="57"/>
      <c r="D75" s="57"/>
      <c r="E75" s="54"/>
      <c r="F75" s="52"/>
      <c r="G75" s="55"/>
      <c r="H75" s="52"/>
      <c r="I75" s="52"/>
      <c r="J75" s="52"/>
    </row>
    <row r="76" spans="1:10" x14ac:dyDescent="0.25">
      <c r="A76" s="58"/>
      <c r="B76" s="56" t="s">
        <v>37</v>
      </c>
      <c r="C76" s="57"/>
      <c r="D76" s="57"/>
      <c r="E76" s="54"/>
      <c r="F76" s="52"/>
      <c r="G76" s="55"/>
      <c r="H76" s="52"/>
      <c r="I76" s="52"/>
      <c r="J76" s="52"/>
    </row>
    <row r="77" spans="1:10" x14ac:dyDescent="0.25">
      <c r="A77" s="58" t="s">
        <v>38</v>
      </c>
      <c r="B77" s="56" t="s">
        <v>39</v>
      </c>
      <c r="C77" s="57"/>
      <c r="D77" s="57"/>
      <c r="E77" s="54"/>
      <c r="F77" s="52"/>
      <c r="G77" s="55"/>
      <c r="H77" s="52"/>
      <c r="I77" s="52"/>
      <c r="J77" s="52"/>
    </row>
    <row r="78" spans="1:10" x14ac:dyDescent="0.25">
      <c r="A78" s="58" t="s">
        <v>40</v>
      </c>
      <c r="B78" s="56" t="s">
        <v>41</v>
      </c>
      <c r="C78" s="57"/>
      <c r="D78" s="57"/>
      <c r="E78" s="54"/>
      <c r="F78" s="52"/>
      <c r="G78" s="55"/>
      <c r="H78" s="52"/>
      <c r="I78" s="52"/>
      <c r="J78" s="52"/>
    </row>
    <row r="79" spans="1:10" x14ac:dyDescent="0.25">
      <c r="A79" s="58" t="s">
        <v>42</v>
      </c>
      <c r="B79" s="56" t="s">
        <v>43</v>
      </c>
      <c r="C79" s="54"/>
      <c r="D79" s="54"/>
      <c r="E79" s="54"/>
      <c r="F79" s="52"/>
      <c r="G79" s="55"/>
      <c r="H79" s="52"/>
      <c r="I79" s="52"/>
      <c r="J79" s="52"/>
    </row>
  </sheetData>
  <mergeCells count="3">
    <mergeCell ref="A1:J2"/>
    <mergeCell ref="A3:J3"/>
    <mergeCell ref="A4:J5"/>
  </mergeCells>
  <phoneticPr fontId="10" type="noConversion"/>
  <pageMargins left="0.7" right="0.7" top="0.75" bottom="0.75" header="0.3" footer="0.3"/>
  <pageSetup paperSize="9" scale="50" fitToHeight="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C750F-14C9-DC46-A1A7-6369D3175D3A}">
  <sheetPr filterMode="1"/>
  <dimension ref="A1:H167"/>
  <sheetViews>
    <sheetView workbookViewId="0">
      <selection activeCell="E180" sqref="E180"/>
    </sheetView>
  </sheetViews>
  <sheetFormatPr baseColWidth="10" defaultRowHeight="15" x14ac:dyDescent="0.2"/>
  <cols>
    <col min="1" max="1" width="14.5" style="13" bestFit="1" customWidth="1"/>
    <col min="2" max="2" width="10.83203125" style="43"/>
    <col min="3" max="3" width="10.83203125" style="13"/>
    <col min="4" max="4" width="28.83203125" style="13" bestFit="1" customWidth="1"/>
    <col min="5" max="5" width="28.83203125" style="13" customWidth="1"/>
    <col min="6" max="6" width="15.6640625" style="13" bestFit="1" customWidth="1"/>
    <col min="7" max="7" width="13.5" style="13" bestFit="1" customWidth="1"/>
    <col min="8" max="8" width="12.83203125" style="13" bestFit="1" customWidth="1"/>
    <col min="9" max="16384" width="10.83203125" style="13"/>
  </cols>
  <sheetData>
    <row r="1" spans="1:7" x14ac:dyDescent="0.2">
      <c r="A1" s="13" t="s">
        <v>138</v>
      </c>
      <c r="B1" s="44" t="s">
        <v>139</v>
      </c>
      <c r="C1" s="14" t="s">
        <v>45</v>
      </c>
      <c r="D1" s="14" t="s">
        <v>46</v>
      </c>
      <c r="E1" s="14" t="s">
        <v>47</v>
      </c>
      <c r="F1" s="14" t="s">
        <v>48</v>
      </c>
      <c r="G1" s="14" t="s">
        <v>49</v>
      </c>
    </row>
    <row r="2" spans="1:7" hidden="1" x14ac:dyDescent="0.2">
      <c r="A2" s="13" t="s">
        <v>2</v>
      </c>
      <c r="B2" s="43">
        <v>50</v>
      </c>
      <c r="C2" s="13">
        <v>1</v>
      </c>
      <c r="D2" s="13" t="s">
        <v>50</v>
      </c>
      <c r="E2" s="13" t="s">
        <v>51</v>
      </c>
      <c r="F2" s="13" t="s">
        <v>52</v>
      </c>
      <c r="G2" s="13" t="s">
        <v>53</v>
      </c>
    </row>
    <row r="3" spans="1:7" hidden="1" x14ac:dyDescent="0.2">
      <c r="A3" s="13" t="s">
        <v>2</v>
      </c>
      <c r="B3" s="43">
        <v>45</v>
      </c>
      <c r="C3" s="13">
        <v>2</v>
      </c>
      <c r="D3" s="13" t="s">
        <v>54</v>
      </c>
      <c r="E3" s="13" t="s">
        <v>55</v>
      </c>
      <c r="F3" s="13" t="s">
        <v>56</v>
      </c>
      <c r="G3" s="13" t="s">
        <v>57</v>
      </c>
    </row>
    <row r="4" spans="1:7" hidden="1" x14ac:dyDescent="0.2">
      <c r="A4" s="13" t="s">
        <v>2</v>
      </c>
      <c r="B4" s="43">
        <v>44</v>
      </c>
      <c r="C4" s="13">
        <v>3</v>
      </c>
      <c r="D4" s="13" t="s">
        <v>58</v>
      </c>
      <c r="E4" s="13" t="s">
        <v>59</v>
      </c>
      <c r="F4" s="13" t="s">
        <v>60</v>
      </c>
      <c r="G4" s="13" t="s">
        <v>61</v>
      </c>
    </row>
    <row r="5" spans="1:7" hidden="1" x14ac:dyDescent="0.2">
      <c r="A5" s="13" t="s">
        <v>2</v>
      </c>
      <c r="B5" s="43">
        <v>43</v>
      </c>
      <c r="C5" s="13">
        <v>4</v>
      </c>
      <c r="D5" s="13" t="s">
        <v>62</v>
      </c>
      <c r="E5" s="13" t="s">
        <v>63</v>
      </c>
      <c r="F5" s="13" t="s">
        <v>64</v>
      </c>
      <c r="G5" s="13" t="s">
        <v>65</v>
      </c>
    </row>
    <row r="6" spans="1:7" hidden="1" x14ac:dyDescent="0.2">
      <c r="A6" s="13" t="s">
        <v>2</v>
      </c>
      <c r="B6" s="43">
        <v>42</v>
      </c>
      <c r="C6" s="13">
        <v>5</v>
      </c>
      <c r="D6" s="13" t="s">
        <v>212</v>
      </c>
      <c r="E6" s="13" t="s">
        <v>66</v>
      </c>
      <c r="F6" s="13" t="s">
        <v>64</v>
      </c>
      <c r="G6" s="13" t="s">
        <v>67</v>
      </c>
    </row>
    <row r="7" spans="1:7" hidden="1" x14ac:dyDescent="0.2">
      <c r="A7" s="13" t="s">
        <v>2</v>
      </c>
      <c r="B7" s="43">
        <v>41</v>
      </c>
      <c r="C7" s="13">
        <v>6</v>
      </c>
      <c r="D7" s="13" t="s">
        <v>9</v>
      </c>
      <c r="E7" s="13" t="s">
        <v>68</v>
      </c>
      <c r="F7" s="13" t="s">
        <v>69</v>
      </c>
      <c r="G7" s="13" t="s">
        <v>70</v>
      </c>
    </row>
    <row r="8" spans="1:7" hidden="1" x14ac:dyDescent="0.2">
      <c r="A8" s="13" t="s">
        <v>2</v>
      </c>
      <c r="B8" s="43">
        <v>40</v>
      </c>
      <c r="C8" s="13">
        <v>7</v>
      </c>
      <c r="D8" s="13" t="s">
        <v>71</v>
      </c>
      <c r="E8" s="13" t="s">
        <v>72</v>
      </c>
      <c r="F8" s="13" t="s">
        <v>73</v>
      </c>
      <c r="G8" s="13" t="s">
        <v>74</v>
      </c>
    </row>
    <row r="9" spans="1:7" hidden="1" x14ac:dyDescent="0.2">
      <c r="A9" s="13" t="s">
        <v>2</v>
      </c>
      <c r="B9" s="43">
        <v>39</v>
      </c>
      <c r="C9" s="13">
        <v>8</v>
      </c>
      <c r="D9" s="13" t="s">
        <v>22</v>
      </c>
      <c r="E9" s="13" t="s">
        <v>75</v>
      </c>
      <c r="F9" s="13" t="s">
        <v>76</v>
      </c>
      <c r="G9" s="13" t="s">
        <v>77</v>
      </c>
    </row>
    <row r="10" spans="1:7" hidden="1" x14ac:dyDescent="0.2">
      <c r="A10" s="13" t="s">
        <v>2</v>
      </c>
      <c r="B10" s="43">
        <v>38</v>
      </c>
      <c r="C10" s="13">
        <v>9</v>
      </c>
      <c r="D10" s="13" t="s">
        <v>27</v>
      </c>
      <c r="E10" s="13" t="s">
        <v>78</v>
      </c>
      <c r="F10" s="13" t="s">
        <v>79</v>
      </c>
      <c r="G10" s="13" t="s">
        <v>80</v>
      </c>
    </row>
    <row r="11" spans="1:7" hidden="1" x14ac:dyDescent="0.2">
      <c r="A11" s="13" t="s">
        <v>2</v>
      </c>
      <c r="B11" s="43">
        <v>37</v>
      </c>
      <c r="C11" s="13">
        <v>10</v>
      </c>
      <c r="D11" s="13" t="s">
        <v>21</v>
      </c>
      <c r="E11" s="13" t="s">
        <v>81</v>
      </c>
      <c r="F11" s="13" t="s">
        <v>64</v>
      </c>
      <c r="G11" s="13" t="s">
        <v>82</v>
      </c>
    </row>
    <row r="12" spans="1:7" hidden="1" x14ac:dyDescent="0.2">
      <c r="A12" s="13" t="s">
        <v>2</v>
      </c>
      <c r="B12" s="43">
        <v>36</v>
      </c>
      <c r="C12" s="13">
        <v>11</v>
      </c>
      <c r="D12" s="13" t="s">
        <v>25</v>
      </c>
      <c r="E12" s="13" t="s">
        <v>83</v>
      </c>
      <c r="F12" s="13" t="s">
        <v>84</v>
      </c>
      <c r="G12" s="13" t="s">
        <v>85</v>
      </c>
    </row>
    <row r="13" spans="1:7" hidden="1" x14ac:dyDescent="0.2">
      <c r="A13" s="13" t="s">
        <v>2</v>
      </c>
      <c r="B13" s="43">
        <v>35</v>
      </c>
      <c r="C13" s="13">
        <v>12</v>
      </c>
      <c r="D13" s="13" t="s">
        <v>20</v>
      </c>
      <c r="E13" s="13" t="s">
        <v>86</v>
      </c>
      <c r="F13" s="13" t="s">
        <v>73</v>
      </c>
      <c r="G13" s="13" t="s">
        <v>74</v>
      </c>
    </row>
    <row r="14" spans="1:7" hidden="1" x14ac:dyDescent="0.2">
      <c r="A14" s="13" t="s">
        <v>2</v>
      </c>
      <c r="B14" s="43">
        <v>34</v>
      </c>
      <c r="C14" s="13">
        <v>13</v>
      </c>
      <c r="D14" s="13" t="s">
        <v>17</v>
      </c>
      <c r="E14" s="13" t="s">
        <v>87</v>
      </c>
      <c r="F14" s="13" t="s">
        <v>88</v>
      </c>
      <c r="G14" s="13" t="s">
        <v>89</v>
      </c>
    </row>
    <row r="15" spans="1:7" hidden="1" x14ac:dyDescent="0.2">
      <c r="A15" s="13" t="s">
        <v>2</v>
      </c>
      <c r="B15" s="43">
        <v>33</v>
      </c>
      <c r="C15" s="13">
        <v>14</v>
      </c>
      <c r="D15" s="13" t="s">
        <v>26</v>
      </c>
      <c r="E15" s="13" t="s">
        <v>90</v>
      </c>
      <c r="F15" s="13" t="s">
        <v>91</v>
      </c>
      <c r="G15" s="13" t="s">
        <v>92</v>
      </c>
    </row>
    <row r="16" spans="1:7" hidden="1" x14ac:dyDescent="0.2">
      <c r="A16" s="13" t="s">
        <v>2</v>
      </c>
      <c r="B16" s="43">
        <v>32</v>
      </c>
      <c r="C16" s="13">
        <v>15</v>
      </c>
      <c r="D16" s="13" t="s">
        <v>93</v>
      </c>
      <c r="E16" s="13" t="s">
        <v>94</v>
      </c>
      <c r="F16" s="13" t="s">
        <v>95</v>
      </c>
      <c r="G16" s="13" t="s">
        <v>96</v>
      </c>
    </row>
    <row r="17" spans="1:7" hidden="1" x14ac:dyDescent="0.2">
      <c r="A17" s="13" t="s">
        <v>2</v>
      </c>
      <c r="B17" s="43">
        <v>31</v>
      </c>
      <c r="C17" s="13">
        <v>16</v>
      </c>
      <c r="D17" s="13" t="s">
        <v>14</v>
      </c>
      <c r="E17" s="13" t="s">
        <v>97</v>
      </c>
      <c r="F17" s="13" t="s">
        <v>98</v>
      </c>
      <c r="G17" s="13" t="s">
        <v>99</v>
      </c>
    </row>
    <row r="18" spans="1:7" hidden="1" x14ac:dyDescent="0.2">
      <c r="A18" s="13" t="s">
        <v>2</v>
      </c>
      <c r="B18" s="43">
        <v>30</v>
      </c>
      <c r="C18" s="13">
        <v>17</v>
      </c>
      <c r="D18" s="13" t="s">
        <v>12</v>
      </c>
      <c r="E18" s="13" t="s">
        <v>100</v>
      </c>
      <c r="F18" s="13" t="s">
        <v>56</v>
      </c>
      <c r="G18" s="13" t="s">
        <v>101</v>
      </c>
    </row>
    <row r="19" spans="1:7" hidden="1" x14ac:dyDescent="0.2">
      <c r="A19" s="13" t="s">
        <v>2</v>
      </c>
      <c r="B19" s="43">
        <v>29</v>
      </c>
      <c r="C19" s="13">
        <v>18</v>
      </c>
      <c r="D19" s="13" t="s">
        <v>13</v>
      </c>
      <c r="E19" s="13" t="s">
        <v>102</v>
      </c>
      <c r="F19" s="13" t="s">
        <v>103</v>
      </c>
      <c r="G19" s="13" t="s">
        <v>104</v>
      </c>
    </row>
    <row r="20" spans="1:7" hidden="1" x14ac:dyDescent="0.2">
      <c r="A20" s="13" t="s">
        <v>2</v>
      </c>
      <c r="B20" s="43">
        <v>28</v>
      </c>
      <c r="C20" s="13">
        <v>19</v>
      </c>
      <c r="D20" s="13" t="s">
        <v>280</v>
      </c>
      <c r="E20" s="13" t="s">
        <v>105</v>
      </c>
      <c r="F20" s="13" t="s">
        <v>106</v>
      </c>
      <c r="G20" s="13" t="s">
        <v>107</v>
      </c>
    </row>
    <row r="21" spans="1:7" hidden="1" x14ac:dyDescent="0.2">
      <c r="A21" s="13" t="s">
        <v>2</v>
      </c>
      <c r="B21" s="43">
        <v>27</v>
      </c>
      <c r="C21" s="13">
        <v>20</v>
      </c>
      <c r="D21" s="13" t="s">
        <v>16</v>
      </c>
      <c r="E21" s="13" t="s">
        <v>108</v>
      </c>
      <c r="F21" s="13" t="s">
        <v>109</v>
      </c>
      <c r="G21" s="13" t="s">
        <v>110</v>
      </c>
    </row>
    <row r="22" spans="1:7" hidden="1" x14ac:dyDescent="0.2">
      <c r="A22" s="13" t="s">
        <v>2</v>
      </c>
      <c r="B22" s="43">
        <v>26</v>
      </c>
      <c r="C22" s="13">
        <v>21</v>
      </c>
      <c r="D22" s="13" t="s">
        <v>15</v>
      </c>
      <c r="E22" s="13" t="s">
        <v>111</v>
      </c>
      <c r="F22" s="13" t="s">
        <v>112</v>
      </c>
      <c r="G22" s="13" t="s">
        <v>113</v>
      </c>
    </row>
    <row r="23" spans="1:7" hidden="1" x14ac:dyDescent="0.2">
      <c r="A23" s="13" t="s">
        <v>2</v>
      </c>
      <c r="B23" s="43">
        <v>25</v>
      </c>
      <c r="C23" s="13">
        <v>22</v>
      </c>
      <c r="D23" s="13" t="s">
        <v>8</v>
      </c>
      <c r="E23" s="13" t="s">
        <v>114</v>
      </c>
      <c r="F23" s="13" t="s">
        <v>115</v>
      </c>
      <c r="G23" s="13" t="s">
        <v>114</v>
      </c>
    </row>
    <row r="24" spans="1:7" hidden="1" x14ac:dyDescent="0.2">
      <c r="A24" s="13" t="s">
        <v>2</v>
      </c>
      <c r="B24" s="43">
        <v>24</v>
      </c>
      <c r="C24" s="13">
        <v>23</v>
      </c>
      <c r="D24" s="13" t="s">
        <v>11</v>
      </c>
      <c r="E24" s="13" t="s">
        <v>116</v>
      </c>
      <c r="F24" s="13" t="s">
        <v>117</v>
      </c>
      <c r="G24" s="13" t="s">
        <v>118</v>
      </c>
    </row>
    <row r="25" spans="1:7" hidden="1" x14ac:dyDescent="0.2">
      <c r="A25" s="13" t="s">
        <v>2</v>
      </c>
      <c r="B25" s="43">
        <v>23</v>
      </c>
      <c r="C25" s="13">
        <v>24</v>
      </c>
      <c r="D25" s="13" t="s">
        <v>23</v>
      </c>
      <c r="E25" s="13" t="s">
        <v>119</v>
      </c>
      <c r="F25" s="13" t="s">
        <v>91</v>
      </c>
      <c r="G25" s="13" t="s">
        <v>70</v>
      </c>
    </row>
    <row r="26" spans="1:7" hidden="1" x14ac:dyDescent="0.2">
      <c r="A26" s="13" t="s">
        <v>2</v>
      </c>
      <c r="B26" s="43">
        <v>22</v>
      </c>
      <c r="C26" s="13">
        <v>25</v>
      </c>
      <c r="D26" s="13" t="s">
        <v>120</v>
      </c>
      <c r="E26" s="13" t="s">
        <v>121</v>
      </c>
      <c r="F26" s="13" t="s">
        <v>122</v>
      </c>
      <c r="G26" s="13" t="s">
        <v>81</v>
      </c>
    </row>
    <row r="27" spans="1:7" hidden="1" x14ac:dyDescent="0.2">
      <c r="A27" s="13" t="s">
        <v>2</v>
      </c>
      <c r="B27" s="43">
        <v>21</v>
      </c>
      <c r="C27" s="13">
        <v>26</v>
      </c>
      <c r="D27" s="13" t="s">
        <v>18</v>
      </c>
      <c r="E27" s="13" t="s">
        <v>123</v>
      </c>
      <c r="F27" s="13" t="s">
        <v>124</v>
      </c>
      <c r="G27" s="13" t="s">
        <v>125</v>
      </c>
    </row>
    <row r="28" spans="1:7" hidden="1" x14ac:dyDescent="0.2">
      <c r="A28" s="13" t="s">
        <v>2</v>
      </c>
      <c r="B28" s="43">
        <v>20</v>
      </c>
      <c r="C28" s="13">
        <v>27</v>
      </c>
      <c r="D28" s="13" t="s">
        <v>126</v>
      </c>
      <c r="E28" s="13" t="s">
        <v>127</v>
      </c>
      <c r="F28" s="13" t="s">
        <v>73</v>
      </c>
      <c r="G28" s="13" t="s">
        <v>128</v>
      </c>
    </row>
    <row r="29" spans="1:7" hidden="1" x14ac:dyDescent="0.2">
      <c r="A29" s="13" t="s">
        <v>2</v>
      </c>
      <c r="B29" s="43">
        <v>19</v>
      </c>
      <c r="C29" s="13">
        <v>28</v>
      </c>
      <c r="D29" s="13" t="s">
        <v>129</v>
      </c>
      <c r="E29" s="13" t="s">
        <v>130</v>
      </c>
      <c r="F29" s="13" t="s">
        <v>52</v>
      </c>
      <c r="G29" s="13" t="s">
        <v>108</v>
      </c>
    </row>
    <row r="30" spans="1:7" hidden="1" x14ac:dyDescent="0.2">
      <c r="A30" s="13" t="s">
        <v>2</v>
      </c>
      <c r="B30" s="43">
        <v>18</v>
      </c>
      <c r="C30" s="13">
        <v>29</v>
      </c>
      <c r="D30" s="13" t="s">
        <v>131</v>
      </c>
      <c r="E30" s="13" t="s">
        <v>132</v>
      </c>
      <c r="F30" s="13" t="s">
        <v>109</v>
      </c>
      <c r="G30" s="13" t="s">
        <v>133</v>
      </c>
    </row>
    <row r="31" spans="1:7" hidden="1" x14ac:dyDescent="0.2">
      <c r="A31" s="13" t="s">
        <v>2</v>
      </c>
      <c r="B31" s="43">
        <v>17</v>
      </c>
      <c r="C31" s="13">
        <v>30</v>
      </c>
      <c r="D31" s="13" t="s">
        <v>24</v>
      </c>
      <c r="E31" s="13" t="s">
        <v>134</v>
      </c>
      <c r="F31" s="13" t="s">
        <v>135</v>
      </c>
      <c r="G31" s="13" t="s">
        <v>136</v>
      </c>
    </row>
    <row r="32" spans="1:7" hidden="1" x14ac:dyDescent="0.2">
      <c r="A32" s="13" t="s">
        <v>2</v>
      </c>
      <c r="B32" s="43">
        <v>16</v>
      </c>
      <c r="C32" s="13">
        <v>31</v>
      </c>
      <c r="D32" s="13" t="s">
        <v>155</v>
      </c>
      <c r="E32" s="13" t="s">
        <v>134</v>
      </c>
      <c r="F32" s="13" t="s">
        <v>122</v>
      </c>
      <c r="G32" s="13" t="s">
        <v>137</v>
      </c>
    </row>
    <row r="33" spans="1:7" hidden="1" x14ac:dyDescent="0.2">
      <c r="A33" s="13" t="s">
        <v>207</v>
      </c>
      <c r="B33" s="43">
        <v>50</v>
      </c>
      <c r="C33" s="13">
        <v>1</v>
      </c>
      <c r="D33" s="13" t="s">
        <v>126</v>
      </c>
      <c r="E33" s="13" t="s">
        <v>94</v>
      </c>
      <c r="F33" s="13" t="s">
        <v>73</v>
      </c>
      <c r="G33" s="13" t="s">
        <v>140</v>
      </c>
    </row>
    <row r="34" spans="1:7" hidden="1" x14ac:dyDescent="0.2">
      <c r="A34" s="13" t="s">
        <v>207</v>
      </c>
      <c r="B34" s="43">
        <v>45</v>
      </c>
      <c r="C34" s="13">
        <v>2</v>
      </c>
      <c r="D34" s="13" t="s">
        <v>141</v>
      </c>
      <c r="E34" s="13" t="s">
        <v>142</v>
      </c>
      <c r="F34" s="13" t="s">
        <v>56</v>
      </c>
      <c r="G34" s="13" t="s">
        <v>143</v>
      </c>
    </row>
    <row r="35" spans="1:7" hidden="1" x14ac:dyDescent="0.2">
      <c r="A35" s="13" t="s">
        <v>207</v>
      </c>
      <c r="B35" s="43">
        <f>B34-1</f>
        <v>44</v>
      </c>
      <c r="C35" s="13">
        <v>3</v>
      </c>
      <c r="D35" s="13" t="s">
        <v>22</v>
      </c>
      <c r="E35" s="13" t="s">
        <v>144</v>
      </c>
      <c r="F35" s="13" t="s">
        <v>145</v>
      </c>
      <c r="G35" s="13" t="s">
        <v>146</v>
      </c>
    </row>
    <row r="36" spans="1:7" hidden="1" x14ac:dyDescent="0.2">
      <c r="A36" s="13" t="s">
        <v>207</v>
      </c>
      <c r="B36" s="43">
        <v>43</v>
      </c>
      <c r="C36" s="13">
        <v>4</v>
      </c>
      <c r="D36" s="13" t="s">
        <v>147</v>
      </c>
      <c r="E36" s="13" t="s">
        <v>148</v>
      </c>
      <c r="F36" s="13" t="s">
        <v>149</v>
      </c>
      <c r="G36" s="13" t="s">
        <v>150</v>
      </c>
    </row>
    <row r="37" spans="1:7" hidden="1" x14ac:dyDescent="0.2">
      <c r="A37" s="13" t="s">
        <v>207</v>
      </c>
      <c r="B37" s="43">
        <v>42</v>
      </c>
      <c r="C37" s="13">
        <v>5</v>
      </c>
      <c r="D37" s="13" t="s">
        <v>151</v>
      </c>
      <c r="E37" s="13" t="s">
        <v>63</v>
      </c>
      <c r="F37" s="13" t="s">
        <v>79</v>
      </c>
      <c r="G37" s="13" t="s">
        <v>152</v>
      </c>
    </row>
    <row r="38" spans="1:7" hidden="1" x14ac:dyDescent="0.2">
      <c r="A38" s="13" t="s">
        <v>207</v>
      </c>
      <c r="B38" s="43">
        <f t="shared" ref="B38:B59" si="0">B37-1</f>
        <v>41</v>
      </c>
      <c r="C38" s="13">
        <v>6</v>
      </c>
      <c r="D38" s="13" t="s">
        <v>16</v>
      </c>
      <c r="E38" s="13" t="s">
        <v>153</v>
      </c>
      <c r="F38" s="13" t="s">
        <v>84</v>
      </c>
      <c r="G38" s="13" t="s">
        <v>154</v>
      </c>
    </row>
    <row r="39" spans="1:7" hidden="1" x14ac:dyDescent="0.2">
      <c r="A39" s="13" t="s">
        <v>207</v>
      </c>
      <c r="B39" s="43">
        <v>41</v>
      </c>
      <c r="C39" s="13">
        <v>7</v>
      </c>
      <c r="D39" s="13" t="s">
        <v>155</v>
      </c>
      <c r="E39" s="13" t="s">
        <v>156</v>
      </c>
      <c r="F39" s="13" t="s">
        <v>115</v>
      </c>
      <c r="G39" s="13" t="s">
        <v>156</v>
      </c>
    </row>
    <row r="40" spans="1:7" hidden="1" x14ac:dyDescent="0.2">
      <c r="A40" s="13" t="s">
        <v>207</v>
      </c>
      <c r="B40" s="43">
        <v>40</v>
      </c>
      <c r="C40" s="13">
        <v>8</v>
      </c>
      <c r="D40" s="13" t="s">
        <v>157</v>
      </c>
      <c r="E40" s="13" t="s">
        <v>158</v>
      </c>
      <c r="F40" s="13" t="s">
        <v>159</v>
      </c>
      <c r="G40" s="13" t="s">
        <v>61</v>
      </c>
    </row>
    <row r="41" spans="1:7" hidden="1" x14ac:dyDescent="0.2">
      <c r="A41" s="13" t="s">
        <v>207</v>
      </c>
      <c r="B41" s="43">
        <f t="shared" ref="B41:B59" si="1">B40-1</f>
        <v>39</v>
      </c>
      <c r="C41" s="13">
        <v>9</v>
      </c>
      <c r="D41" s="13" t="s">
        <v>13</v>
      </c>
      <c r="E41" s="13" t="s">
        <v>160</v>
      </c>
      <c r="F41" s="13" t="s">
        <v>161</v>
      </c>
      <c r="G41" s="13" t="s">
        <v>162</v>
      </c>
    </row>
    <row r="42" spans="1:7" hidden="1" x14ac:dyDescent="0.2">
      <c r="A42" s="13" t="s">
        <v>207</v>
      </c>
      <c r="B42" s="43">
        <v>39</v>
      </c>
      <c r="C42" s="13">
        <v>10</v>
      </c>
      <c r="D42" s="13" t="s">
        <v>23</v>
      </c>
      <c r="E42" s="13" t="s">
        <v>163</v>
      </c>
      <c r="F42" s="13" t="s">
        <v>164</v>
      </c>
      <c r="G42" s="13" t="s">
        <v>165</v>
      </c>
    </row>
    <row r="43" spans="1:7" hidden="1" x14ac:dyDescent="0.2">
      <c r="A43" s="13" t="s">
        <v>207</v>
      </c>
      <c r="B43" s="43">
        <v>38</v>
      </c>
      <c r="C43" s="13">
        <v>11</v>
      </c>
      <c r="D43" s="13" t="s">
        <v>54</v>
      </c>
      <c r="E43" s="13" t="s">
        <v>166</v>
      </c>
      <c r="F43" s="13" t="s">
        <v>167</v>
      </c>
      <c r="G43" s="13" t="s">
        <v>57</v>
      </c>
    </row>
    <row r="44" spans="1:7" hidden="1" x14ac:dyDescent="0.2">
      <c r="A44" s="13" t="s">
        <v>207</v>
      </c>
      <c r="B44" s="43">
        <f t="shared" ref="B44:B59" si="2">B43-1</f>
        <v>37</v>
      </c>
      <c r="C44" s="13">
        <v>12</v>
      </c>
      <c r="D44" s="13" t="s">
        <v>50</v>
      </c>
      <c r="E44" s="13" t="s">
        <v>168</v>
      </c>
      <c r="F44" s="13" t="s">
        <v>79</v>
      </c>
      <c r="G44" s="13" t="s">
        <v>169</v>
      </c>
    </row>
    <row r="45" spans="1:7" hidden="1" x14ac:dyDescent="0.2">
      <c r="A45" s="13" t="s">
        <v>207</v>
      </c>
      <c r="B45" s="43">
        <v>37</v>
      </c>
      <c r="C45" s="13">
        <v>13</v>
      </c>
      <c r="D45" s="13" t="s">
        <v>120</v>
      </c>
      <c r="E45" s="13" t="s">
        <v>170</v>
      </c>
      <c r="F45" s="13" t="s">
        <v>124</v>
      </c>
      <c r="G45" s="13" t="s">
        <v>171</v>
      </c>
    </row>
    <row r="46" spans="1:7" hidden="1" x14ac:dyDescent="0.2">
      <c r="A46" s="13" t="s">
        <v>207</v>
      </c>
      <c r="B46" s="43">
        <v>36</v>
      </c>
      <c r="C46" s="13">
        <v>14</v>
      </c>
      <c r="D46" s="13" t="s">
        <v>131</v>
      </c>
      <c r="E46" s="13" t="s">
        <v>172</v>
      </c>
      <c r="F46" s="13" t="s">
        <v>124</v>
      </c>
      <c r="G46" s="13" t="s">
        <v>173</v>
      </c>
    </row>
    <row r="47" spans="1:7" hidden="1" x14ac:dyDescent="0.2">
      <c r="A47" s="13" t="s">
        <v>207</v>
      </c>
      <c r="B47" s="43">
        <f t="shared" ref="B47:B59" si="3">B46-1</f>
        <v>35</v>
      </c>
      <c r="C47" s="13">
        <v>15</v>
      </c>
      <c r="D47" s="13" t="s">
        <v>19</v>
      </c>
      <c r="E47" s="13" t="s">
        <v>174</v>
      </c>
      <c r="F47" s="13" t="s">
        <v>95</v>
      </c>
      <c r="G47" s="13" t="s">
        <v>175</v>
      </c>
    </row>
    <row r="48" spans="1:7" hidden="1" x14ac:dyDescent="0.2">
      <c r="A48" s="13" t="s">
        <v>207</v>
      </c>
      <c r="B48" s="43">
        <v>35</v>
      </c>
      <c r="C48" s="13">
        <v>16</v>
      </c>
      <c r="D48" s="13" t="s">
        <v>27</v>
      </c>
      <c r="E48" s="13" t="s">
        <v>176</v>
      </c>
      <c r="F48" s="13" t="s">
        <v>177</v>
      </c>
      <c r="G48" s="13" t="s">
        <v>178</v>
      </c>
    </row>
    <row r="49" spans="1:8" hidden="1" x14ac:dyDescent="0.2">
      <c r="A49" s="13" t="s">
        <v>207</v>
      </c>
      <c r="B49" s="43">
        <v>34</v>
      </c>
      <c r="C49" s="13">
        <v>17</v>
      </c>
      <c r="D49" s="13" t="s">
        <v>14</v>
      </c>
      <c r="E49" s="13" t="s">
        <v>179</v>
      </c>
      <c r="F49" s="13" t="s">
        <v>180</v>
      </c>
      <c r="G49" s="13" t="s">
        <v>181</v>
      </c>
    </row>
    <row r="50" spans="1:8" hidden="1" x14ac:dyDescent="0.2">
      <c r="A50" s="13" t="s">
        <v>207</v>
      </c>
      <c r="B50" s="43">
        <f t="shared" ref="B50:B59" si="4">B49-1</f>
        <v>33</v>
      </c>
      <c r="C50" s="13">
        <v>18</v>
      </c>
      <c r="D50" s="13" t="s">
        <v>182</v>
      </c>
      <c r="E50" s="13" t="s">
        <v>183</v>
      </c>
      <c r="F50" s="13" t="s">
        <v>184</v>
      </c>
      <c r="G50" s="13" t="s">
        <v>185</v>
      </c>
    </row>
    <row r="51" spans="1:8" hidden="1" x14ac:dyDescent="0.2">
      <c r="A51" s="13" t="s">
        <v>207</v>
      </c>
      <c r="B51" s="43">
        <v>33</v>
      </c>
      <c r="C51" s="13">
        <v>19</v>
      </c>
      <c r="D51" s="13" t="s">
        <v>62</v>
      </c>
      <c r="E51" s="13" t="s">
        <v>186</v>
      </c>
      <c r="F51" s="13" t="s">
        <v>187</v>
      </c>
      <c r="G51" s="13" t="s">
        <v>188</v>
      </c>
    </row>
    <row r="52" spans="1:8" hidden="1" x14ac:dyDescent="0.2">
      <c r="A52" s="13" t="s">
        <v>207</v>
      </c>
      <c r="B52" s="43">
        <v>32</v>
      </c>
      <c r="C52" s="13">
        <v>20</v>
      </c>
      <c r="D52" s="13" t="s">
        <v>249</v>
      </c>
      <c r="E52" s="13" t="s">
        <v>189</v>
      </c>
      <c r="F52" s="13" t="s">
        <v>79</v>
      </c>
      <c r="G52" s="13" t="s">
        <v>190</v>
      </c>
    </row>
    <row r="53" spans="1:8" hidden="1" x14ac:dyDescent="0.2">
      <c r="A53" s="13" t="s">
        <v>207</v>
      </c>
      <c r="B53" s="43">
        <f t="shared" ref="B53:B59" si="5">B52-1</f>
        <v>31</v>
      </c>
      <c r="C53" s="13">
        <v>21</v>
      </c>
      <c r="D53" s="13" t="s">
        <v>9</v>
      </c>
      <c r="E53" s="13" t="s">
        <v>191</v>
      </c>
      <c r="F53" s="13" t="s">
        <v>184</v>
      </c>
      <c r="G53" s="13" t="s">
        <v>192</v>
      </c>
    </row>
    <row r="54" spans="1:8" hidden="1" x14ac:dyDescent="0.2">
      <c r="A54" s="13" t="s">
        <v>207</v>
      </c>
      <c r="B54" s="43">
        <v>31</v>
      </c>
      <c r="C54" s="13">
        <v>22</v>
      </c>
      <c r="D54" s="13" t="s">
        <v>25</v>
      </c>
      <c r="E54" s="13" t="s">
        <v>193</v>
      </c>
      <c r="F54" s="13" t="s">
        <v>187</v>
      </c>
      <c r="G54" s="13" t="s">
        <v>194</v>
      </c>
    </row>
    <row r="55" spans="1:8" hidden="1" x14ac:dyDescent="0.2">
      <c r="A55" s="13" t="s">
        <v>207</v>
      </c>
      <c r="B55" s="43">
        <v>30</v>
      </c>
      <c r="C55" s="13">
        <v>23</v>
      </c>
      <c r="D55" s="13" t="s">
        <v>10</v>
      </c>
      <c r="E55" s="13" t="s">
        <v>195</v>
      </c>
      <c r="F55" s="13" t="s">
        <v>196</v>
      </c>
      <c r="G55" s="13" t="s">
        <v>197</v>
      </c>
    </row>
    <row r="56" spans="1:8" hidden="1" x14ac:dyDescent="0.2">
      <c r="A56" s="13" t="s">
        <v>207</v>
      </c>
      <c r="B56" s="43">
        <f t="shared" ref="B56:B59" si="6">B55-1</f>
        <v>29</v>
      </c>
      <c r="C56" s="13">
        <v>24</v>
      </c>
      <c r="D56" s="13" t="s">
        <v>8</v>
      </c>
      <c r="E56" s="13" t="s">
        <v>198</v>
      </c>
      <c r="F56" s="13" t="s">
        <v>199</v>
      </c>
      <c r="G56" s="13" t="s">
        <v>200</v>
      </c>
    </row>
    <row r="57" spans="1:8" hidden="1" x14ac:dyDescent="0.2">
      <c r="A57" s="13" t="s">
        <v>207</v>
      </c>
      <c r="B57" s="43">
        <v>29</v>
      </c>
      <c r="C57" s="13">
        <v>25</v>
      </c>
      <c r="D57" s="13" t="s">
        <v>11</v>
      </c>
      <c r="E57" s="13" t="s">
        <v>201</v>
      </c>
      <c r="F57" s="13" t="s">
        <v>167</v>
      </c>
      <c r="G57" s="13" t="s">
        <v>202</v>
      </c>
    </row>
    <row r="58" spans="1:8" hidden="1" x14ac:dyDescent="0.2">
      <c r="A58" s="13" t="s">
        <v>207</v>
      </c>
      <c r="B58" s="43">
        <v>28</v>
      </c>
      <c r="C58" s="13">
        <v>26</v>
      </c>
      <c r="D58" s="13" t="s">
        <v>12</v>
      </c>
      <c r="E58" s="13" t="s">
        <v>203</v>
      </c>
      <c r="F58" s="13" t="s">
        <v>167</v>
      </c>
      <c r="G58" s="13" t="s">
        <v>204</v>
      </c>
    </row>
    <row r="59" spans="1:8" hidden="1" x14ac:dyDescent="0.2">
      <c r="A59" s="13" t="s">
        <v>207</v>
      </c>
      <c r="B59" s="43">
        <f t="shared" ref="B59" si="7">B58-1</f>
        <v>27</v>
      </c>
      <c r="C59" s="13">
        <v>27</v>
      </c>
      <c r="D59" s="13" t="s">
        <v>129</v>
      </c>
      <c r="E59" s="13" t="s">
        <v>205</v>
      </c>
      <c r="F59" s="13" t="s">
        <v>56</v>
      </c>
      <c r="G59" s="13" t="s">
        <v>206</v>
      </c>
    </row>
    <row r="60" spans="1:8" hidden="1" x14ac:dyDescent="0.2">
      <c r="A60" s="13" t="s">
        <v>4</v>
      </c>
      <c r="B60" s="43">
        <v>50</v>
      </c>
      <c r="C60" s="13">
        <v>1</v>
      </c>
      <c r="D60" s="13" t="s">
        <v>25</v>
      </c>
      <c r="G60" s="13">
        <v>21.01</v>
      </c>
      <c r="H60" s="13" t="s">
        <v>246</v>
      </c>
    </row>
    <row r="61" spans="1:8" hidden="1" x14ac:dyDescent="0.2">
      <c r="A61" s="13" t="s">
        <v>4</v>
      </c>
      <c r="B61" s="43">
        <v>50</v>
      </c>
      <c r="C61" s="13">
        <v>2</v>
      </c>
      <c r="D61" s="13" t="s">
        <v>50</v>
      </c>
      <c r="G61" s="13">
        <v>21.11</v>
      </c>
      <c r="H61" s="13" t="s">
        <v>246</v>
      </c>
    </row>
    <row r="62" spans="1:8" hidden="1" x14ac:dyDescent="0.2">
      <c r="A62" s="13" t="s">
        <v>4</v>
      </c>
      <c r="B62" s="43">
        <v>50</v>
      </c>
      <c r="C62" s="13">
        <v>3</v>
      </c>
      <c r="D62" s="13" t="s">
        <v>12</v>
      </c>
      <c r="G62" s="13">
        <v>21.3</v>
      </c>
      <c r="H62" s="13" t="s">
        <v>246</v>
      </c>
    </row>
    <row r="63" spans="1:8" hidden="1" x14ac:dyDescent="0.2">
      <c r="A63" s="13" t="s">
        <v>4</v>
      </c>
      <c r="B63" s="43">
        <v>50</v>
      </c>
      <c r="C63" s="13">
        <v>4</v>
      </c>
      <c r="D63" s="13" t="s">
        <v>11</v>
      </c>
      <c r="G63" s="13">
        <v>22</v>
      </c>
      <c r="H63" s="13" t="s">
        <v>246</v>
      </c>
    </row>
    <row r="64" spans="1:8" hidden="1" x14ac:dyDescent="0.2">
      <c r="A64" s="13" t="s">
        <v>4</v>
      </c>
      <c r="B64" s="43">
        <v>50</v>
      </c>
      <c r="C64" s="13">
        <v>5</v>
      </c>
      <c r="D64" s="13" t="s">
        <v>15</v>
      </c>
      <c r="G64" s="13">
        <v>22.34</v>
      </c>
      <c r="H64" s="13" t="s">
        <v>246</v>
      </c>
    </row>
    <row r="65" spans="1:8" hidden="1" x14ac:dyDescent="0.2">
      <c r="A65" s="13" t="s">
        <v>4</v>
      </c>
      <c r="B65" s="43">
        <v>50</v>
      </c>
      <c r="C65" s="13">
        <v>6</v>
      </c>
      <c r="D65" s="13" t="s">
        <v>16</v>
      </c>
      <c r="G65" s="13">
        <v>22.53</v>
      </c>
      <c r="H65" s="13" t="s">
        <v>246</v>
      </c>
    </row>
    <row r="66" spans="1:8" hidden="1" x14ac:dyDescent="0.2">
      <c r="A66" s="13" t="s">
        <v>4</v>
      </c>
      <c r="B66" s="43">
        <v>50</v>
      </c>
      <c r="C66" s="13">
        <v>7</v>
      </c>
      <c r="D66" s="13" t="s">
        <v>120</v>
      </c>
      <c r="G66" s="13">
        <v>25.04</v>
      </c>
      <c r="H66" s="13" t="s">
        <v>246</v>
      </c>
    </row>
    <row r="67" spans="1:8" hidden="1" x14ac:dyDescent="0.2">
      <c r="A67" s="13" t="s">
        <v>4</v>
      </c>
      <c r="B67" s="43">
        <v>50</v>
      </c>
      <c r="C67" s="13">
        <v>8</v>
      </c>
      <c r="D67" s="13" t="s">
        <v>155</v>
      </c>
      <c r="G67" s="13">
        <v>27.4</v>
      </c>
      <c r="H67" s="13" t="s">
        <v>246</v>
      </c>
    </row>
    <row r="68" spans="1:8" hidden="1" x14ac:dyDescent="0.2">
      <c r="A68" s="13" t="s">
        <v>4</v>
      </c>
      <c r="B68" s="43">
        <v>50</v>
      </c>
      <c r="C68" s="13">
        <v>1</v>
      </c>
      <c r="D68" s="13" t="s">
        <v>141</v>
      </c>
      <c r="G68" s="13">
        <v>22.06</v>
      </c>
      <c r="H68" s="13" t="s">
        <v>247</v>
      </c>
    </row>
    <row r="69" spans="1:8" hidden="1" x14ac:dyDescent="0.2">
      <c r="A69" s="13" t="s">
        <v>4</v>
      </c>
      <c r="B69" s="43">
        <v>50</v>
      </c>
      <c r="C69" s="13">
        <v>2</v>
      </c>
      <c r="D69" s="13" t="s">
        <v>131</v>
      </c>
      <c r="G69" s="13">
        <v>24.4</v>
      </c>
      <c r="H69" s="13" t="s">
        <v>247</v>
      </c>
    </row>
    <row r="70" spans="1:8" hidden="1" x14ac:dyDescent="0.2">
      <c r="A70" s="13" t="s">
        <v>4</v>
      </c>
      <c r="B70" s="43">
        <v>50</v>
      </c>
      <c r="C70" s="13">
        <v>3</v>
      </c>
      <c r="D70" s="13" t="s">
        <v>213</v>
      </c>
      <c r="G70" s="13">
        <v>25.56</v>
      </c>
      <c r="H70" s="13" t="s">
        <v>247</v>
      </c>
    </row>
    <row r="71" spans="1:8" hidden="1" x14ac:dyDescent="0.2">
      <c r="A71" s="13" t="s">
        <v>4</v>
      </c>
      <c r="B71" s="43">
        <v>50</v>
      </c>
      <c r="C71" s="13">
        <v>4</v>
      </c>
      <c r="D71" s="13" t="s">
        <v>8</v>
      </c>
      <c r="G71" s="13">
        <v>27.33</v>
      </c>
      <c r="H71" s="13" t="s">
        <v>247</v>
      </c>
    </row>
    <row r="72" spans="1:8" hidden="1" x14ac:dyDescent="0.2">
      <c r="A72" s="13" t="s">
        <v>4</v>
      </c>
      <c r="B72" s="43">
        <v>50</v>
      </c>
      <c r="C72" s="13">
        <v>5</v>
      </c>
      <c r="D72" s="13" t="s">
        <v>214</v>
      </c>
      <c r="G72" s="13">
        <v>29.07</v>
      </c>
      <c r="H72" s="13" t="s">
        <v>247</v>
      </c>
    </row>
    <row r="73" spans="1:8" hidden="1" x14ac:dyDescent="0.2">
      <c r="A73" s="13" t="s">
        <v>4</v>
      </c>
      <c r="B73" s="43">
        <v>50</v>
      </c>
      <c r="C73" s="13">
        <v>1</v>
      </c>
      <c r="D73" s="13" t="s">
        <v>22</v>
      </c>
      <c r="G73" s="13">
        <v>36.06</v>
      </c>
      <c r="H73" s="13" t="s">
        <v>248</v>
      </c>
    </row>
    <row r="74" spans="1:8" hidden="1" x14ac:dyDescent="0.2">
      <c r="A74" s="13" t="s">
        <v>4</v>
      </c>
      <c r="B74" s="43">
        <v>50</v>
      </c>
      <c r="C74" s="13">
        <v>2</v>
      </c>
      <c r="D74" s="13" t="s">
        <v>19</v>
      </c>
      <c r="G74" s="13">
        <v>36.14</v>
      </c>
      <c r="H74" s="13" t="s">
        <v>248</v>
      </c>
    </row>
    <row r="75" spans="1:8" hidden="1" x14ac:dyDescent="0.2">
      <c r="A75" s="13" t="s">
        <v>4</v>
      </c>
      <c r="B75" s="43">
        <v>50</v>
      </c>
      <c r="C75" s="13">
        <v>3</v>
      </c>
      <c r="D75" s="13" t="s">
        <v>10</v>
      </c>
      <c r="G75" s="13">
        <v>36.200000000000003</v>
      </c>
      <c r="H75" s="13" t="s">
        <v>248</v>
      </c>
    </row>
    <row r="76" spans="1:8" hidden="1" x14ac:dyDescent="0.2">
      <c r="A76" s="13" t="s">
        <v>4</v>
      </c>
      <c r="B76" s="43">
        <v>50</v>
      </c>
      <c r="C76" s="13">
        <v>4</v>
      </c>
      <c r="D76" s="13" t="s">
        <v>13</v>
      </c>
      <c r="G76" s="13">
        <v>36.479999999999997</v>
      </c>
      <c r="H76" s="13" t="s">
        <v>248</v>
      </c>
    </row>
    <row r="77" spans="1:8" hidden="1" x14ac:dyDescent="0.2">
      <c r="A77" s="13" t="s">
        <v>4</v>
      </c>
      <c r="B77" s="43">
        <v>50</v>
      </c>
      <c r="C77" s="13">
        <v>5</v>
      </c>
      <c r="D77" s="13" t="s">
        <v>23</v>
      </c>
      <c r="G77" s="13">
        <v>39.24</v>
      </c>
      <c r="H77" s="13" t="s">
        <v>248</v>
      </c>
    </row>
    <row r="78" spans="1:8" hidden="1" x14ac:dyDescent="0.2">
      <c r="A78" s="13" t="s">
        <v>4</v>
      </c>
      <c r="B78" s="43">
        <v>50</v>
      </c>
      <c r="C78" s="13">
        <v>6</v>
      </c>
      <c r="D78" s="13" t="s">
        <v>27</v>
      </c>
      <c r="G78" s="13">
        <v>39.4</v>
      </c>
      <c r="H78" s="13" t="s">
        <v>248</v>
      </c>
    </row>
    <row r="79" spans="1:8" hidden="1" x14ac:dyDescent="0.2">
      <c r="A79" s="13" t="s">
        <v>4</v>
      </c>
      <c r="B79" s="43">
        <v>50</v>
      </c>
      <c r="C79" s="13">
        <v>7</v>
      </c>
      <c r="D79" s="13" t="s">
        <v>216</v>
      </c>
      <c r="G79" s="13">
        <v>40.17</v>
      </c>
      <c r="H79" s="13" t="s">
        <v>248</v>
      </c>
    </row>
    <row r="80" spans="1:8" hidden="1" x14ac:dyDescent="0.2">
      <c r="A80" s="13" t="s">
        <v>4</v>
      </c>
      <c r="B80" s="43">
        <v>50</v>
      </c>
      <c r="C80" s="13">
        <v>8</v>
      </c>
      <c r="D80" s="13" t="s">
        <v>54</v>
      </c>
      <c r="G80" s="13">
        <v>40.43</v>
      </c>
      <c r="H80" s="13" t="s">
        <v>248</v>
      </c>
    </row>
    <row r="81" spans="1:8" hidden="1" x14ac:dyDescent="0.2">
      <c r="A81" s="13" t="s">
        <v>4</v>
      </c>
      <c r="B81" s="43">
        <v>50</v>
      </c>
      <c r="C81" s="13">
        <v>9</v>
      </c>
      <c r="D81" s="13" t="s">
        <v>215</v>
      </c>
      <c r="G81" s="13">
        <v>41.4</v>
      </c>
      <c r="H81" s="13" t="s">
        <v>248</v>
      </c>
    </row>
    <row r="82" spans="1:8" hidden="1" x14ac:dyDescent="0.2">
      <c r="A82" s="13" t="s">
        <v>4</v>
      </c>
      <c r="B82" s="43">
        <v>50</v>
      </c>
      <c r="C82" s="13">
        <v>10</v>
      </c>
      <c r="D82" s="13" t="s">
        <v>17</v>
      </c>
      <c r="G82" s="13">
        <v>41.45</v>
      </c>
      <c r="H82" s="13" t="s">
        <v>248</v>
      </c>
    </row>
    <row r="83" spans="1:8" hidden="1" x14ac:dyDescent="0.2">
      <c r="A83" s="13" t="s">
        <v>4</v>
      </c>
      <c r="B83" s="43">
        <v>50</v>
      </c>
      <c r="C83" s="13">
        <v>11</v>
      </c>
      <c r="D83" s="13" t="s">
        <v>182</v>
      </c>
      <c r="G83" s="13">
        <v>43.18</v>
      </c>
      <c r="H83" s="13" t="s">
        <v>248</v>
      </c>
    </row>
    <row r="84" spans="1:8" hidden="1" x14ac:dyDescent="0.2">
      <c r="A84" s="13" t="s">
        <v>4</v>
      </c>
      <c r="B84" s="43">
        <v>50</v>
      </c>
      <c r="C84" s="13">
        <v>12</v>
      </c>
      <c r="D84" s="13" t="s">
        <v>9</v>
      </c>
      <c r="G84" s="13">
        <v>43.3</v>
      </c>
      <c r="H84" s="13" t="s">
        <v>248</v>
      </c>
    </row>
    <row r="85" spans="1:8" hidden="1" x14ac:dyDescent="0.2">
      <c r="A85" s="13" t="s">
        <v>4</v>
      </c>
      <c r="B85" s="43">
        <v>50</v>
      </c>
      <c r="C85" s="13">
        <v>13</v>
      </c>
      <c r="D85" s="13" t="s">
        <v>249</v>
      </c>
      <c r="G85" s="13">
        <v>43.41</v>
      </c>
      <c r="H85" s="13" t="s">
        <v>248</v>
      </c>
    </row>
    <row r="86" spans="1:8" hidden="1" x14ac:dyDescent="0.2">
      <c r="A86" s="13" t="s">
        <v>4</v>
      </c>
      <c r="B86" s="43">
        <v>50</v>
      </c>
      <c r="C86" s="13">
        <v>14</v>
      </c>
      <c r="D86" s="13" t="s">
        <v>126</v>
      </c>
      <c r="G86" s="13">
        <v>45.28</v>
      </c>
      <c r="H86" s="13" t="s">
        <v>248</v>
      </c>
    </row>
    <row r="87" spans="1:8" hidden="1" x14ac:dyDescent="0.2">
      <c r="A87" s="13" t="s">
        <v>4</v>
      </c>
      <c r="B87" s="43">
        <v>50</v>
      </c>
      <c r="C87" s="13">
        <v>15</v>
      </c>
      <c r="D87" s="13" t="s">
        <v>230</v>
      </c>
      <c r="G87" s="13">
        <v>45.35</v>
      </c>
      <c r="H87" s="13" t="s">
        <v>248</v>
      </c>
    </row>
    <row r="88" spans="1:8" hidden="1" x14ac:dyDescent="0.2">
      <c r="A88" s="13" t="s">
        <v>5</v>
      </c>
      <c r="B88" s="43">
        <v>50</v>
      </c>
      <c r="C88" s="13">
        <v>1</v>
      </c>
      <c r="D88" s="13" t="s">
        <v>54</v>
      </c>
      <c r="E88" s="13" t="s">
        <v>250</v>
      </c>
      <c r="F88" s="13" t="s">
        <v>187</v>
      </c>
      <c r="G88" s="13" t="s">
        <v>197</v>
      </c>
    </row>
    <row r="89" spans="1:8" hidden="1" x14ac:dyDescent="0.2">
      <c r="A89" s="13" t="s">
        <v>5</v>
      </c>
      <c r="B89" s="43">
        <v>45</v>
      </c>
      <c r="C89" s="13">
        <v>2</v>
      </c>
      <c r="D89" s="13" t="s">
        <v>155</v>
      </c>
      <c r="E89" s="13" t="s">
        <v>251</v>
      </c>
      <c r="F89" s="13" t="s">
        <v>199</v>
      </c>
      <c r="G89" s="13" t="s">
        <v>218</v>
      </c>
    </row>
    <row r="90" spans="1:8" hidden="1" x14ac:dyDescent="0.2">
      <c r="A90" s="13" t="s">
        <v>5</v>
      </c>
      <c r="B90" s="43">
        <v>44</v>
      </c>
      <c r="C90" s="13">
        <v>3</v>
      </c>
      <c r="D90" s="13" t="s">
        <v>151</v>
      </c>
      <c r="E90" s="13" t="s">
        <v>153</v>
      </c>
      <c r="F90" s="13" t="s">
        <v>252</v>
      </c>
      <c r="G90" s="13" t="s">
        <v>219</v>
      </c>
    </row>
    <row r="91" spans="1:8" hidden="1" x14ac:dyDescent="0.2">
      <c r="A91" s="13" t="s">
        <v>5</v>
      </c>
      <c r="B91" s="43">
        <v>43</v>
      </c>
      <c r="C91" s="13">
        <v>4</v>
      </c>
      <c r="D91" s="13" t="s">
        <v>13</v>
      </c>
      <c r="E91" s="13" t="s">
        <v>253</v>
      </c>
      <c r="F91" s="13" t="s">
        <v>254</v>
      </c>
      <c r="G91" s="13" t="s">
        <v>220</v>
      </c>
    </row>
    <row r="92" spans="1:8" hidden="1" x14ac:dyDescent="0.2">
      <c r="A92" s="13" t="s">
        <v>5</v>
      </c>
      <c r="B92" s="43">
        <v>42</v>
      </c>
      <c r="C92" s="13">
        <v>5</v>
      </c>
      <c r="D92" s="13" t="s">
        <v>22</v>
      </c>
      <c r="E92" s="13" t="s">
        <v>255</v>
      </c>
      <c r="F92" s="13" t="s">
        <v>95</v>
      </c>
      <c r="G92" s="13" t="s">
        <v>221</v>
      </c>
    </row>
    <row r="93" spans="1:8" hidden="1" x14ac:dyDescent="0.2">
      <c r="A93" s="13" t="s">
        <v>5</v>
      </c>
      <c r="B93" s="43">
        <v>41</v>
      </c>
      <c r="C93" s="13">
        <v>6</v>
      </c>
      <c r="D93" s="13" t="s">
        <v>222</v>
      </c>
      <c r="E93" s="13" t="s">
        <v>256</v>
      </c>
      <c r="F93" s="13" t="s">
        <v>88</v>
      </c>
      <c r="G93" s="13" t="s">
        <v>223</v>
      </c>
    </row>
    <row r="94" spans="1:8" hidden="1" x14ac:dyDescent="0.2">
      <c r="A94" s="13" t="s">
        <v>5</v>
      </c>
      <c r="B94" s="43">
        <v>40</v>
      </c>
      <c r="C94" s="13">
        <v>7</v>
      </c>
      <c r="D94" s="13" t="s">
        <v>141</v>
      </c>
      <c r="E94" s="13" t="s">
        <v>257</v>
      </c>
      <c r="F94" s="13" t="s">
        <v>258</v>
      </c>
      <c r="G94" s="13" t="s">
        <v>259</v>
      </c>
    </row>
    <row r="95" spans="1:8" hidden="1" x14ac:dyDescent="0.2">
      <c r="A95" s="13" t="s">
        <v>5</v>
      </c>
      <c r="B95" s="43">
        <v>39</v>
      </c>
      <c r="C95" s="13">
        <v>8</v>
      </c>
      <c r="D95" s="13" t="s">
        <v>8</v>
      </c>
      <c r="E95" s="13" t="s">
        <v>260</v>
      </c>
      <c r="F95" s="13" t="s">
        <v>261</v>
      </c>
      <c r="G95" s="13" t="s">
        <v>224</v>
      </c>
    </row>
    <row r="96" spans="1:8" hidden="1" x14ac:dyDescent="0.2">
      <c r="A96" s="13" t="s">
        <v>5</v>
      </c>
      <c r="B96" s="43">
        <v>38</v>
      </c>
      <c r="C96" s="13">
        <v>9</v>
      </c>
      <c r="D96" s="13" t="s">
        <v>225</v>
      </c>
      <c r="E96" s="13" t="s">
        <v>262</v>
      </c>
      <c r="F96" s="13" t="s">
        <v>263</v>
      </c>
      <c r="G96" s="13" t="s">
        <v>162</v>
      </c>
    </row>
    <row r="97" spans="1:7" hidden="1" x14ac:dyDescent="0.2">
      <c r="A97" s="13" t="s">
        <v>5</v>
      </c>
      <c r="B97" s="43">
        <v>37</v>
      </c>
      <c r="C97" s="13">
        <v>10</v>
      </c>
      <c r="D97" s="13" t="s">
        <v>9</v>
      </c>
      <c r="E97" s="13" t="s">
        <v>264</v>
      </c>
      <c r="F97" s="13" t="s">
        <v>187</v>
      </c>
      <c r="G97" s="13" t="s">
        <v>226</v>
      </c>
    </row>
    <row r="98" spans="1:7" hidden="1" x14ac:dyDescent="0.2">
      <c r="A98" s="13" t="s">
        <v>5</v>
      </c>
      <c r="B98" s="43">
        <v>36</v>
      </c>
      <c r="C98" s="13">
        <v>11</v>
      </c>
      <c r="D98" s="13" t="s">
        <v>12</v>
      </c>
      <c r="E98" s="13" t="s">
        <v>265</v>
      </c>
      <c r="F98" s="13" t="s">
        <v>88</v>
      </c>
      <c r="G98" s="13" t="s">
        <v>227</v>
      </c>
    </row>
    <row r="99" spans="1:7" hidden="1" x14ac:dyDescent="0.2">
      <c r="A99" s="13" t="s">
        <v>5</v>
      </c>
      <c r="B99" s="43">
        <v>35</v>
      </c>
      <c r="C99" s="13">
        <v>12</v>
      </c>
      <c r="D99" s="13" t="s">
        <v>216</v>
      </c>
      <c r="E99" s="13" t="s">
        <v>266</v>
      </c>
      <c r="F99" s="13" t="s">
        <v>149</v>
      </c>
      <c r="G99" s="13" t="s">
        <v>228</v>
      </c>
    </row>
    <row r="100" spans="1:7" hidden="1" x14ac:dyDescent="0.2">
      <c r="A100" s="13" t="s">
        <v>5</v>
      </c>
      <c r="B100" s="43">
        <v>34</v>
      </c>
      <c r="C100" s="13">
        <v>13</v>
      </c>
      <c r="D100" s="13" t="s">
        <v>229</v>
      </c>
      <c r="E100" s="13" t="s">
        <v>267</v>
      </c>
      <c r="F100" s="13" t="s">
        <v>180</v>
      </c>
      <c r="G100" s="13" t="s">
        <v>89</v>
      </c>
    </row>
    <row r="101" spans="1:7" hidden="1" x14ac:dyDescent="0.2">
      <c r="A101" s="13" t="s">
        <v>5</v>
      </c>
      <c r="B101" s="43">
        <v>33</v>
      </c>
      <c r="C101" s="13">
        <v>14</v>
      </c>
      <c r="D101" s="13" t="s">
        <v>230</v>
      </c>
      <c r="E101" s="13" t="s">
        <v>172</v>
      </c>
      <c r="F101" s="13" t="s">
        <v>268</v>
      </c>
      <c r="G101" s="13" t="s">
        <v>74</v>
      </c>
    </row>
    <row r="102" spans="1:7" hidden="1" x14ac:dyDescent="0.2">
      <c r="A102" s="13" t="s">
        <v>5</v>
      </c>
      <c r="B102" s="43">
        <v>32</v>
      </c>
      <c r="C102" s="13">
        <v>15</v>
      </c>
      <c r="D102" s="13" t="s">
        <v>120</v>
      </c>
      <c r="E102" s="13" t="s">
        <v>269</v>
      </c>
      <c r="F102" s="13" t="s">
        <v>270</v>
      </c>
      <c r="G102" s="13" t="s">
        <v>231</v>
      </c>
    </row>
    <row r="103" spans="1:7" hidden="1" x14ac:dyDescent="0.2">
      <c r="A103" s="13" t="s">
        <v>5</v>
      </c>
      <c r="B103" s="43">
        <v>31</v>
      </c>
      <c r="C103" s="13">
        <v>16</v>
      </c>
      <c r="D103" s="13" t="s">
        <v>232</v>
      </c>
      <c r="E103" s="13" t="s">
        <v>271</v>
      </c>
      <c r="F103" s="13" t="s">
        <v>149</v>
      </c>
      <c r="G103" s="13" t="s">
        <v>233</v>
      </c>
    </row>
    <row r="104" spans="1:7" hidden="1" x14ac:dyDescent="0.2">
      <c r="A104" s="13" t="s">
        <v>5</v>
      </c>
      <c r="B104" s="43">
        <v>30</v>
      </c>
      <c r="C104" s="13">
        <v>17</v>
      </c>
      <c r="D104" s="13" t="s">
        <v>20</v>
      </c>
      <c r="E104" s="13" t="s">
        <v>272</v>
      </c>
      <c r="F104" s="13" t="s">
        <v>180</v>
      </c>
      <c r="G104" s="13" t="s">
        <v>234</v>
      </c>
    </row>
    <row r="105" spans="1:7" hidden="1" x14ac:dyDescent="0.2">
      <c r="A105" s="13" t="s">
        <v>5</v>
      </c>
      <c r="B105" s="43">
        <v>29</v>
      </c>
      <c r="C105" s="13">
        <v>18</v>
      </c>
      <c r="D105" s="13" t="s">
        <v>131</v>
      </c>
      <c r="E105" s="13" t="s">
        <v>273</v>
      </c>
      <c r="F105" s="13" t="s">
        <v>274</v>
      </c>
      <c r="G105" s="13" t="s">
        <v>235</v>
      </c>
    </row>
    <row r="106" spans="1:7" hidden="1" x14ac:dyDescent="0.2">
      <c r="A106" s="13" t="s">
        <v>5</v>
      </c>
      <c r="B106" s="43">
        <v>28</v>
      </c>
      <c r="C106" s="13">
        <v>19</v>
      </c>
      <c r="D106" s="13" t="s">
        <v>25</v>
      </c>
      <c r="E106" s="13" t="s">
        <v>273</v>
      </c>
      <c r="F106" s="13" t="s">
        <v>184</v>
      </c>
      <c r="G106" s="13" t="s">
        <v>236</v>
      </c>
    </row>
    <row r="107" spans="1:7" hidden="1" x14ac:dyDescent="0.2">
      <c r="A107" s="13" t="s">
        <v>5</v>
      </c>
      <c r="B107" s="43">
        <v>27</v>
      </c>
      <c r="C107" s="13">
        <v>20</v>
      </c>
      <c r="D107" s="13" t="s">
        <v>237</v>
      </c>
      <c r="E107" s="13" t="s">
        <v>275</v>
      </c>
      <c r="F107" s="13" t="s">
        <v>276</v>
      </c>
      <c r="G107" s="13" t="s">
        <v>55</v>
      </c>
    </row>
    <row r="108" spans="1:7" hidden="1" x14ac:dyDescent="0.2">
      <c r="A108" s="13" t="s">
        <v>5</v>
      </c>
      <c r="B108" s="43">
        <v>26</v>
      </c>
      <c r="C108" s="13">
        <v>21</v>
      </c>
      <c r="D108" s="13" t="s">
        <v>17</v>
      </c>
      <c r="E108" s="13" t="s">
        <v>277</v>
      </c>
      <c r="F108" s="13" t="s">
        <v>177</v>
      </c>
      <c r="G108" s="13" t="s">
        <v>238</v>
      </c>
    </row>
    <row r="109" spans="1:7" hidden="1" x14ac:dyDescent="0.2">
      <c r="A109" s="13" t="s">
        <v>5</v>
      </c>
      <c r="B109" s="43">
        <v>25</v>
      </c>
      <c r="C109" s="13">
        <v>22</v>
      </c>
      <c r="D109" s="13" t="s">
        <v>62</v>
      </c>
      <c r="E109" s="13" t="s">
        <v>186</v>
      </c>
      <c r="F109" s="13" t="s">
        <v>252</v>
      </c>
      <c r="G109" s="13" t="s">
        <v>239</v>
      </c>
    </row>
    <row r="110" spans="1:7" hidden="1" x14ac:dyDescent="0.2">
      <c r="A110" s="13" t="s">
        <v>5</v>
      </c>
      <c r="B110" s="43">
        <v>24</v>
      </c>
      <c r="C110" s="13">
        <v>23</v>
      </c>
      <c r="D110" s="13" t="s">
        <v>16</v>
      </c>
      <c r="E110" s="13" t="s">
        <v>195</v>
      </c>
      <c r="F110" s="13" t="s">
        <v>258</v>
      </c>
      <c r="G110" s="13" t="s">
        <v>245</v>
      </c>
    </row>
    <row r="111" spans="1:7" hidden="1" x14ac:dyDescent="0.2">
      <c r="A111" s="13" t="s">
        <v>5</v>
      </c>
      <c r="B111" s="43">
        <v>23</v>
      </c>
      <c r="C111" s="13">
        <v>24</v>
      </c>
      <c r="D111" s="13" t="s">
        <v>213</v>
      </c>
      <c r="E111" s="13" t="s">
        <v>243</v>
      </c>
      <c r="F111" s="13" t="s">
        <v>109</v>
      </c>
      <c r="G111" s="13" t="s">
        <v>240</v>
      </c>
    </row>
    <row r="112" spans="1:7" hidden="1" x14ac:dyDescent="0.2">
      <c r="A112" s="13" t="s">
        <v>5</v>
      </c>
      <c r="B112" s="43">
        <v>22</v>
      </c>
      <c r="C112" s="13">
        <v>25</v>
      </c>
      <c r="D112" s="13" t="s">
        <v>241</v>
      </c>
      <c r="E112" s="13" t="s">
        <v>278</v>
      </c>
      <c r="F112" s="13" t="s">
        <v>76</v>
      </c>
      <c r="G112" s="13" t="s">
        <v>242</v>
      </c>
    </row>
    <row r="113" spans="1:7" hidden="1" x14ac:dyDescent="0.2">
      <c r="A113" s="13" t="s">
        <v>5</v>
      </c>
      <c r="B113" s="43">
        <v>21</v>
      </c>
      <c r="C113" s="13">
        <v>26</v>
      </c>
      <c r="D113" s="13" t="s">
        <v>214</v>
      </c>
      <c r="E113" s="13" t="s">
        <v>279</v>
      </c>
      <c r="F113" s="13" t="s">
        <v>217</v>
      </c>
      <c r="G113" s="13" t="s">
        <v>279</v>
      </c>
    </row>
    <row r="114" spans="1:7" hidden="1" x14ac:dyDescent="0.2">
      <c r="A114" s="13" t="s">
        <v>6</v>
      </c>
      <c r="B114" s="43">
        <v>50</v>
      </c>
      <c r="C114" s="13">
        <v>1</v>
      </c>
      <c r="D114" s="13" t="s">
        <v>182</v>
      </c>
      <c r="E114" s="13" t="s">
        <v>250</v>
      </c>
      <c r="F114" s="13" t="s">
        <v>187</v>
      </c>
      <c r="G114" s="13" t="s">
        <v>197</v>
      </c>
    </row>
    <row r="115" spans="1:7" hidden="1" x14ac:dyDescent="0.2">
      <c r="A115" s="13" t="s">
        <v>6</v>
      </c>
      <c r="B115" s="43">
        <v>45</v>
      </c>
      <c r="C115" s="13">
        <v>2</v>
      </c>
      <c r="D115" s="13" t="s">
        <v>249</v>
      </c>
      <c r="E115" s="13" t="s">
        <v>251</v>
      </c>
      <c r="F115" s="13" t="s">
        <v>199</v>
      </c>
      <c r="G115" s="13" t="s">
        <v>218</v>
      </c>
    </row>
    <row r="116" spans="1:7" hidden="1" x14ac:dyDescent="0.2">
      <c r="A116" s="13" t="s">
        <v>6</v>
      </c>
      <c r="B116" s="43">
        <v>44</v>
      </c>
      <c r="C116" s="13">
        <v>3</v>
      </c>
      <c r="D116" s="13" t="s">
        <v>126</v>
      </c>
      <c r="E116" s="13" t="s">
        <v>153</v>
      </c>
      <c r="F116" s="13" t="s">
        <v>252</v>
      </c>
      <c r="G116" s="13" t="s">
        <v>219</v>
      </c>
    </row>
    <row r="117" spans="1:7" hidden="1" x14ac:dyDescent="0.2">
      <c r="A117" s="13" t="s">
        <v>6</v>
      </c>
      <c r="B117" s="43">
        <v>43</v>
      </c>
      <c r="C117" s="13">
        <v>4</v>
      </c>
      <c r="D117" s="13" t="s">
        <v>230</v>
      </c>
      <c r="E117" s="13" t="s">
        <v>253</v>
      </c>
      <c r="F117" s="13" t="s">
        <v>254</v>
      </c>
      <c r="G117" s="13" t="s">
        <v>220</v>
      </c>
    </row>
    <row r="118" spans="1:7" hidden="1" x14ac:dyDescent="0.2">
      <c r="A118" s="13" t="s">
        <v>6</v>
      </c>
      <c r="B118" s="43">
        <v>42</v>
      </c>
      <c r="C118" s="13">
        <v>5</v>
      </c>
      <c r="D118" s="13" t="s">
        <v>216</v>
      </c>
      <c r="E118" s="13" t="s">
        <v>255</v>
      </c>
      <c r="F118" s="13" t="s">
        <v>95</v>
      </c>
      <c r="G118" s="13" t="s">
        <v>221</v>
      </c>
    </row>
    <row r="119" spans="1:7" hidden="1" x14ac:dyDescent="0.2">
      <c r="A119" s="13" t="s">
        <v>6</v>
      </c>
      <c r="B119" s="43">
        <v>41</v>
      </c>
      <c r="C119" s="13">
        <v>6</v>
      </c>
      <c r="D119" s="13" t="s">
        <v>147</v>
      </c>
      <c r="E119" s="13" t="s">
        <v>256</v>
      </c>
      <c r="F119" s="13" t="s">
        <v>88</v>
      </c>
      <c r="G119" s="13" t="s">
        <v>223</v>
      </c>
    </row>
    <row r="120" spans="1:7" hidden="1" x14ac:dyDescent="0.2">
      <c r="A120" s="13" t="s">
        <v>6</v>
      </c>
      <c r="B120" s="43">
        <v>40</v>
      </c>
      <c r="C120" s="13">
        <v>7</v>
      </c>
      <c r="D120" s="13" t="s">
        <v>281</v>
      </c>
      <c r="E120" s="13" t="s">
        <v>257</v>
      </c>
      <c r="F120" s="13" t="s">
        <v>258</v>
      </c>
      <c r="G120" s="13" t="s">
        <v>259</v>
      </c>
    </row>
    <row r="121" spans="1:7" hidden="1" x14ac:dyDescent="0.2">
      <c r="A121" s="13" t="s">
        <v>6</v>
      </c>
      <c r="B121" s="43">
        <v>39</v>
      </c>
      <c r="C121" s="13">
        <v>8</v>
      </c>
      <c r="D121" s="13" t="s">
        <v>157</v>
      </c>
      <c r="E121" s="13" t="s">
        <v>260</v>
      </c>
      <c r="F121" s="13" t="s">
        <v>261</v>
      </c>
      <c r="G121" s="13" t="s">
        <v>224</v>
      </c>
    </row>
    <row r="122" spans="1:7" hidden="1" x14ac:dyDescent="0.2">
      <c r="A122" s="13" t="s">
        <v>6</v>
      </c>
      <c r="B122" s="43">
        <v>38</v>
      </c>
      <c r="C122" s="13">
        <v>9</v>
      </c>
      <c r="D122" s="13" t="s">
        <v>282</v>
      </c>
      <c r="E122" s="13" t="s">
        <v>262</v>
      </c>
      <c r="F122" s="13" t="s">
        <v>263</v>
      </c>
      <c r="G122" s="13" t="s">
        <v>162</v>
      </c>
    </row>
    <row r="123" spans="1:7" hidden="1" x14ac:dyDescent="0.2">
      <c r="A123" s="13" t="s">
        <v>6</v>
      </c>
      <c r="B123" s="43">
        <v>37</v>
      </c>
      <c r="C123" s="13">
        <v>10</v>
      </c>
      <c r="D123" s="13" t="s">
        <v>20</v>
      </c>
      <c r="E123" s="13" t="s">
        <v>264</v>
      </c>
      <c r="F123" s="13" t="s">
        <v>187</v>
      </c>
      <c r="G123" s="13" t="s">
        <v>226</v>
      </c>
    </row>
    <row r="124" spans="1:7" hidden="1" x14ac:dyDescent="0.2">
      <c r="A124" s="13" t="s">
        <v>6</v>
      </c>
      <c r="B124" s="43">
        <v>36</v>
      </c>
      <c r="C124" s="13">
        <v>11</v>
      </c>
      <c r="D124" s="13" t="s">
        <v>10</v>
      </c>
      <c r="E124" s="13" t="s">
        <v>265</v>
      </c>
      <c r="F124" s="13" t="s">
        <v>88</v>
      </c>
      <c r="G124" s="13" t="s">
        <v>227</v>
      </c>
    </row>
    <row r="125" spans="1:7" hidden="1" x14ac:dyDescent="0.2">
      <c r="A125" s="13" t="s">
        <v>6</v>
      </c>
      <c r="B125" s="43">
        <v>35</v>
      </c>
      <c r="C125" s="13">
        <v>12</v>
      </c>
      <c r="D125" s="13" t="s">
        <v>16</v>
      </c>
      <c r="E125" s="13" t="s">
        <v>266</v>
      </c>
      <c r="F125" s="13" t="s">
        <v>149</v>
      </c>
      <c r="G125" s="13" t="s">
        <v>228</v>
      </c>
    </row>
    <row r="126" spans="1:7" hidden="1" x14ac:dyDescent="0.2">
      <c r="A126" s="13" t="s">
        <v>6</v>
      </c>
      <c r="B126" s="43">
        <v>34</v>
      </c>
      <c r="C126" s="13">
        <v>13</v>
      </c>
      <c r="D126" s="13" t="s">
        <v>23</v>
      </c>
      <c r="E126" s="13" t="s">
        <v>267</v>
      </c>
      <c r="F126" s="13" t="s">
        <v>180</v>
      </c>
      <c r="G126" s="13" t="s">
        <v>89</v>
      </c>
    </row>
    <row r="127" spans="1:7" hidden="1" x14ac:dyDescent="0.2">
      <c r="A127" s="13" t="s">
        <v>6</v>
      </c>
      <c r="B127" s="43">
        <v>33</v>
      </c>
      <c r="C127" s="13">
        <v>14</v>
      </c>
      <c r="D127" s="13" t="s">
        <v>12</v>
      </c>
      <c r="E127" s="13" t="s">
        <v>172</v>
      </c>
      <c r="F127" s="13" t="s">
        <v>268</v>
      </c>
      <c r="G127" s="13" t="s">
        <v>74</v>
      </c>
    </row>
    <row r="128" spans="1:7" hidden="1" x14ac:dyDescent="0.2">
      <c r="A128" s="13" t="s">
        <v>6</v>
      </c>
      <c r="B128" s="43">
        <v>32</v>
      </c>
      <c r="C128" s="13">
        <v>15</v>
      </c>
      <c r="D128" s="13" t="s">
        <v>25</v>
      </c>
      <c r="E128" s="13" t="s">
        <v>269</v>
      </c>
      <c r="F128" s="13" t="s">
        <v>270</v>
      </c>
      <c r="G128" s="13" t="s">
        <v>231</v>
      </c>
    </row>
    <row r="129" spans="1:7" hidden="1" x14ac:dyDescent="0.2">
      <c r="A129" s="13" t="s">
        <v>6</v>
      </c>
      <c r="B129" s="43">
        <v>31</v>
      </c>
      <c r="C129" s="13">
        <v>16</v>
      </c>
      <c r="D129" s="13" t="s">
        <v>283</v>
      </c>
      <c r="E129" s="13" t="s">
        <v>271</v>
      </c>
      <c r="F129" s="13" t="s">
        <v>149</v>
      </c>
      <c r="G129" s="13" t="s">
        <v>233</v>
      </c>
    </row>
    <row r="130" spans="1:7" hidden="1" x14ac:dyDescent="0.2">
      <c r="A130" s="13" t="s">
        <v>6</v>
      </c>
      <c r="B130" s="43">
        <v>30</v>
      </c>
      <c r="C130" s="13">
        <v>17</v>
      </c>
      <c r="D130" s="13" t="s">
        <v>284</v>
      </c>
      <c r="E130" s="13" t="s">
        <v>272</v>
      </c>
      <c r="F130" s="13" t="s">
        <v>180</v>
      </c>
      <c r="G130" s="13" t="s">
        <v>234</v>
      </c>
    </row>
    <row r="131" spans="1:7" hidden="1" x14ac:dyDescent="0.2">
      <c r="A131" s="13" t="s">
        <v>6</v>
      </c>
      <c r="B131" s="43">
        <v>29</v>
      </c>
      <c r="C131" s="13">
        <v>18</v>
      </c>
      <c r="D131" s="13" t="s">
        <v>22</v>
      </c>
      <c r="E131" s="13" t="s">
        <v>273</v>
      </c>
      <c r="F131" s="13" t="s">
        <v>274</v>
      </c>
      <c r="G131" s="13" t="s">
        <v>235</v>
      </c>
    </row>
    <row r="132" spans="1:7" hidden="1" x14ac:dyDescent="0.2">
      <c r="A132" s="13" t="s">
        <v>6</v>
      </c>
      <c r="B132" s="43">
        <v>28</v>
      </c>
      <c r="C132" s="13">
        <v>19</v>
      </c>
      <c r="D132" s="13" t="s">
        <v>13</v>
      </c>
      <c r="E132" s="13" t="s">
        <v>273</v>
      </c>
      <c r="F132" s="13" t="s">
        <v>184</v>
      </c>
      <c r="G132" s="13" t="s">
        <v>236</v>
      </c>
    </row>
    <row r="133" spans="1:7" hidden="1" x14ac:dyDescent="0.2">
      <c r="A133" s="13" t="s">
        <v>6</v>
      </c>
      <c r="B133" s="43">
        <v>27</v>
      </c>
      <c r="C133" s="13">
        <v>20</v>
      </c>
      <c r="D133" s="13" t="s">
        <v>8</v>
      </c>
      <c r="E133" s="13" t="s">
        <v>275</v>
      </c>
      <c r="F133" s="13" t="s">
        <v>276</v>
      </c>
      <c r="G133" s="13" t="s">
        <v>55</v>
      </c>
    </row>
    <row r="134" spans="1:7" hidden="1" x14ac:dyDescent="0.2">
      <c r="A134" s="13" t="s">
        <v>6</v>
      </c>
      <c r="B134" s="43">
        <v>26</v>
      </c>
      <c r="C134" s="13">
        <v>21</v>
      </c>
      <c r="D134" s="13" t="s">
        <v>131</v>
      </c>
      <c r="E134" s="13" t="s">
        <v>277</v>
      </c>
      <c r="F134" s="13" t="s">
        <v>177</v>
      </c>
      <c r="G134" s="13" t="s">
        <v>238</v>
      </c>
    </row>
    <row r="135" spans="1:7" hidden="1" x14ac:dyDescent="0.2">
      <c r="A135" s="13" t="s">
        <v>6</v>
      </c>
      <c r="B135" s="43">
        <v>25</v>
      </c>
      <c r="C135" s="13">
        <v>22</v>
      </c>
      <c r="D135" s="13" t="s">
        <v>15</v>
      </c>
      <c r="E135" s="13" t="s">
        <v>186</v>
      </c>
      <c r="F135" s="13" t="s">
        <v>252</v>
      </c>
      <c r="G135" s="13" t="s">
        <v>239</v>
      </c>
    </row>
    <row r="136" spans="1:7" hidden="1" x14ac:dyDescent="0.2">
      <c r="A136" s="13" t="s">
        <v>6</v>
      </c>
      <c r="B136" s="43">
        <v>24</v>
      </c>
      <c r="C136" s="13">
        <v>23</v>
      </c>
      <c r="D136" s="13" t="s">
        <v>237</v>
      </c>
      <c r="E136" s="13" t="s">
        <v>195</v>
      </c>
      <c r="F136" s="13" t="s">
        <v>258</v>
      </c>
      <c r="G136" s="13" t="s">
        <v>245</v>
      </c>
    </row>
    <row r="137" spans="1:7" hidden="1" x14ac:dyDescent="0.2">
      <c r="A137" s="13" t="s">
        <v>6</v>
      </c>
      <c r="B137" s="43">
        <v>23</v>
      </c>
      <c r="C137" s="13">
        <v>24</v>
      </c>
      <c r="D137" s="13" t="s">
        <v>225</v>
      </c>
      <c r="E137" s="13" t="s">
        <v>243</v>
      </c>
      <c r="F137" s="13" t="s">
        <v>109</v>
      </c>
      <c r="G137" s="13" t="s">
        <v>240</v>
      </c>
    </row>
    <row r="138" spans="1:7" hidden="1" x14ac:dyDescent="0.2">
      <c r="A138" s="13" t="s">
        <v>6</v>
      </c>
      <c r="B138" s="43">
        <v>22</v>
      </c>
      <c r="C138" s="13">
        <v>25</v>
      </c>
      <c r="D138" s="13" t="s">
        <v>129</v>
      </c>
      <c r="E138" s="13" t="s">
        <v>278</v>
      </c>
      <c r="F138" s="13" t="s">
        <v>76</v>
      </c>
      <c r="G138" s="13" t="s">
        <v>242</v>
      </c>
    </row>
    <row r="139" spans="1:7" hidden="1" x14ac:dyDescent="0.2">
      <c r="A139" s="13" t="s">
        <v>6</v>
      </c>
      <c r="B139" s="43">
        <v>21</v>
      </c>
      <c r="C139" s="13">
        <v>26</v>
      </c>
      <c r="D139" s="13" t="s">
        <v>214</v>
      </c>
      <c r="E139" s="13" t="s">
        <v>279</v>
      </c>
      <c r="F139" s="13" t="s">
        <v>217</v>
      </c>
      <c r="G139" s="13" t="s">
        <v>279</v>
      </c>
    </row>
    <row r="140" spans="1:7" hidden="1" x14ac:dyDescent="0.2">
      <c r="A140" s="13" t="s">
        <v>6</v>
      </c>
      <c r="B140" s="43">
        <v>20</v>
      </c>
      <c r="C140" s="13">
        <v>27</v>
      </c>
      <c r="D140" s="13" t="s">
        <v>19</v>
      </c>
    </row>
    <row r="141" spans="1:7" x14ac:dyDescent="0.2">
      <c r="A141" s="13" t="s">
        <v>6</v>
      </c>
      <c r="B141" s="43">
        <v>19</v>
      </c>
      <c r="C141" s="13">
        <v>28</v>
      </c>
      <c r="D141" s="13" t="s">
        <v>289</v>
      </c>
    </row>
    <row r="142" spans="1:7" hidden="1" x14ac:dyDescent="0.2">
      <c r="A142" s="13" t="s">
        <v>6</v>
      </c>
      <c r="B142" s="43">
        <v>18</v>
      </c>
      <c r="C142" s="13">
        <v>29</v>
      </c>
      <c r="D142" s="13" t="s">
        <v>155</v>
      </c>
    </row>
    <row r="143" spans="1:7" hidden="1" x14ac:dyDescent="0.2">
      <c r="A143" s="13" t="s">
        <v>6</v>
      </c>
      <c r="B143" s="43">
        <v>17</v>
      </c>
      <c r="C143" s="13">
        <v>30</v>
      </c>
      <c r="D143" s="13" t="s">
        <v>213</v>
      </c>
    </row>
    <row r="144" spans="1:7" hidden="1" x14ac:dyDescent="0.2">
      <c r="A144" s="13" t="s">
        <v>6</v>
      </c>
      <c r="B144" s="43">
        <v>16</v>
      </c>
      <c r="C144" s="13">
        <v>31</v>
      </c>
      <c r="D144" s="13" t="s">
        <v>285</v>
      </c>
    </row>
    <row r="145" spans="1:4" hidden="1" x14ac:dyDescent="0.2">
      <c r="A145" s="13" t="s">
        <v>6</v>
      </c>
      <c r="B145" s="43">
        <v>15</v>
      </c>
      <c r="C145" s="13">
        <v>32</v>
      </c>
      <c r="D145" s="13" t="s">
        <v>222</v>
      </c>
    </row>
    <row r="146" spans="1:4" hidden="1" x14ac:dyDescent="0.2">
      <c r="A146" s="13" t="s">
        <v>6</v>
      </c>
      <c r="B146" s="43">
        <v>14</v>
      </c>
      <c r="C146" s="13">
        <v>33</v>
      </c>
      <c r="D146" s="13" t="s">
        <v>120</v>
      </c>
    </row>
    <row r="147" spans="1:4" hidden="1" x14ac:dyDescent="0.2">
      <c r="A147" s="13" t="s">
        <v>6</v>
      </c>
      <c r="B147" s="43">
        <v>13</v>
      </c>
      <c r="C147" s="13">
        <v>34</v>
      </c>
      <c r="D147" s="13" t="s">
        <v>141</v>
      </c>
    </row>
    <row r="148" spans="1:4" hidden="1" x14ac:dyDescent="0.2">
      <c r="A148" s="13" t="s">
        <v>6</v>
      </c>
      <c r="B148" s="43">
        <v>12</v>
      </c>
      <c r="C148" s="13">
        <v>35</v>
      </c>
      <c r="D148" s="13" t="s">
        <v>24</v>
      </c>
    </row>
    <row r="149" spans="1:4" hidden="1" x14ac:dyDescent="0.2">
      <c r="A149" s="13" t="s">
        <v>6</v>
      </c>
      <c r="B149" s="43">
        <v>11</v>
      </c>
      <c r="C149" s="13">
        <v>36</v>
      </c>
      <c r="D149" s="13" t="s">
        <v>286</v>
      </c>
    </row>
    <row r="150" spans="1:4" hidden="1" x14ac:dyDescent="0.2">
      <c r="A150" s="13" t="s">
        <v>244</v>
      </c>
      <c r="B150" s="43">
        <v>10</v>
      </c>
      <c r="D150" s="13" t="s">
        <v>16</v>
      </c>
    </row>
    <row r="151" spans="1:4" hidden="1" x14ac:dyDescent="0.2">
      <c r="A151" s="13" t="s">
        <v>244</v>
      </c>
      <c r="B151" s="43">
        <v>10</v>
      </c>
      <c r="D151" s="13" t="s">
        <v>22</v>
      </c>
    </row>
    <row r="152" spans="1:4" hidden="1" x14ac:dyDescent="0.2">
      <c r="A152" s="13" t="s">
        <v>244</v>
      </c>
      <c r="B152" s="43">
        <v>10</v>
      </c>
      <c r="D152" s="13" t="s">
        <v>13</v>
      </c>
    </row>
    <row r="153" spans="1:4" hidden="1" x14ac:dyDescent="0.2">
      <c r="A153" s="13" t="s">
        <v>244</v>
      </c>
      <c r="B153" s="43">
        <v>10</v>
      </c>
      <c r="D153" s="13" t="s">
        <v>155</v>
      </c>
    </row>
    <row r="154" spans="1:4" hidden="1" x14ac:dyDescent="0.2">
      <c r="A154" s="13" t="s">
        <v>244</v>
      </c>
      <c r="B154" s="43">
        <v>10</v>
      </c>
      <c r="D154" s="13" t="s">
        <v>25</v>
      </c>
    </row>
    <row r="155" spans="1:4" hidden="1" x14ac:dyDescent="0.2">
      <c r="A155" s="13" t="s">
        <v>244</v>
      </c>
      <c r="B155" s="43">
        <v>10</v>
      </c>
      <c r="D155" s="13" t="s">
        <v>120</v>
      </c>
    </row>
    <row r="156" spans="1:4" hidden="1" x14ac:dyDescent="0.2">
      <c r="A156" s="13" t="s">
        <v>244</v>
      </c>
      <c r="B156" s="43">
        <v>10</v>
      </c>
      <c r="D156" s="13" t="s">
        <v>8</v>
      </c>
    </row>
    <row r="157" spans="1:4" hidden="1" x14ac:dyDescent="0.2">
      <c r="A157" s="13" t="s">
        <v>244</v>
      </c>
      <c r="B157" s="43">
        <v>10</v>
      </c>
      <c r="D157" s="13" t="s">
        <v>131</v>
      </c>
    </row>
    <row r="158" spans="1:4" hidden="1" x14ac:dyDescent="0.2">
      <c r="A158" s="13" t="s">
        <v>244</v>
      </c>
      <c r="B158" s="43">
        <v>10</v>
      </c>
      <c r="D158" s="13" t="s">
        <v>12</v>
      </c>
    </row>
    <row r="159" spans="1:4" hidden="1" x14ac:dyDescent="0.2">
      <c r="A159" s="13" t="s">
        <v>288</v>
      </c>
      <c r="B159" s="43">
        <v>-28</v>
      </c>
      <c r="D159" s="13" t="s">
        <v>13</v>
      </c>
    </row>
    <row r="160" spans="1:4" hidden="1" x14ac:dyDescent="0.2">
      <c r="A160" s="13" t="s">
        <v>288</v>
      </c>
      <c r="B160" s="43">
        <v>-29</v>
      </c>
      <c r="D160" s="13" t="s">
        <v>22</v>
      </c>
    </row>
    <row r="161" spans="1:4" hidden="1" x14ac:dyDescent="0.2">
      <c r="A161" s="13" t="s">
        <v>288</v>
      </c>
      <c r="B161" s="43">
        <v>-24</v>
      </c>
      <c r="D161" s="13" t="s">
        <v>16</v>
      </c>
    </row>
    <row r="162" spans="1:4" hidden="1" x14ac:dyDescent="0.2">
      <c r="A162" s="13" t="s">
        <v>288</v>
      </c>
      <c r="B162" s="43">
        <v>-28</v>
      </c>
      <c r="D162" s="13" t="s">
        <v>12</v>
      </c>
    </row>
    <row r="163" spans="1:4" hidden="1" x14ac:dyDescent="0.2">
      <c r="A163" s="13" t="s">
        <v>288</v>
      </c>
      <c r="B163" s="43">
        <v>-16</v>
      </c>
      <c r="D163" s="13" t="s">
        <v>155</v>
      </c>
    </row>
    <row r="164" spans="1:4" hidden="1" x14ac:dyDescent="0.2">
      <c r="A164" s="13" t="s">
        <v>288</v>
      </c>
      <c r="B164" s="43">
        <v>-14</v>
      </c>
      <c r="D164" s="13" t="s">
        <v>120</v>
      </c>
    </row>
    <row r="165" spans="1:4" hidden="1" x14ac:dyDescent="0.2">
      <c r="A165" s="13" t="s">
        <v>288</v>
      </c>
      <c r="B165" s="43">
        <v>-25</v>
      </c>
      <c r="D165" s="13" t="s">
        <v>8</v>
      </c>
    </row>
    <row r="166" spans="1:4" hidden="1" x14ac:dyDescent="0.2">
      <c r="A166" s="13" t="s">
        <v>288</v>
      </c>
      <c r="B166" s="43">
        <v>-28</v>
      </c>
      <c r="D166" s="13" t="s">
        <v>25</v>
      </c>
    </row>
    <row r="167" spans="1:4" hidden="1" x14ac:dyDescent="0.2">
      <c r="A167" s="13" t="s">
        <v>288</v>
      </c>
      <c r="B167" s="43">
        <v>-18</v>
      </c>
      <c r="D167" s="13" t="s">
        <v>131</v>
      </c>
    </row>
  </sheetData>
  <autoFilter ref="A1:G167" xr:uid="{7DAC750F-14C9-DC46-A1A7-6369D3175D3A}">
    <filterColumn colId="3">
      <filters>
        <filter val="Heather"/>
      </filters>
    </filterColumn>
  </autoFilter>
  <phoneticPr fontId="1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Table</vt:lpstr>
      <vt:lpstr>Sheet1</vt:lpstr>
      <vt:lpstr>Results</vt:lpstr>
      <vt:lpstr>Sheet1!Print_Area</vt:lpstr>
      <vt:lpstr>Table!Print_Area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Balfe</dc:creator>
  <cp:lastModifiedBy>Paul Balfe</cp:lastModifiedBy>
  <cp:lastPrinted>2023-03-28T19:44:41Z</cp:lastPrinted>
  <dcterms:created xsi:type="dcterms:W3CDTF">2023-01-21T16:34:32Z</dcterms:created>
  <dcterms:modified xsi:type="dcterms:W3CDTF">2023-03-28T19:45:52Z</dcterms:modified>
</cp:coreProperties>
</file>