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40" yWindow="90" windowWidth="11700" windowHeight="8100" tabRatio="792" activeTab="3"/>
  </bookViews>
  <sheets>
    <sheet name="目录" sheetId="3" r:id="rId1"/>
    <sheet name="4.1-库位维护" sheetId="42" r:id="rId2"/>
    <sheet name="4.1.1-库位选择" sheetId="43" r:id="rId3"/>
    <sheet name="4.2-物料收发" sheetId="29" r:id="rId4"/>
    <sheet name="4.2.1-用户确认(web)" sheetId="47" r:id="rId5"/>
    <sheet name="4.3-过账凭证冲销" sheetId="45" r:id="rId6"/>
    <sheet name="4.4-库存盘点" sheetId="44" r:id="rId7"/>
    <sheet name="4.5.1-库存查询报表" sheetId="41" r:id="rId8"/>
    <sheet name="4.5.2-过账凭证查询报表" sheetId="46" r:id="rId9"/>
  </sheets>
  <calcPr calcId="144525"/>
</workbook>
</file>

<file path=xl/calcChain.xml><?xml version="1.0" encoding="utf-8"?>
<calcChain xmlns="http://schemas.openxmlformats.org/spreadsheetml/2006/main">
  <c r="H78" i="44" l="1"/>
  <c r="H79" i="44"/>
  <c r="H80" i="44"/>
  <c r="H81" i="44"/>
  <c r="H77" i="44"/>
</calcChain>
</file>

<file path=xl/sharedStrings.xml><?xml version="1.0" encoding="utf-8"?>
<sst xmlns="http://schemas.openxmlformats.org/spreadsheetml/2006/main" count="898" uniqueCount="392">
  <si>
    <t>内容</t>
    <phoneticPr fontId="2" type="noConversion"/>
  </si>
  <si>
    <t>备注</t>
    <phoneticPr fontId="2" type="noConversion"/>
  </si>
  <si>
    <t>表单</t>
    <phoneticPr fontId="2" type="noConversion"/>
  </si>
  <si>
    <t>表单</t>
    <phoneticPr fontId="2" type="noConversion"/>
  </si>
  <si>
    <t>编码</t>
    <phoneticPr fontId="2" type="noConversion"/>
  </si>
  <si>
    <t>编号</t>
    <phoneticPr fontId="2" type="noConversion"/>
  </si>
  <si>
    <t xml:space="preserve">第一页 上一页 当前第1页 共12页 下一页 最后一页 转至       </t>
    <phoneticPr fontId="10" type="noConversion"/>
  </si>
  <si>
    <t>修改时间</t>
    <phoneticPr fontId="10" type="noConversion"/>
  </si>
  <si>
    <t>创建时间</t>
    <phoneticPr fontId="10" type="noConversion"/>
  </si>
  <si>
    <t>修改者</t>
    <phoneticPr fontId="10" type="noConversion"/>
  </si>
  <si>
    <t>降序</t>
    <phoneticPr fontId="10" type="noConversion"/>
  </si>
  <si>
    <t>排序字段</t>
    <phoneticPr fontId="10" type="noConversion"/>
  </si>
  <si>
    <r>
      <t xml:space="preserve">搜索条件  </t>
    </r>
    <r>
      <rPr>
        <sz val="9"/>
        <color rgb="FFFF0000"/>
        <rFont val="宋体"/>
        <family val="3"/>
        <charset val="134"/>
      </rPr>
      <t>搜索</t>
    </r>
    <phoneticPr fontId="10" type="noConversion"/>
  </si>
  <si>
    <t>编号
No</t>
    <phoneticPr fontId="10" type="noConversion"/>
  </si>
  <si>
    <t>名称
Name</t>
    <phoneticPr fontId="10" type="noConversion"/>
  </si>
  <si>
    <t>状态</t>
    <phoneticPr fontId="10" type="noConversion"/>
  </si>
  <si>
    <t>备注</t>
    <phoneticPr fontId="2" type="noConversion"/>
  </si>
  <si>
    <t>可访问岗位</t>
    <phoneticPr fontId="2" type="noConversion"/>
  </si>
  <si>
    <t>过账类别</t>
  </si>
  <si>
    <t>过账类别</t>
    <phoneticPr fontId="10" type="noConversion"/>
  </si>
  <si>
    <t>101-采购收货</t>
    <phoneticPr fontId="10" type="noConversion"/>
  </si>
  <si>
    <t>过账时间</t>
    <phoneticPr fontId="10" type="noConversion"/>
  </si>
  <si>
    <t>接收库位</t>
    <phoneticPr fontId="10" type="noConversion"/>
  </si>
  <si>
    <t>创建人</t>
    <phoneticPr fontId="10" type="noConversion"/>
  </si>
  <si>
    <t>创建者</t>
    <phoneticPr fontId="10" type="noConversion"/>
  </si>
  <si>
    <t>101-采购收货</t>
    <phoneticPr fontId="10" type="noConversion"/>
  </si>
  <si>
    <t>过账时间</t>
    <phoneticPr fontId="10" type="noConversion"/>
  </si>
  <si>
    <t>订单编号</t>
    <phoneticPr fontId="10" type="noConversion"/>
  </si>
  <si>
    <t>101-同公司移库</t>
    <phoneticPr fontId="10" type="noConversion"/>
  </si>
  <si>
    <t>成本中心</t>
    <phoneticPr fontId="10" type="noConversion"/>
  </si>
  <si>
    <t>数量</t>
    <phoneticPr fontId="2" type="noConversion"/>
  </si>
  <si>
    <t>10000001-伺服电机Y80M1-2 </t>
    <phoneticPr fontId="2" type="noConversion"/>
  </si>
  <si>
    <t>10000002-同步电机T3299-77</t>
    <phoneticPr fontId="2" type="noConversion"/>
  </si>
  <si>
    <t>修改 删除</t>
    <phoneticPr fontId="10" type="noConversion"/>
  </si>
  <si>
    <t>工厂</t>
    <phoneticPr fontId="10" type="noConversion"/>
  </si>
  <si>
    <t>状态</t>
    <phoneticPr fontId="10" type="noConversion"/>
  </si>
  <si>
    <t>准备</t>
    <phoneticPr fontId="10" type="noConversion"/>
  </si>
  <si>
    <t>过账</t>
    <phoneticPr fontId="10" type="noConversion"/>
  </si>
  <si>
    <r>
      <t xml:space="preserve">收发凭证列表 </t>
    </r>
    <r>
      <rPr>
        <b/>
        <sz val="10"/>
        <color rgb="FFFF0000"/>
        <rFont val="宋体"/>
        <family val="3"/>
        <charset val="134"/>
      </rPr>
      <t xml:space="preserve">新增 </t>
    </r>
    <phoneticPr fontId="10" type="noConversion"/>
  </si>
  <si>
    <t>移动类别</t>
    <phoneticPr fontId="10" type="noConversion"/>
  </si>
  <si>
    <t>成本中心发料</t>
    <phoneticPr fontId="10" type="noConversion"/>
  </si>
  <si>
    <t>成本中心退料</t>
    <phoneticPr fontId="10" type="noConversion"/>
  </si>
  <si>
    <t>零价值物料收货</t>
    <phoneticPr fontId="10" type="noConversion"/>
  </si>
  <si>
    <t>零价值物料退货</t>
    <phoneticPr fontId="10" type="noConversion"/>
  </si>
  <si>
    <t>期初库存导入</t>
    <phoneticPr fontId="10" type="noConversion"/>
  </si>
  <si>
    <t>库存物资报废</t>
    <phoneticPr fontId="10" type="noConversion"/>
  </si>
  <si>
    <t>2020/4/21（当天）</t>
    <phoneticPr fontId="10" type="noConversion"/>
  </si>
  <si>
    <t xml:space="preserve">10000003-异步电机Y3329-98 </t>
    <phoneticPr fontId="2" type="noConversion"/>
  </si>
  <si>
    <t xml:space="preserve">10000004-异步电机Y3329-99 </t>
    <phoneticPr fontId="10" type="noConversion"/>
  </si>
  <si>
    <t>新增</t>
  </si>
  <si>
    <t>确定</t>
    <phoneticPr fontId="10" type="noConversion"/>
  </si>
  <si>
    <t>备注</t>
    <phoneticPr fontId="10" type="noConversion"/>
  </si>
  <si>
    <t>生产订单发料</t>
    <phoneticPr fontId="10" type="noConversion"/>
  </si>
  <si>
    <t>生产订单退料</t>
    <phoneticPr fontId="10" type="noConversion"/>
  </si>
  <si>
    <t>生产订单收货</t>
    <phoneticPr fontId="10" type="noConversion"/>
  </si>
  <si>
    <t>销售订单发货</t>
    <phoneticPr fontId="10" type="noConversion"/>
  </si>
  <si>
    <t>销售订单退货</t>
    <phoneticPr fontId="10" type="noConversion"/>
  </si>
  <si>
    <t>库位</t>
    <phoneticPr fontId="10" type="noConversion"/>
  </si>
  <si>
    <t>确认人</t>
    <phoneticPr fontId="10" type="noConversion"/>
  </si>
  <si>
    <t>委外采购订单发料</t>
    <phoneticPr fontId="10" type="noConversion"/>
  </si>
  <si>
    <t>委外采购订单退料</t>
    <phoneticPr fontId="10" type="noConversion"/>
  </si>
  <si>
    <t>制单</t>
  </si>
  <si>
    <t>制单</t>
    <phoneticPr fontId="10" type="noConversion"/>
  </si>
  <si>
    <t>确认人</t>
    <phoneticPr fontId="10" type="noConversion"/>
  </si>
  <si>
    <t>张三</t>
    <phoneticPr fontId="10" type="noConversion"/>
  </si>
  <si>
    <t>李四</t>
    <phoneticPr fontId="10" type="noConversion"/>
  </si>
  <si>
    <t>备注</t>
    <phoneticPr fontId="10" type="noConversion"/>
  </si>
  <si>
    <t>采购订单1000173部分退货后的补收</t>
    <phoneticPr fontId="10" type="noConversion"/>
  </si>
  <si>
    <t>是否确认</t>
    <phoneticPr fontId="10" type="noConversion"/>
  </si>
  <si>
    <t>是</t>
    <phoneticPr fontId="10" type="noConversion"/>
  </si>
  <si>
    <t>否</t>
    <phoneticPr fontId="10" type="noConversion"/>
  </si>
  <si>
    <t>前后台接口数据格式：</t>
    <phoneticPr fontId="2" type="noConversion"/>
  </si>
  <si>
    <t>字段</t>
    <phoneticPr fontId="2" type="noConversion"/>
  </si>
  <si>
    <t>字段类型</t>
    <phoneticPr fontId="2" type="noConversion"/>
  </si>
  <si>
    <r>
      <t>I</t>
    </r>
    <r>
      <rPr>
        <sz val="12"/>
        <rFont val="宋体"/>
        <family val="3"/>
        <charset val="134"/>
      </rPr>
      <t>d</t>
    </r>
    <phoneticPr fontId="2" type="noConversion"/>
  </si>
  <si>
    <r>
      <t>I</t>
    </r>
    <r>
      <rPr>
        <sz val="12"/>
        <rFont val="宋体"/>
        <family val="3"/>
        <charset val="134"/>
      </rPr>
      <t>nt64</t>
    </r>
    <phoneticPr fontId="2" type="noConversion"/>
  </si>
  <si>
    <t>No</t>
    <phoneticPr fontId="2" type="noConversion"/>
  </si>
  <si>
    <t>Int64</t>
    <phoneticPr fontId="2" type="noConversion"/>
  </si>
  <si>
    <t>Int16</t>
    <phoneticPr fontId="2" type="noConversion"/>
  </si>
  <si>
    <t>PlantNo</t>
    <phoneticPr fontId="2" type="noConversion"/>
  </si>
  <si>
    <t>Creator</t>
    <phoneticPr fontId="2" type="noConversion"/>
  </si>
  <si>
    <t>CreateTime</t>
    <phoneticPr fontId="2" type="noConversion"/>
  </si>
  <si>
    <t>Updator</t>
    <phoneticPr fontId="2" type="noConversion"/>
  </si>
  <si>
    <t>UpdateTime</t>
    <phoneticPr fontId="2" type="noConversion"/>
  </si>
  <si>
    <t>MovType</t>
    <phoneticPr fontId="2" type="noConversion"/>
  </si>
  <si>
    <t>WhBinId</t>
    <phoneticPr fontId="2" type="noConversion"/>
  </si>
  <si>
    <t>RcvWhBinId</t>
    <phoneticPr fontId="2" type="noConversion"/>
  </si>
  <si>
    <t>LinkedDocId</t>
    <phoneticPr fontId="2" type="noConversion"/>
  </si>
  <si>
    <t>CostCenterNo</t>
    <phoneticPr fontId="2" type="noConversion"/>
  </si>
  <si>
    <t>创建时间</t>
    <phoneticPr fontId="10" type="noConversion"/>
  </si>
  <si>
    <t>PostTime</t>
    <phoneticPr fontId="2" type="noConversion"/>
  </si>
  <si>
    <t>status</t>
    <phoneticPr fontId="2" type="noConversion"/>
  </si>
  <si>
    <t>int16</t>
    <phoneticPr fontId="2" type="noConversion"/>
  </si>
  <si>
    <t>CfmUserId</t>
    <phoneticPr fontId="2" type="noConversion"/>
  </si>
  <si>
    <t>bool</t>
    <phoneticPr fontId="2" type="noConversion"/>
  </si>
  <si>
    <t>DateTime</t>
    <phoneticPr fontId="2" type="noConversion"/>
  </si>
  <si>
    <t>MaterialId</t>
    <phoneticPr fontId="2" type="noConversion"/>
  </si>
  <si>
    <t>Quantity</t>
    <phoneticPr fontId="2" type="noConversion"/>
  </si>
  <si>
    <t>Amount</t>
    <phoneticPr fontId="2" type="noConversion"/>
  </si>
  <si>
    <t>Double</t>
    <phoneticPr fontId="2" type="noConversion"/>
  </si>
  <si>
    <t>float</t>
    <phoneticPr fontId="2" type="noConversion"/>
  </si>
  <si>
    <t>UnitNo</t>
    <phoneticPr fontId="2" type="noConversion"/>
  </si>
  <si>
    <t>单位</t>
    <phoneticPr fontId="2" type="noConversion"/>
  </si>
  <si>
    <t>件</t>
    <phoneticPr fontId="2" type="noConversion"/>
  </si>
  <si>
    <t>说明：</t>
    <phoneticPr fontId="2" type="noConversion"/>
  </si>
  <si>
    <t>1）表单-收发凭证新增：  
2）界面-收发凭证修改：  
3）界面-表单-收发凭证子项修改：</t>
    <phoneticPr fontId="2" type="noConversion"/>
  </si>
  <si>
    <t>验证：</t>
    <phoneticPr fontId="2" type="noConversion"/>
  </si>
  <si>
    <r>
      <t xml:space="preserve">搜索条件  </t>
    </r>
    <r>
      <rPr>
        <sz val="9"/>
        <color rgb="FFFF0000"/>
        <rFont val="宋体"/>
        <family val="3"/>
        <charset val="134"/>
      </rPr>
      <t>搜索</t>
    </r>
    <phoneticPr fontId="2" type="noConversion"/>
  </si>
  <si>
    <t>编号
No</t>
    <phoneticPr fontId="2" type="noConversion"/>
  </si>
  <si>
    <t>名称</t>
    <phoneticPr fontId="2" type="noConversion"/>
  </si>
  <si>
    <t>状态</t>
    <phoneticPr fontId="2" type="noConversion"/>
  </si>
  <si>
    <t>最后修改时间</t>
    <phoneticPr fontId="2" type="noConversion"/>
  </si>
  <si>
    <t>排序字段</t>
    <phoneticPr fontId="2" type="noConversion"/>
  </si>
  <si>
    <t>修改时间</t>
    <phoneticPr fontId="2" type="noConversion"/>
  </si>
  <si>
    <t>降序</t>
    <phoneticPr fontId="2" type="noConversion"/>
  </si>
  <si>
    <t>创建者</t>
    <phoneticPr fontId="2" type="noConversion"/>
  </si>
  <si>
    <t>创建时间</t>
    <phoneticPr fontId="2" type="noConversion"/>
  </si>
  <si>
    <t>修改者</t>
    <phoneticPr fontId="2" type="noConversion"/>
  </si>
  <si>
    <t>字段类型</t>
    <phoneticPr fontId="2" type="noConversion"/>
  </si>
  <si>
    <r>
      <t>I</t>
    </r>
    <r>
      <rPr>
        <sz val="12"/>
        <rFont val="宋体"/>
        <family val="3"/>
        <charset val="134"/>
      </rPr>
      <t>d</t>
    </r>
    <phoneticPr fontId="2" type="noConversion"/>
  </si>
  <si>
    <t xml:space="preserve">第一页 上一页 当前第1页 共12页 下一页 最后一页 转至       </t>
    <phoneticPr fontId="2" type="noConversion"/>
  </si>
  <si>
    <t>Int16</t>
    <phoneticPr fontId="2" type="noConversion"/>
  </si>
  <si>
    <r>
      <t>I</t>
    </r>
    <r>
      <rPr>
        <sz val="12"/>
        <rFont val="宋体"/>
        <family val="3"/>
        <charset val="134"/>
      </rPr>
      <t>nt16</t>
    </r>
    <phoneticPr fontId="2" type="noConversion"/>
  </si>
  <si>
    <t>Name</t>
    <phoneticPr fontId="2" type="noConversion"/>
  </si>
  <si>
    <t>String[20]</t>
    <phoneticPr fontId="2" type="noConversion"/>
  </si>
  <si>
    <t>Invalid</t>
    <phoneticPr fontId="2" type="noConversion"/>
  </si>
  <si>
    <t xml:space="preserve">bool </t>
    <phoneticPr fontId="2" type="noConversion"/>
  </si>
  <si>
    <t>Creator</t>
    <phoneticPr fontId="2" type="noConversion"/>
  </si>
  <si>
    <t>String[19]</t>
    <phoneticPr fontId="2" type="noConversion"/>
  </si>
  <si>
    <t>Updator</t>
    <phoneticPr fontId="2" type="noConversion"/>
  </si>
  <si>
    <t>工厂</t>
    <phoneticPr fontId="2" type="noConversion"/>
  </si>
  <si>
    <t>仓库</t>
    <phoneticPr fontId="2" type="noConversion"/>
  </si>
  <si>
    <t>所有</t>
    <phoneticPr fontId="2" type="noConversion"/>
  </si>
  <si>
    <t>库位名称</t>
    <phoneticPr fontId="2" type="noConversion"/>
  </si>
  <si>
    <t>是否失效</t>
    <phoneticPr fontId="2" type="noConversion"/>
  </si>
  <si>
    <t>否</t>
    <phoneticPr fontId="2" type="noConversion"/>
  </si>
  <si>
    <t>验证：</t>
    <phoneticPr fontId="2" type="noConversion"/>
  </si>
  <si>
    <t>WarehouseNo</t>
    <phoneticPr fontId="2" type="noConversion"/>
  </si>
  <si>
    <t>DatTime</t>
    <phoneticPr fontId="2" type="noConversion"/>
  </si>
  <si>
    <r>
      <t xml:space="preserve">库位列表    </t>
    </r>
    <r>
      <rPr>
        <b/>
        <sz val="10"/>
        <color rgb="FFFF0000"/>
        <rFont val="宋体"/>
        <family val="3"/>
        <charset val="134"/>
      </rPr>
      <t>新增  删除</t>
    </r>
    <phoneticPr fontId="2" type="noConversion"/>
  </si>
  <si>
    <t>修改 浏览 删除</t>
    <phoneticPr fontId="2" type="noConversion"/>
  </si>
  <si>
    <t>1）主界面：
2）表单-供应商新增/修改/浏览
2.1）‘新增’完成，表单模式变为‘修改’。‘浏览’模式时，所有字段为disabled。
2.2）当库位已经使用时，不能删除，不能修改‘工厂’、‘仓库’字段。
2.3）排序字段：修改时间、名称。确省排序：修改时间/降序。
2.4）修改仓库时，该库位锁定，只能一人修改。</t>
    <phoneticPr fontId="2" type="noConversion"/>
  </si>
  <si>
    <r>
      <t xml:space="preserve">搜索条件 </t>
    </r>
    <r>
      <rPr>
        <sz val="9"/>
        <color rgb="FFFF0000"/>
        <rFont val="宋体"/>
        <family val="3"/>
        <charset val="134"/>
      </rPr>
      <t>搜索</t>
    </r>
    <phoneticPr fontId="2" type="noConversion"/>
  </si>
  <si>
    <r>
      <t xml:space="preserve">库位列表 </t>
    </r>
    <r>
      <rPr>
        <b/>
        <sz val="9"/>
        <color rgb="FFFF0000"/>
        <rFont val="宋体"/>
        <family val="3"/>
        <charset val="134"/>
      </rPr>
      <t>确定</t>
    </r>
    <phoneticPr fontId="2" type="noConversion"/>
  </si>
  <si>
    <t xml:space="preserve">    </t>
    <phoneticPr fontId="2" type="noConversion"/>
  </si>
  <si>
    <t xml:space="preserve">第一页 上一页 当前第1页 共12页 下一页 最后一页 转至   </t>
  </si>
  <si>
    <r>
      <t xml:space="preserve">搜索条件  </t>
    </r>
    <r>
      <rPr>
        <sz val="9"/>
        <color rgb="FFFF0000"/>
        <rFont val="宋体"/>
        <family val="3"/>
        <charset val="134"/>
      </rPr>
      <t>搜索</t>
    </r>
    <phoneticPr fontId="2" type="noConversion"/>
  </si>
  <si>
    <t>名称
Name</t>
    <phoneticPr fontId="2" type="noConversion"/>
  </si>
  <si>
    <t>VendorId</t>
    <phoneticPr fontId="2" type="noConversion"/>
  </si>
  <si>
    <t>物料</t>
    <phoneticPr fontId="2" type="noConversion"/>
  </si>
  <si>
    <t>库位</t>
    <phoneticPr fontId="2" type="noConversion"/>
  </si>
  <si>
    <t>仓库</t>
    <phoneticPr fontId="2" type="noConversion"/>
  </si>
  <si>
    <t>过账时间</t>
    <phoneticPr fontId="2" type="noConversion"/>
  </si>
  <si>
    <t>制单</t>
    <phoneticPr fontId="2" type="noConversion"/>
  </si>
  <si>
    <t>过账</t>
    <phoneticPr fontId="2" type="noConversion"/>
  </si>
  <si>
    <t>冲销</t>
    <phoneticPr fontId="2" type="noConversion"/>
  </si>
  <si>
    <t>接口数据格式：</t>
    <phoneticPr fontId="2" type="noConversion"/>
  </si>
  <si>
    <t>过账时间</t>
    <phoneticPr fontId="2" type="noConversion"/>
  </si>
  <si>
    <t>过账人</t>
    <phoneticPr fontId="2" type="noConversion"/>
  </si>
  <si>
    <t>创建人</t>
    <phoneticPr fontId="2" type="noConversion"/>
  </si>
  <si>
    <t>修改人</t>
    <phoneticPr fontId="2" type="noConversion"/>
  </si>
  <si>
    <t>确认时间</t>
    <phoneticPr fontId="2" type="noConversion"/>
  </si>
  <si>
    <t>编号</t>
    <phoneticPr fontId="10" type="noConversion"/>
  </si>
  <si>
    <t>创建时间</t>
    <phoneticPr fontId="2" type="noConversion"/>
  </si>
  <si>
    <t>计账日期</t>
    <phoneticPr fontId="10" type="noConversion"/>
  </si>
  <si>
    <t>记账日期</t>
    <phoneticPr fontId="2" type="noConversion"/>
  </si>
  <si>
    <t>记证日期</t>
    <phoneticPr fontId="10" type="noConversion"/>
  </si>
  <si>
    <t>期初库存导出</t>
    <phoneticPr fontId="10" type="noConversion"/>
  </si>
  <si>
    <t>盘点-盘盈</t>
    <phoneticPr fontId="10" type="noConversion"/>
  </si>
  <si>
    <t>盘点-盘亏</t>
    <phoneticPr fontId="10" type="noConversion"/>
  </si>
  <si>
    <t>记账日期</t>
    <phoneticPr fontId="10" type="noConversion"/>
  </si>
  <si>
    <t>过账</t>
    <phoneticPr fontId="2" type="noConversion"/>
  </si>
  <si>
    <t>编号</t>
    <phoneticPr fontId="10" type="noConversion"/>
  </si>
  <si>
    <t>删除 过账 发送消息给确认人</t>
    <phoneticPr fontId="10" type="noConversion"/>
  </si>
  <si>
    <t xml:space="preserve">修改 浏览 查看过账凭证 </t>
    <phoneticPr fontId="10" type="noConversion"/>
  </si>
  <si>
    <t>修改 浏览 查看过账凭证</t>
    <phoneticPr fontId="10" type="noConversion"/>
  </si>
  <si>
    <t>同公司移库发出</t>
    <phoneticPr fontId="10" type="noConversion"/>
  </si>
  <si>
    <t>同公司移库接收</t>
    <phoneticPr fontId="10" type="noConversion"/>
  </si>
  <si>
    <t>RevDocNo</t>
    <phoneticPr fontId="2" type="noConversion"/>
  </si>
  <si>
    <t>String[10]</t>
    <phoneticPr fontId="2" type="noConversion"/>
  </si>
  <si>
    <t>工厂</t>
    <phoneticPr fontId="10" type="noConversion"/>
  </si>
  <si>
    <t>库位</t>
    <phoneticPr fontId="10" type="noConversion"/>
  </si>
  <si>
    <t>订单/盘点表编号</t>
    <phoneticPr fontId="10" type="noConversion"/>
  </si>
  <si>
    <t>成本中心</t>
    <phoneticPr fontId="10" type="noConversion"/>
  </si>
  <si>
    <t>数量</t>
    <phoneticPr fontId="2" type="noConversion"/>
  </si>
  <si>
    <t>单位</t>
    <phoneticPr fontId="2" type="noConversion"/>
  </si>
  <si>
    <t>金额</t>
    <phoneticPr fontId="2" type="noConversion"/>
  </si>
  <si>
    <t>是否已冲销</t>
    <phoneticPr fontId="10" type="noConversion"/>
  </si>
  <si>
    <t>否</t>
    <phoneticPr fontId="2" type="noConversion"/>
  </si>
  <si>
    <t xml:space="preserve">后台验证: 如凭证已冲销，则返回出错信息。
</t>
    <phoneticPr fontId="2" type="noConversion"/>
  </si>
  <si>
    <t xml:space="preserve">
1.主界面
1.1）输入凭证号，点'刷新',refresh列表。
1.2）如凭证已冲销，则‘冲销’按钮为disabled。
</t>
    <phoneticPr fontId="2" type="noConversion"/>
  </si>
  <si>
    <t>刷新-request</t>
    <phoneticPr fontId="2" type="noConversion"/>
  </si>
  <si>
    <t>刷新-callback</t>
    <phoneticPr fontId="2" type="noConversion"/>
  </si>
  <si>
    <t>冲销-request</t>
    <phoneticPr fontId="2" type="noConversion"/>
  </si>
  <si>
    <t>冲销-callback</t>
    <phoneticPr fontId="2" type="noConversion"/>
  </si>
  <si>
    <t>{Tid:xxxx,Id:xxxx}</t>
    <phoneticPr fontId="2" type="noConversion"/>
  </si>
  <si>
    <t>.\ptdrvs-refresh.txt</t>
  </si>
  <si>
    <t>{Suceeded:false,Message:该凭证已有冲销记录}</t>
    <phoneticPr fontId="2" type="noConversion"/>
  </si>
  <si>
    <t>详见</t>
    <phoneticPr fontId="2" type="noConversion"/>
  </si>
  <si>
    <t>采购订单收货</t>
    <phoneticPr fontId="10" type="noConversion"/>
  </si>
  <si>
    <t>库存物资报废-冲销</t>
    <phoneticPr fontId="10" type="noConversion"/>
  </si>
  <si>
    <t>bool</t>
    <phoneticPr fontId="2" type="noConversion"/>
  </si>
  <si>
    <t>RevDocId</t>
    <phoneticPr fontId="2" type="noConversion"/>
  </si>
  <si>
    <t>IsConfirmed</t>
    <phoneticPr fontId="2" type="noConversion"/>
  </si>
  <si>
    <t>IsReversed</t>
    <phoneticPr fontId="2" type="noConversion"/>
  </si>
  <si>
    <t>冻结库存</t>
    <phoneticPr fontId="2" type="noConversion"/>
  </si>
  <si>
    <t>明盘</t>
    <phoneticPr fontId="2" type="noConversion"/>
  </si>
  <si>
    <t>10323001-螺柱M10</t>
    <phoneticPr fontId="2" type="noConversion"/>
  </si>
  <si>
    <t>10323001-螺柱M12</t>
    <phoneticPr fontId="2" type="noConversion"/>
  </si>
  <si>
    <t>10323001-螺母M16</t>
    <phoneticPr fontId="2" type="noConversion"/>
  </si>
  <si>
    <t>10323001-螺母M12</t>
    <phoneticPr fontId="2" type="noConversion"/>
  </si>
  <si>
    <t>10323001-螺母M10</t>
    <phoneticPr fontId="2" type="noConversion"/>
  </si>
  <si>
    <t>选择库位</t>
    <phoneticPr fontId="2" type="noConversion"/>
  </si>
  <si>
    <t>确定</t>
    <phoneticPr fontId="2" type="noConversion"/>
  </si>
  <si>
    <t>张三</t>
    <phoneticPr fontId="2" type="noConversion"/>
  </si>
  <si>
    <t>李四</t>
    <phoneticPr fontId="2" type="noConversion"/>
  </si>
  <si>
    <t>序号</t>
    <phoneticPr fontId="2" type="noConversion"/>
  </si>
  <si>
    <t>实际数量</t>
    <phoneticPr fontId="2" type="noConversion"/>
  </si>
  <si>
    <t>单位</t>
    <phoneticPr fontId="2" type="noConversion"/>
  </si>
  <si>
    <r>
      <t xml:space="preserve">收发凭证子项列表 </t>
    </r>
    <r>
      <rPr>
        <b/>
        <sz val="9"/>
        <color rgb="FFFF0000"/>
        <rFont val="宋体"/>
        <family val="3"/>
        <charset val="134"/>
      </rPr>
      <t>删除 选择BOM</t>
    </r>
    <phoneticPr fontId="2" type="noConversion"/>
  </si>
  <si>
    <t>订单编号</t>
    <phoneticPr fontId="10" type="noConversion"/>
  </si>
  <si>
    <t>订单子项</t>
    <phoneticPr fontId="2" type="noConversion"/>
  </si>
  <si>
    <t>LinkedDocItemId</t>
    <phoneticPr fontId="2" type="noConversion"/>
  </si>
  <si>
    <t>WhBinId</t>
    <phoneticPr fontId="2" type="noConversion"/>
  </si>
  <si>
    <r>
      <t>I</t>
    </r>
    <r>
      <rPr>
        <sz val="12"/>
        <rFont val="宋体"/>
        <family val="3"/>
        <charset val="134"/>
      </rPr>
      <t>nt65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</si>
  <si>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sz val="12"/>
        <rFont val="宋体"/>
        <family val="3"/>
        <charset val="134"/>
      </rPr>
      <t>nt66</t>
    </r>
    <r>
      <rPr>
        <sz val="11"/>
        <color theme="1"/>
        <rFont val="宋体"/>
        <family val="2"/>
        <charset val="134"/>
        <scheme val="minor"/>
      </rPr>
      <t/>
    </r>
  </si>
  <si>
    <t>选择库存 处理 差异分析</t>
    <phoneticPr fontId="2" type="noConversion"/>
  </si>
  <si>
    <t>IsBlocked</t>
    <phoneticPr fontId="2" type="noConversion"/>
  </si>
  <si>
    <t>Status</t>
    <phoneticPr fontId="2" type="noConversion"/>
  </si>
  <si>
    <t>Type</t>
    <phoneticPr fontId="2" type="noConversion"/>
  </si>
  <si>
    <t>Int16</t>
    <phoneticPr fontId="2" type="noConversion"/>
  </si>
  <si>
    <t>bool</t>
    <phoneticPr fontId="2" type="noConversion"/>
  </si>
  <si>
    <t>BlockReason</t>
    <phoneticPr fontId="2" type="noConversion"/>
  </si>
  <si>
    <t>string[100]</t>
    <phoneticPr fontId="2" type="noConversion"/>
  </si>
  <si>
    <t>MatId</t>
  </si>
  <si>
    <t>MatRiDocId</t>
    <phoneticPr fontId="2" type="noConversion"/>
  </si>
  <si>
    <t>MatRiDocNo</t>
    <phoneticPr fontId="2" type="noConversion"/>
  </si>
  <si>
    <t>由MatRs产生
CausedByMatRi</t>
    <phoneticPr fontId="2" type="noConversion"/>
  </si>
  <si>
    <t>采购订单退货</t>
    <phoneticPr fontId="10" type="noConversion"/>
  </si>
  <si>
    <t>非限制</t>
    <phoneticPr fontId="2" type="noConversion"/>
  </si>
  <si>
    <t>质检</t>
    <phoneticPr fontId="2" type="noConversion"/>
  </si>
  <si>
    <t>冻结</t>
    <phoneticPr fontId="2" type="noConversion"/>
  </si>
  <si>
    <t>公司库存</t>
    <phoneticPr fontId="2" type="noConversion"/>
  </si>
  <si>
    <t>供给供应商/分包商的库存</t>
    <phoneticPr fontId="2" type="noConversion"/>
  </si>
  <si>
    <t>项目库存</t>
    <phoneticPr fontId="2" type="noConversion"/>
  </si>
  <si>
    <t>供应商寄售库存</t>
    <phoneticPr fontId="2" type="noConversion"/>
  </si>
  <si>
    <t>寄存在客户的库存</t>
    <phoneticPr fontId="2" type="noConversion"/>
  </si>
  <si>
    <t>销售订单库存</t>
    <phoneticPr fontId="2" type="noConversion"/>
  </si>
  <si>
    <t>通用库存</t>
    <phoneticPr fontId="2" type="noConversion"/>
  </si>
  <si>
    <t>Mode</t>
    <phoneticPr fontId="2" type="noConversion"/>
  </si>
  <si>
    <t>DocId</t>
    <phoneticPr fontId="2" type="noConversion"/>
  </si>
  <si>
    <t>DocItemId</t>
    <phoneticPr fontId="2" type="noConversion"/>
  </si>
  <si>
    <t>过账</t>
    <phoneticPr fontId="2" type="noConversion"/>
  </si>
  <si>
    <t>盘点表编码</t>
    <phoneticPr fontId="2" type="noConversion"/>
  </si>
  <si>
    <t>差异数量</t>
    <phoneticPr fontId="2" type="noConversion"/>
  </si>
  <si>
    <t>差异金额</t>
    <phoneticPr fontId="2" type="noConversion"/>
  </si>
  <si>
    <t>10323001-螺母M16</t>
    <phoneticPr fontId="2" type="noConversion"/>
  </si>
  <si>
    <t>件</t>
    <phoneticPr fontId="2" type="noConversion"/>
  </si>
  <si>
    <t>货币</t>
    <phoneticPr fontId="2" type="noConversion"/>
  </si>
  <si>
    <t>RMB</t>
    <phoneticPr fontId="2" type="noConversion"/>
  </si>
  <si>
    <r>
      <t>盘点计划表列表</t>
    </r>
    <r>
      <rPr>
        <b/>
        <sz val="9"/>
        <rFont val="宋体"/>
        <family val="3"/>
        <charset val="134"/>
      </rPr>
      <t xml:space="preserve"> </t>
    </r>
    <r>
      <rPr>
        <b/>
        <sz val="9"/>
        <color rgb="FFFF0000"/>
        <rFont val="宋体"/>
        <family val="3"/>
        <charset val="134"/>
      </rPr>
      <t>新增</t>
    </r>
    <phoneticPr fontId="2" type="noConversion"/>
  </si>
  <si>
    <t>备注</t>
  </si>
  <si>
    <t>备注</t>
    <phoneticPr fontId="2" type="noConversion"/>
  </si>
  <si>
    <t>确定</t>
    <phoneticPr fontId="2" type="noConversion"/>
  </si>
  <si>
    <r>
      <t xml:space="preserve">选择的库存列表 </t>
    </r>
    <r>
      <rPr>
        <b/>
        <sz val="9"/>
        <color rgb="FFFF0000"/>
        <rFont val="宋体"/>
        <family val="3"/>
        <charset val="134"/>
      </rPr>
      <t>冻结库存 导出Excel 导入Excel 过账 失效/激活</t>
    </r>
    <phoneticPr fontId="2" type="noConversion"/>
  </si>
  <si>
    <t>本功能作为定期抽盘/全盘使用，支持明盘或暗盘。对于零星或少量物料的盘点、定期盘点的矫正、在系统库存中不存在物料的盘盈可以使用‘物料收发’实现。
1.主界面
1.1) 点击‘搜索’，Refresh‘盘点计划表’列表
2）表单-盘点计划表新增
2.1）点击‘确定’，Refresh‘盘点计划表’列表
3）界面-盘点计划表选择库存
2.1）进入界面，选择库位，列示该库位所有记录，与盘点计划表该库位的记录比较，有交叉的打勾。
2.2）点击‘确定’，先清空盘点计划部该库位的记录，然后把打勾的库存写入。
4）界面-盘点计划表处理
4.1）首先‘冻结库存’，不能在系统对盘点计划表中的库存做收发动作，同时也停止实物收发。盘点员‘导出Excel’，打印，进入现场进行实物清点，记录实际数量。
     在电脑的Excel表格中填入实际数量，点击‘导入Excel’，导入实际数量。如果差异异常，可与仓管员及管理层沟通，判断是否清点实物时有疏忽。
     沟通完成，点击‘过账’，产生‘过账凭证’。此时库存自动解冻。可以进行收发。
4.2）在系统库存中不存在物料的盘盈可以使用‘物料收发’实现（输入盘点计划表编号）。
4.3）盘点工作完成，‘失效’该盘点表，在‘物料收发’时不能输入该盘点计划表编号。</t>
    <phoneticPr fontId="2" type="noConversion"/>
  </si>
  <si>
    <t>Status</t>
    <phoneticPr fontId="2" type="noConversion"/>
  </si>
  <si>
    <t>PlantNo</t>
    <phoneticPr fontId="2" type="noConversion"/>
  </si>
  <si>
    <t>WareHouseNo</t>
    <phoneticPr fontId="2" type="noConversion"/>
  </si>
  <si>
    <t>Remark</t>
    <phoneticPr fontId="2" type="noConversion"/>
  </si>
  <si>
    <t>IsUnderHand</t>
    <phoneticPr fontId="2" type="noConversion"/>
  </si>
  <si>
    <t>Int32?</t>
    <phoneticPr fontId="2" type="noConversion"/>
  </si>
  <si>
    <t>StockId</t>
    <phoneticPr fontId="2" type="noConversion"/>
  </si>
  <si>
    <t>Quantity</t>
    <phoneticPr fontId="2" type="noConversion"/>
  </si>
  <si>
    <t>Amount</t>
    <phoneticPr fontId="2" type="noConversion"/>
  </si>
  <si>
    <t>Int64</t>
    <phoneticPr fontId="2" type="noConversion"/>
  </si>
  <si>
    <t>StockTkPlan</t>
  </si>
  <si>
    <t>float</t>
    <phoneticPr fontId="2" type="noConversion"/>
  </si>
  <si>
    <t>double</t>
    <phoneticPr fontId="2" type="noConversion"/>
  </si>
  <si>
    <t>`</t>
    <phoneticPr fontId="2" type="noConversion"/>
  </si>
  <si>
    <t>工厂</t>
  </si>
  <si>
    <t>工厂</t>
    <phoneticPr fontId="10" type="noConversion"/>
  </si>
  <si>
    <t>收发凭证列表</t>
    <phoneticPr fontId="10" type="noConversion"/>
  </si>
  <si>
    <t>库存列表</t>
    <phoneticPr fontId="10" type="noConversion"/>
  </si>
  <si>
    <t>所有</t>
    <phoneticPr fontId="2" type="noConversion"/>
  </si>
  <si>
    <t>数量</t>
    <phoneticPr fontId="10" type="noConversion"/>
  </si>
  <si>
    <t>单位</t>
    <phoneticPr fontId="10" type="noConversion"/>
  </si>
  <si>
    <t>类型</t>
    <phoneticPr fontId="10" type="noConversion"/>
  </si>
  <si>
    <t>分类</t>
    <phoneticPr fontId="10" type="noConversion"/>
  </si>
  <si>
    <t>仓库</t>
    <phoneticPr fontId="10" type="noConversion"/>
  </si>
  <si>
    <t>物料</t>
    <phoneticPr fontId="2" type="noConversion"/>
  </si>
  <si>
    <t xml:space="preserve">
1.主界面
1.1）点'搜索',refresh库存列表。
1.2）排序字段：仓库、库位、物料
</t>
    <phoneticPr fontId="2" type="noConversion"/>
  </si>
  <si>
    <t>件</t>
    <phoneticPr fontId="2" type="noConversion"/>
  </si>
  <si>
    <t>2101-所有</t>
    <phoneticPr fontId="2" type="noConversion"/>
  </si>
  <si>
    <t>浏览</t>
    <phoneticPr fontId="10" type="noConversion"/>
  </si>
  <si>
    <t>所有</t>
    <phoneticPr fontId="10" type="noConversion"/>
  </si>
  <si>
    <t>公司</t>
    <phoneticPr fontId="10" type="noConversion"/>
  </si>
  <si>
    <t xml:space="preserve">
1.主界面
1.1）点'搜索',refresh收发凭证列表。
1.2）排序字段：仓库、库位、过账类别、记账日期
</t>
    <phoneticPr fontId="2" type="noConversion"/>
  </si>
  <si>
    <t>升序</t>
    <phoneticPr fontId="10" type="noConversion"/>
  </si>
  <si>
    <t>WM</t>
    <phoneticPr fontId="2" type="noConversion"/>
  </si>
  <si>
    <t>仓储管理</t>
    <phoneticPr fontId="2" type="noConversion"/>
  </si>
  <si>
    <t>库位维护</t>
    <phoneticPr fontId="2" type="noConversion"/>
  </si>
  <si>
    <t>Whbmt</t>
    <phoneticPr fontId="2" type="noConversion"/>
  </si>
  <si>
    <t>冻结 激活</t>
    <phoneticPr fontId="2" type="noConversion"/>
  </si>
  <si>
    <t>库位维护-新增</t>
  </si>
  <si>
    <t>库位维护-修改</t>
  </si>
  <si>
    <t>库位维护-浏览</t>
  </si>
  <si>
    <t>库位维护-删除</t>
  </si>
  <si>
    <t>库位维护-冻结</t>
  </si>
  <si>
    <t>库位维护-激活</t>
  </si>
  <si>
    <t>库位维护-搜索</t>
    <phoneticPr fontId="2" type="noConversion"/>
  </si>
  <si>
    <t>物料收发</t>
    <phoneticPr fontId="2" type="noConversion"/>
  </si>
  <si>
    <t>matri</t>
    <phoneticPr fontId="2" type="noConversion"/>
  </si>
  <si>
    <t>收发凭证-搜索</t>
    <phoneticPr fontId="2" type="noConversion"/>
  </si>
  <si>
    <t>收发凭证-新增</t>
    <phoneticPr fontId="2" type="noConversion"/>
  </si>
  <si>
    <t>收发凭证-修改</t>
    <phoneticPr fontId="2" type="noConversion"/>
  </si>
  <si>
    <t>收发凭证-浏览</t>
    <phoneticPr fontId="2" type="noConversion"/>
  </si>
  <si>
    <t>收发凭证-删除</t>
    <phoneticPr fontId="2" type="noConversion"/>
  </si>
  <si>
    <t>收发凭证-过账</t>
    <phoneticPr fontId="2" type="noConversion"/>
  </si>
  <si>
    <t>收发凭证-发送消息给确认人</t>
    <phoneticPr fontId="2" type="noConversion"/>
  </si>
  <si>
    <t>收发凭证子项-新增</t>
    <phoneticPr fontId="2" type="noConversion"/>
  </si>
  <si>
    <t>收发凭证子项-修改</t>
    <phoneticPr fontId="2" type="noConversion"/>
  </si>
  <si>
    <t>收发凭证子项-选择BOM</t>
    <phoneticPr fontId="2" type="noConversion"/>
  </si>
  <si>
    <t>过账凭证-浏览</t>
    <phoneticPr fontId="2" type="noConversion"/>
  </si>
  <si>
    <t>过账凭证冲销</t>
    <phoneticPr fontId="2" type="noConversion"/>
  </si>
  <si>
    <t>过账凭证冲销-刷新</t>
    <phoneticPr fontId="2" type="noConversion"/>
  </si>
  <si>
    <t>过账凭证冲销-冲销</t>
    <phoneticPr fontId="2" type="noConversion"/>
  </si>
  <si>
    <t>pdcrv</t>
    <phoneticPr fontId="2" type="noConversion"/>
  </si>
  <si>
    <t>事务码</t>
    <phoneticPr fontId="10" type="noConversion"/>
  </si>
  <si>
    <t>stktk</t>
    <phoneticPr fontId="2" type="noConversion"/>
  </si>
  <si>
    <t>库存盘点</t>
    <phoneticPr fontId="2" type="noConversion"/>
  </si>
  <si>
    <t>盘点表-搜索</t>
    <phoneticPr fontId="2" type="noConversion"/>
  </si>
  <si>
    <t>盘点表-新增</t>
    <phoneticPr fontId="2" type="noConversion"/>
  </si>
  <si>
    <t>盘点表-选择库存</t>
    <phoneticPr fontId="2" type="noConversion"/>
  </si>
  <si>
    <t xml:space="preserve">盘点表-处理 </t>
    <phoneticPr fontId="2" type="noConversion"/>
  </si>
  <si>
    <t>盘点表-差异分析</t>
    <phoneticPr fontId="2" type="noConversion"/>
  </si>
  <si>
    <t>盘点表处理-冻结库存</t>
    <phoneticPr fontId="2" type="noConversion"/>
  </si>
  <si>
    <t>盘点表处理-导出Excel</t>
    <phoneticPr fontId="2" type="noConversion"/>
  </si>
  <si>
    <t>盘点表处理-导入Excel</t>
    <phoneticPr fontId="2" type="noConversion"/>
  </si>
  <si>
    <t xml:space="preserve">盘点表处理-过账 </t>
    <phoneticPr fontId="2" type="noConversion"/>
  </si>
  <si>
    <t>盘点表处理-失效</t>
    <phoneticPr fontId="2" type="noConversion"/>
  </si>
  <si>
    <t>盘点表处理-激活</t>
    <phoneticPr fontId="2" type="noConversion"/>
  </si>
  <si>
    <t>库存查询报表</t>
    <phoneticPr fontId="2" type="noConversion"/>
  </si>
  <si>
    <t>过账凭证查询报表</t>
    <phoneticPr fontId="2" type="noConversion"/>
  </si>
  <si>
    <t>stkqr</t>
    <phoneticPr fontId="2" type="noConversion"/>
  </si>
  <si>
    <t>pdcqr</t>
    <phoneticPr fontId="2" type="noConversion"/>
  </si>
  <si>
    <t>收发凭证状态配置数据</t>
    <phoneticPr fontId="2" type="noConversion"/>
  </si>
  <si>
    <t>MatRiDocStatuses</t>
    <phoneticPr fontId="2" type="noConversion"/>
  </si>
  <si>
    <t>MovTypes</t>
    <phoneticPr fontId="2" type="noConversion"/>
  </si>
  <si>
    <t>移动类型配置数据</t>
    <phoneticPr fontId="2" type="noConversion"/>
  </si>
  <si>
    <t>StockTypes</t>
    <phoneticPr fontId="2" type="noConversion"/>
  </si>
  <si>
    <t>库存类型配置数据</t>
    <phoneticPr fontId="2" type="noConversion"/>
  </si>
  <si>
    <t>StockClassses</t>
    <phoneticPr fontId="2" type="noConversion"/>
  </si>
  <si>
    <t>StockStatuses</t>
    <phoneticPr fontId="2" type="noConversion"/>
  </si>
  <si>
    <t>库存分类配置数据</t>
    <phoneticPr fontId="2" type="noConversion"/>
  </si>
  <si>
    <t>库存状态配置数据</t>
    <phoneticPr fontId="2" type="noConversion"/>
  </si>
  <si>
    <t>库位新增/修改/浏览</t>
    <phoneticPr fontId="2" type="noConversion"/>
  </si>
  <si>
    <t>表单-收发凭证新增</t>
    <phoneticPr fontId="2" type="noConversion"/>
  </si>
  <si>
    <t xml:space="preserve">表单-收发凭证子项修改
</t>
    <phoneticPr fontId="2" type="noConversion"/>
  </si>
  <si>
    <t>表单-盘点计划表新增</t>
    <phoneticPr fontId="2" type="noConversion"/>
  </si>
  <si>
    <t>说明：</t>
    <phoneticPr fontId="2" type="noConversion"/>
  </si>
  <si>
    <t xml:space="preserve">
1) 排序字段：名称。确省排序：编码/升序。
2）搜索时，已失效库位不会出现。</t>
    <phoneticPr fontId="2" type="noConversion"/>
  </si>
  <si>
    <t>委外加工发退/料单</t>
    <phoneticPr fontId="2" type="noConversion"/>
  </si>
  <si>
    <t>打印</t>
    <phoneticPr fontId="2" type="noConversion"/>
  </si>
  <si>
    <t>备注</t>
    <phoneticPr fontId="2" type="noConversion"/>
  </si>
  <si>
    <t>可访问岗位</t>
    <phoneticPr fontId="2" type="noConversion"/>
  </si>
  <si>
    <t>客供料出入库单</t>
    <phoneticPr fontId="2" type="noConversion"/>
  </si>
  <si>
    <t>冻结</t>
    <phoneticPr fontId="2" type="noConversion"/>
  </si>
  <si>
    <t>StockTkPlanStatuses</t>
    <phoneticPr fontId="2" type="noConversion"/>
  </si>
  <si>
    <t>盘点计划表状态配置数据</t>
    <phoneticPr fontId="2" type="noConversion"/>
  </si>
  <si>
    <t>仓管员</t>
    <phoneticPr fontId="2" type="noConversion"/>
  </si>
  <si>
    <t>盘点员</t>
    <phoneticPr fontId="2" type="noConversion"/>
  </si>
  <si>
    <t>任何用户</t>
    <phoneticPr fontId="2" type="noConversion"/>
  </si>
  <si>
    <t>仓管员 财务</t>
    <phoneticPr fontId="2" type="noConversion"/>
  </si>
  <si>
    <t>1.主界面
1.1）‘搜索’不能选择‘302/701/702’移动类型’。
1.2）排序字段包括‘修改时间’、‘创建时间'。
1.3）点‘新增’，弹出新增模态窗体，点‘确定’，弹出‘修改’模态窗体。
2. 表单-收发凭证新增
2.1）除‘301’外，‘接收库位’为disabled。
2.2) 除‘101 102 543 544 261 262 103 601 602’移动类型外，‘订单编号’为disabled。
2.3) 除 ‘543/544’外，订单子项为disabled。
2.3) 除‘201 202’移动类型外，‘成本中心’为disabled。
2.3) 对于‘’移动类型，确认人为必填。?
2.4）不能选择‘302/552’移动类型’。
3. 界面-收发凭证修改
3.1）如果‘收发凭证’的状态为‘制单’，只显示‘删除’、‘过账’按钮。
3.2）如果‘收发凭证’的状态为‘过账’，且‘是否已确认’为‘否’时，只显示‘发送消息给确认人’按钮。如果‘收发凭证’的状态为‘过账’，且‘是否已确认’为‘是’时，不显示任何按钮。
4. 界面-收发凭证浏览
4.1）所有按钮不显示。
5）表单-收发凭证子项修改
5.1）物料为disabled，不能修改，只能修改数量。
6）报表-过账凭证浏览
6.1）对于‘301’会在‘仓库’和‘接受仓库’各产生1条‘301’或‘302’的过账凭证记录。
6.2）盘点过账后对于盘盈项目会产生1条‘701’的过账凭证记录，对于盘亏项目会产生1条‘702’的过账凭证记录。</t>
    <phoneticPr fontId="2" type="noConversion"/>
  </si>
  <si>
    <t>南沙*</t>
  </si>
  <si>
    <t>2100-南沙工厂</t>
  </si>
  <si>
    <t>南沙一仓标准件库位</t>
  </si>
  <si>
    <t>南沙一仓金属件库位</t>
  </si>
  <si>
    <t>南沙一仓电器件库位</t>
  </si>
  <si>
    <t>南沙标准件库位</t>
  </si>
  <si>
    <t>南沙工厂一仓</t>
  </si>
  <si>
    <t>南沙仓电器库位</t>
  </si>
  <si>
    <t>南沙一仓</t>
  </si>
  <si>
    <t>南沙一仓标准件/金属件仓一季度盘点</t>
  </si>
  <si>
    <t>南沙一仓原材料仓一季度盘点</t>
  </si>
  <si>
    <t>南沙一仓原材料仓一季度盘点矫正</t>
  </si>
  <si>
    <t>南沙一仓标准件</t>
  </si>
  <si>
    <t>2101-南沙一仓</t>
  </si>
  <si>
    <t>南沙仓标准件库位</t>
  </si>
  <si>
    <t>南沙仓原材料库位</t>
  </si>
  <si>
    <t>100-制造公司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</si>
</sst>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12"/>
      <name val="黑体"/>
      <family val="3"/>
      <charset val="134"/>
    </font>
    <font>
      <b/>
      <sz val="11"/>
      <name val="Arial"/>
      <family val="2"/>
    </font>
    <font>
      <sz val="10"/>
      <name val="黑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8"/>
      <name val="黑体"/>
      <family val="3"/>
      <charset val="134"/>
    </font>
    <font>
      <b/>
      <sz val="9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1" tint="0.499984740745262"/>
      <name val="宋体"/>
      <family val="3"/>
      <charset val="134"/>
    </font>
    <font>
      <b/>
      <sz val="9"/>
      <name val="宋体"/>
      <family val="3"/>
      <charset val="134"/>
    </font>
    <font>
      <sz val="12"/>
      <color theme="0" tint="-0.499984740745262"/>
      <name val="宋体"/>
      <family val="3"/>
      <charset val="134"/>
    </font>
    <font>
      <sz val="12"/>
      <color rgb="FF000000"/>
      <name val="黑体"/>
      <family val="3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>
      <alignment vertical="center"/>
    </xf>
    <xf numFmtId="0" fontId="9" fillId="0" borderId="0" xfId="1" applyBorder="1">
      <alignment vertical="center"/>
    </xf>
    <xf numFmtId="0" fontId="9" fillId="0" borderId="1" xfId="1" applyFont="1" applyBorder="1">
      <alignment vertical="center"/>
    </xf>
    <xf numFmtId="0" fontId="11" fillId="0" borderId="1" xfId="1" applyFont="1" applyFill="1" applyBorder="1">
      <alignment vertical="center"/>
    </xf>
    <xf numFmtId="0" fontId="9" fillId="0" borderId="1" xfId="1" applyFont="1" applyFill="1" applyBorder="1">
      <alignment vertical="center"/>
    </xf>
    <xf numFmtId="0" fontId="11" fillId="0" borderId="1" xfId="1" applyFont="1" applyBorder="1">
      <alignment vertical="center"/>
    </xf>
    <xf numFmtId="0" fontId="9" fillId="0" borderId="1" xfId="1" applyBorder="1">
      <alignment vertical="center"/>
    </xf>
    <xf numFmtId="0" fontId="9" fillId="0" borderId="1" xfId="1" applyBorder="1" applyAlignment="1">
      <alignment horizontal="left" vertical="center"/>
    </xf>
    <xf numFmtId="0" fontId="9" fillId="0" borderId="0" xfId="1" applyFont="1" applyBorder="1">
      <alignment vertical="center"/>
    </xf>
    <xf numFmtId="0" fontId="11" fillId="0" borderId="0" xfId="1" applyFont="1" applyBorder="1">
      <alignment vertical="center"/>
    </xf>
    <xf numFmtId="0" fontId="12" fillId="0" borderId="0" xfId="1" applyFont="1" applyBorder="1">
      <alignment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1" fillId="0" borderId="0" xfId="1" applyFont="1" applyFill="1" applyBorder="1">
      <alignment vertical="center"/>
    </xf>
    <xf numFmtId="0" fontId="9" fillId="0" borderId="0" xfId="1" applyFont="1" applyFill="1" applyBorder="1">
      <alignment vertical="center"/>
    </xf>
    <xf numFmtId="0" fontId="9" fillId="0" borderId="0" xfId="1" applyFont="1" applyBorder="1" applyAlignment="1">
      <alignment horizontal="left" vertical="center"/>
    </xf>
    <xf numFmtId="0" fontId="9" fillId="0" borderId="0" xfId="1" applyBorder="1" applyAlignment="1">
      <alignment horizontal="left" vertical="center"/>
    </xf>
    <xf numFmtId="0" fontId="9" fillId="0" borderId="0" xfId="1">
      <alignment vertical="center"/>
    </xf>
    <xf numFmtId="0" fontId="9" fillId="0" borderId="0" xfId="1" applyFont="1">
      <alignment vertical="center"/>
    </xf>
    <xf numFmtId="0" fontId="11" fillId="0" borderId="0" xfId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9" fillId="0" borderId="2" xfId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11" fillId="0" borderId="1" xfId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9" fillId="0" borderId="1" xfId="0" applyFont="1" applyFill="1" applyBorder="1">
      <alignment vertical="center"/>
    </xf>
    <xf numFmtId="0" fontId="14" fillId="0" borderId="0" xfId="1" applyFont="1" applyBorder="1" applyAlignment="1">
      <alignment horizontal="right" vertical="center"/>
    </xf>
    <xf numFmtId="0" fontId="9" fillId="0" borderId="0" xfId="1" applyBorder="1" applyAlignment="1">
      <alignment horizontal="left" vertical="center"/>
    </xf>
    <xf numFmtId="0" fontId="9" fillId="0" borderId="0" xfId="1" applyBorder="1" applyAlignment="1">
      <alignment horizontal="left" vertical="center"/>
    </xf>
    <xf numFmtId="0" fontId="16" fillId="0" borderId="1" xfId="1" applyFont="1" applyBorder="1" applyAlignment="1">
      <alignment horizontal="left" vertical="center"/>
    </xf>
    <xf numFmtId="0" fontId="16" fillId="0" borderId="0" xfId="1" applyFont="1" applyBorder="1">
      <alignment vertical="center"/>
    </xf>
    <xf numFmtId="14" fontId="9" fillId="0" borderId="1" xfId="1" applyNumberFormat="1" applyBorder="1" applyAlignment="1">
      <alignment horizontal="left" vertical="center"/>
    </xf>
    <xf numFmtId="14" fontId="9" fillId="0" borderId="0" xfId="1" applyNumberFormat="1" applyBorder="1" applyAlignment="1">
      <alignment horizontal="left" vertical="center"/>
    </xf>
    <xf numFmtId="0" fontId="9" fillId="0" borderId="0" xfId="0" applyFont="1" applyBorder="1">
      <alignment vertical="center"/>
    </xf>
    <xf numFmtId="0" fontId="9" fillId="0" borderId="0" xfId="1" applyBorder="1" applyAlignment="1">
      <alignment horizontal="left" vertical="center"/>
    </xf>
    <xf numFmtId="14" fontId="9" fillId="0" borderId="3" xfId="1" applyNumberFormat="1" applyBorder="1" applyAlignment="1">
      <alignment horizontal="left" vertical="center"/>
    </xf>
    <xf numFmtId="0" fontId="9" fillId="2" borderId="1" xfId="1" applyFont="1" applyFill="1" applyBorder="1">
      <alignment vertical="center"/>
    </xf>
    <xf numFmtId="0" fontId="9" fillId="2" borderId="1" xfId="1" applyFill="1" applyBorder="1">
      <alignment vertical="center"/>
    </xf>
    <xf numFmtId="0" fontId="9" fillId="2" borderId="1" xfId="1" applyFont="1" applyFill="1" applyBorder="1" applyAlignment="1">
      <alignment horizontal="left" vertical="center"/>
    </xf>
    <xf numFmtId="14" fontId="9" fillId="2" borderId="1" xfId="1" applyNumberFormat="1" applyFill="1" applyBorder="1" applyAlignment="1">
      <alignment horizontal="left" vertical="center"/>
    </xf>
    <xf numFmtId="0" fontId="9" fillId="0" borderId="0" xfId="0" applyFont="1" applyFill="1" applyBorder="1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4" xfId="1" applyBorder="1">
      <alignment vertical="center"/>
    </xf>
    <xf numFmtId="0" fontId="9" fillId="0" borderId="0" xfId="1" applyBorder="1" applyAlignment="1">
      <alignment horizontal="left" vertical="center"/>
    </xf>
    <xf numFmtId="0" fontId="9" fillId="0" borderId="2" xfId="1" applyFont="1" applyBorder="1">
      <alignment vertical="center"/>
    </xf>
    <xf numFmtId="0" fontId="9" fillId="0" borderId="2" xfId="1" applyFont="1" applyFill="1" applyBorder="1">
      <alignment vertical="center"/>
    </xf>
    <xf numFmtId="0" fontId="11" fillId="0" borderId="0" xfId="1" applyFont="1" applyFill="1" applyBorder="1" applyAlignment="1">
      <alignment horizontal="left" vertical="center"/>
    </xf>
    <xf numFmtId="0" fontId="11" fillId="0" borderId="3" xfId="1" applyFont="1" applyBorder="1">
      <alignment vertical="center"/>
    </xf>
    <xf numFmtId="0" fontId="11" fillId="0" borderId="0" xfId="1" applyFont="1" applyBorder="1" applyAlignment="1">
      <alignment horizontal="left" vertical="center" wrapText="1"/>
    </xf>
    <xf numFmtId="0" fontId="12" fillId="0" borderId="0" xfId="1" applyFont="1">
      <alignment vertical="center"/>
    </xf>
    <xf numFmtId="0" fontId="14" fillId="0" borderId="1" xfId="1" applyFont="1" applyBorder="1" applyAlignment="1">
      <alignment horizontal="right" vertical="center"/>
    </xf>
    <xf numFmtId="0" fontId="9" fillId="0" borderId="5" xfId="1" applyFont="1" applyBorder="1">
      <alignment vertical="center"/>
    </xf>
    <xf numFmtId="0" fontId="18" fillId="0" borderId="0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0" fontId="11" fillId="0" borderId="3" xfId="1" applyFont="1" applyFill="1" applyBorder="1">
      <alignment vertical="center"/>
    </xf>
    <xf numFmtId="0" fontId="9" fillId="0" borderId="0" xfId="1" applyBorder="1" applyAlignment="1">
      <alignment horizontal="right" vertical="center"/>
    </xf>
    <xf numFmtId="0" fontId="9" fillId="3" borderId="1" xfId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1" applyFont="1" applyFill="1" applyBorder="1">
      <alignment vertical="center"/>
    </xf>
    <xf numFmtId="49" fontId="9" fillId="3" borderId="1" xfId="1" applyNumberFormat="1" applyFont="1" applyFill="1" applyBorder="1">
      <alignment vertical="center"/>
    </xf>
    <xf numFmtId="14" fontId="9" fillId="3" borderId="1" xfId="1" applyNumberFormat="1" applyFont="1" applyFill="1" applyBorder="1" applyAlignment="1">
      <alignment horizontal="left" vertical="center"/>
    </xf>
    <xf numFmtId="0" fontId="9" fillId="0" borderId="3" xfId="1" applyFont="1" applyFill="1" applyBorder="1">
      <alignment vertical="center"/>
    </xf>
    <xf numFmtId="0" fontId="9" fillId="0" borderId="3" xfId="1" applyFont="1" applyBorder="1">
      <alignment vertical="center"/>
    </xf>
    <xf numFmtId="0" fontId="9" fillId="0" borderId="0" xfId="1" applyBorder="1" applyAlignment="1">
      <alignment horizontal="left" vertical="top"/>
    </xf>
    <xf numFmtId="0" fontId="9" fillId="0" borderId="3" xfId="1" applyBorder="1">
      <alignment vertical="center"/>
    </xf>
    <xf numFmtId="0" fontId="17" fillId="0" borderId="0" xfId="1" applyFont="1" applyBorder="1" applyAlignment="1">
      <alignment horizontal="left" vertical="center"/>
    </xf>
    <xf numFmtId="0" fontId="9" fillId="2" borderId="1" xfId="1" applyFill="1" applyBorder="1" applyAlignment="1">
      <alignment horizontal="left" vertical="center"/>
    </xf>
    <xf numFmtId="0" fontId="20" fillId="4" borderId="1" xfId="1" applyFont="1" applyFill="1" applyBorder="1" applyAlignment="1">
      <alignment horizontal="left" vertical="center"/>
    </xf>
    <xf numFmtId="0" fontId="20" fillId="4" borderId="1" xfId="1" applyFont="1" applyFill="1" applyBorder="1">
      <alignment vertical="center"/>
    </xf>
    <xf numFmtId="0" fontId="21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1" applyBorder="1" applyAlignment="1">
      <alignment horizontal="left" vertical="center" wrapText="1"/>
    </xf>
    <xf numFmtId="0" fontId="9" fillId="0" borderId="0" xfId="1" applyBorder="1" applyAlignment="1">
      <alignment horizontal="left" vertical="center"/>
    </xf>
    <xf numFmtId="0" fontId="9" fillId="0" borderId="0" xfId="1" applyBorder="1" applyAlignment="1">
      <alignment vertical="center"/>
    </xf>
    <xf numFmtId="0" fontId="9" fillId="0" borderId="0" xfId="1" applyBorder="1" applyAlignment="1">
      <alignment horizontal="left" vertical="top" wrapText="1"/>
    </xf>
    <xf numFmtId="0" fontId="9" fillId="0" borderId="0" xfId="1" applyBorder="1" applyAlignment="1">
      <alignment horizontal="left" vertical="top"/>
    </xf>
    <xf numFmtId="0" fontId="9" fillId="0" borderId="0" xfId="1" applyBorder="1" applyAlignment="1">
      <alignment vertical="top" wrapText="1"/>
    </xf>
    <xf numFmtId="0" fontId="9" fillId="0" borderId="0" xfId="1" applyBorder="1" applyAlignment="1">
      <alignment vertical="top"/>
    </xf>
    <xf numFmtId="0" fontId="11" fillId="0" borderId="0" xfId="1" applyFont="1" applyBorder="1" applyAlignment="1">
      <alignment horizontal="left" vertical="center"/>
    </xf>
    <xf numFmtId="0" fontId="9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left" vertical="top"/>
    </xf>
    <xf numFmtId="0" fontId="11" fillId="0" borderId="0" xfId="1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3</xdr:row>
      <xdr:rowOff>57150</xdr:rowOff>
    </xdr:from>
    <xdr:to>
      <xdr:col>13</xdr:col>
      <xdr:colOff>171450</xdr:colOff>
      <xdr:row>6</xdr:row>
      <xdr:rowOff>161925</xdr:rowOff>
    </xdr:to>
    <xdr:sp macro="" textlink="">
      <xdr:nvSpPr>
        <xdr:cNvPr id="2059" name="AutoShape 11"/>
        <xdr:cNvSpPr>
          <a:spLocks noChangeArrowheads="1"/>
        </xdr:cNvSpPr>
      </xdr:nvSpPr>
      <xdr:spPr bwMode="auto">
        <a:xfrm>
          <a:off x="7248525" y="962025"/>
          <a:ext cx="942975" cy="657225"/>
        </a:xfrm>
        <a:prstGeom prst="notchedRightArrow">
          <a:avLst>
            <a:gd name="adj1" fmla="val 50000"/>
            <a:gd name="adj2" fmla="val 42361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统计</a:t>
          </a:r>
          <a:r>
            <a:rPr lang="zh-CN" altLang="zh-CN" sz="10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分析</a:t>
          </a:r>
          <a:endParaRPr lang="zh-CN" altLang="en-US" sz="1000" b="0" i="0" u="none" strike="noStrike" baseline="0">
            <a:solidFill>
              <a:srgbClr val="000000"/>
            </a:solidFill>
            <a:latin typeface="黑体"/>
            <a:ea typeface="黑体"/>
            <a:cs typeface="+mn-cs"/>
          </a:endParaRPr>
        </a:p>
      </xdr:txBody>
    </xdr:sp>
    <xdr:clientData/>
  </xdr:twoCellAnchor>
  <xdr:twoCellAnchor>
    <xdr:from>
      <xdr:col>1</xdr:col>
      <xdr:colOff>685800</xdr:colOff>
      <xdr:row>0</xdr:row>
      <xdr:rowOff>57150</xdr:rowOff>
    </xdr:from>
    <xdr:to>
      <xdr:col>2</xdr:col>
      <xdr:colOff>1295399</xdr:colOff>
      <xdr:row>2</xdr:row>
      <xdr:rowOff>9525</xdr:rowOff>
    </xdr:to>
    <xdr:sp macro="" textlink="">
      <xdr:nvSpPr>
        <xdr:cNvPr id="2064" name="Text Box 16"/>
        <xdr:cNvSpPr txBox="1">
          <a:spLocks noChangeArrowheads="1"/>
        </xdr:cNvSpPr>
      </xdr:nvSpPr>
      <xdr:spPr bwMode="auto">
        <a:xfrm>
          <a:off x="876300" y="57150"/>
          <a:ext cx="1628774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基础配置</a:t>
          </a:r>
        </a:p>
      </xdr:txBody>
    </xdr:sp>
    <xdr:clientData/>
  </xdr:twoCellAnchor>
  <xdr:twoCellAnchor>
    <xdr:from>
      <xdr:col>15</xdr:col>
      <xdr:colOff>942975</xdr:colOff>
      <xdr:row>0</xdr:row>
      <xdr:rowOff>57150</xdr:rowOff>
    </xdr:from>
    <xdr:to>
      <xdr:col>16</xdr:col>
      <xdr:colOff>914400</xdr:colOff>
      <xdr:row>2</xdr:row>
      <xdr:rowOff>9525</xdr:rowOff>
    </xdr:to>
    <xdr:sp macro="" textlink="">
      <xdr:nvSpPr>
        <xdr:cNvPr id="2066" name="Text Box 18"/>
        <xdr:cNvSpPr txBox="1">
          <a:spLocks noChangeArrowheads="1"/>
        </xdr:cNvSpPr>
      </xdr:nvSpPr>
      <xdr:spPr bwMode="auto">
        <a:xfrm>
          <a:off x="11182350" y="57150"/>
          <a:ext cx="1114425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报表</a:t>
          </a:r>
        </a:p>
      </xdr:txBody>
    </xdr:sp>
    <xdr:clientData/>
  </xdr:twoCellAnchor>
  <xdr:twoCellAnchor>
    <xdr:from>
      <xdr:col>9</xdr:col>
      <xdr:colOff>1171575</xdr:colOff>
      <xdr:row>0</xdr:row>
      <xdr:rowOff>47625</xdr:rowOff>
    </xdr:from>
    <xdr:to>
      <xdr:col>10</xdr:col>
      <xdr:colOff>704850</xdr:colOff>
      <xdr:row>2</xdr:row>
      <xdr:rowOff>0</xdr:rowOff>
    </xdr:to>
    <xdr:sp macro="" textlink="">
      <xdr:nvSpPr>
        <xdr:cNvPr id="2067" name="Text Box 19"/>
        <xdr:cNvSpPr txBox="1">
          <a:spLocks noChangeArrowheads="1"/>
        </xdr:cNvSpPr>
      </xdr:nvSpPr>
      <xdr:spPr bwMode="auto">
        <a:xfrm>
          <a:off x="8277225" y="47625"/>
          <a:ext cx="1343025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业务处理</a:t>
          </a:r>
        </a:p>
      </xdr:txBody>
    </xdr:sp>
    <xdr:clientData/>
  </xdr:twoCellAnchor>
  <xdr:twoCellAnchor>
    <xdr:from>
      <xdr:col>4</xdr:col>
      <xdr:colOff>1000125</xdr:colOff>
      <xdr:row>2</xdr:row>
      <xdr:rowOff>85724</xdr:rowOff>
    </xdr:from>
    <xdr:to>
      <xdr:col>12</xdr:col>
      <xdr:colOff>123825</xdr:colOff>
      <xdr:row>40</xdr:row>
      <xdr:rowOff>114300</xdr:rowOff>
    </xdr:to>
    <xdr:sp macro="" textlink="">
      <xdr:nvSpPr>
        <xdr:cNvPr id="2069" name="Rectangle 21"/>
        <xdr:cNvSpPr>
          <a:spLocks noChangeArrowheads="1"/>
        </xdr:cNvSpPr>
      </xdr:nvSpPr>
      <xdr:spPr bwMode="auto">
        <a:xfrm>
          <a:off x="4762500" y="447674"/>
          <a:ext cx="6791325" cy="7239001"/>
        </a:xfrm>
        <a:prstGeom prst="rect">
          <a:avLst/>
        </a:prstGeom>
        <a:noFill/>
        <a:ln w="2857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1295399</xdr:colOff>
      <xdr:row>1</xdr:row>
      <xdr:rowOff>23813</xdr:rowOff>
    </xdr:from>
    <xdr:to>
      <xdr:col>9</xdr:col>
      <xdr:colOff>1171575</xdr:colOff>
      <xdr:row>1</xdr:row>
      <xdr:rowOff>33338</xdr:rowOff>
    </xdr:to>
    <xdr:cxnSp macro="">
      <xdr:nvCxnSpPr>
        <xdr:cNvPr id="2070" name="AutoShape 22"/>
        <xdr:cNvCxnSpPr>
          <a:cxnSpLocks noChangeShapeType="1"/>
          <a:stCxn id="2064" idx="3"/>
          <a:endCxn id="2067" idx="1"/>
        </xdr:cNvCxnSpPr>
      </xdr:nvCxnSpPr>
      <xdr:spPr bwMode="auto">
        <a:xfrm flipV="1">
          <a:off x="2628899" y="204788"/>
          <a:ext cx="5153026" cy="9525"/>
        </a:xfrm>
        <a:prstGeom prst="straightConnector1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704850</xdr:colOff>
      <xdr:row>1</xdr:row>
      <xdr:rowOff>23813</xdr:rowOff>
    </xdr:from>
    <xdr:to>
      <xdr:col>15</xdr:col>
      <xdr:colOff>942975</xdr:colOff>
      <xdr:row>1</xdr:row>
      <xdr:rowOff>33338</xdr:rowOff>
    </xdr:to>
    <xdr:cxnSp macro="">
      <xdr:nvCxnSpPr>
        <xdr:cNvPr id="2071" name="AutoShape 23"/>
        <xdr:cNvCxnSpPr>
          <a:cxnSpLocks noChangeShapeType="1"/>
          <a:stCxn id="2067" idx="3"/>
          <a:endCxn id="2066" idx="1"/>
        </xdr:cNvCxnSpPr>
      </xdr:nvCxnSpPr>
      <xdr:spPr bwMode="auto">
        <a:xfrm>
          <a:off x="9620250" y="204788"/>
          <a:ext cx="5562600" cy="9525"/>
        </a:xfrm>
        <a:prstGeom prst="straightConnector1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28576</xdr:colOff>
      <xdr:row>12</xdr:row>
      <xdr:rowOff>28575</xdr:rowOff>
    </xdr:from>
    <xdr:to>
      <xdr:col>4</xdr:col>
      <xdr:colOff>1000126</xdr:colOff>
      <xdr:row>15</xdr:row>
      <xdr:rowOff>142875</xdr:rowOff>
    </xdr:to>
    <xdr:sp macro="" textlink="">
      <xdr:nvSpPr>
        <xdr:cNvPr id="12" name="AutoShape 11"/>
        <xdr:cNvSpPr>
          <a:spLocks noChangeArrowheads="1"/>
        </xdr:cNvSpPr>
      </xdr:nvSpPr>
      <xdr:spPr bwMode="auto">
        <a:xfrm>
          <a:off x="3171826" y="2295525"/>
          <a:ext cx="971550" cy="657225"/>
        </a:xfrm>
        <a:prstGeom prst="notchedRightArrow">
          <a:avLst>
            <a:gd name="adj1" fmla="val 50000"/>
            <a:gd name="adj2" fmla="val 42361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黑体"/>
              <a:ea typeface="黑体"/>
            </a:rPr>
            <a:t>引用</a:t>
          </a:r>
        </a:p>
      </xdr:txBody>
    </xdr:sp>
    <xdr:clientData/>
  </xdr:twoCellAnchor>
  <xdr:twoCellAnchor>
    <xdr:from>
      <xdr:col>16</xdr:col>
      <xdr:colOff>180975</xdr:colOff>
      <xdr:row>15</xdr:row>
      <xdr:rowOff>104775</xdr:rowOff>
    </xdr:from>
    <xdr:to>
      <xdr:col>16</xdr:col>
      <xdr:colOff>1295400</xdr:colOff>
      <xdr:row>17</xdr:row>
      <xdr:rowOff>57150</xdr:rowOff>
    </xdr:to>
    <xdr:sp macro="" textlink="">
      <xdr:nvSpPr>
        <xdr:cNvPr id="10" name="Text Box 18"/>
        <xdr:cNvSpPr txBox="1">
          <a:spLocks noChangeArrowheads="1"/>
        </xdr:cNvSpPr>
      </xdr:nvSpPr>
      <xdr:spPr bwMode="auto">
        <a:xfrm>
          <a:off x="8905875" y="3200400"/>
          <a:ext cx="1114425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单据</a:t>
          </a:r>
        </a:p>
      </xdr:txBody>
    </xdr:sp>
    <xdr:clientData/>
  </xdr:twoCellAnchor>
  <xdr:twoCellAnchor>
    <xdr:from>
      <xdr:col>12</xdr:col>
      <xdr:colOff>114300</xdr:colOff>
      <xdr:row>20</xdr:row>
      <xdr:rowOff>161925</xdr:rowOff>
    </xdr:from>
    <xdr:to>
      <xdr:col>13</xdr:col>
      <xdr:colOff>171450</xdr:colOff>
      <xdr:row>24</xdr:row>
      <xdr:rowOff>76200</xdr:rowOff>
    </xdr:to>
    <xdr:sp macro="" textlink="">
      <xdr:nvSpPr>
        <xdr:cNvPr id="11" name="AutoShape 11"/>
        <xdr:cNvSpPr>
          <a:spLocks noChangeArrowheads="1"/>
        </xdr:cNvSpPr>
      </xdr:nvSpPr>
      <xdr:spPr bwMode="auto">
        <a:xfrm>
          <a:off x="7248525" y="4162425"/>
          <a:ext cx="942975" cy="657225"/>
        </a:xfrm>
        <a:prstGeom prst="notchedRightArrow">
          <a:avLst>
            <a:gd name="adj1" fmla="val 50000"/>
            <a:gd name="adj2" fmla="val 42361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黑体"/>
              <a:ea typeface="黑体"/>
            </a:rPr>
            <a:t>呈现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黑体"/>
              <a:ea typeface="黑体"/>
            </a:rPr>
            <a:t>/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黑体"/>
              <a:ea typeface="黑体"/>
            </a:rPr>
            <a:t>打印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9525</xdr:rowOff>
    </xdr:from>
    <xdr:to>
      <xdr:col>2</xdr:col>
      <xdr:colOff>190500</xdr:colOff>
      <xdr:row>1</xdr:row>
      <xdr:rowOff>142875</xdr:rowOff>
    </xdr:to>
    <xdr:sp macro="" textlink="">
      <xdr:nvSpPr>
        <xdr:cNvPr id="2" name="Text Box 19"/>
        <xdr:cNvSpPr txBox="1">
          <a:spLocks noChangeArrowheads="1"/>
        </xdr:cNvSpPr>
      </xdr:nvSpPr>
      <xdr:spPr bwMode="auto">
        <a:xfrm flipH="1">
          <a:off x="209550" y="9525"/>
          <a:ext cx="1628775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主界面</a:t>
          </a:r>
          <a:endParaRPr lang="zh-CN" sz="1200"/>
        </a:p>
        <a:p>
          <a:pPr algn="ctr" rtl="0">
            <a:defRPr sz="1000"/>
          </a:pP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 editAs="oneCell">
    <xdr:from>
      <xdr:col>2</xdr:col>
      <xdr:colOff>838200</xdr:colOff>
      <xdr:row>6</xdr:row>
      <xdr:rowOff>152400</xdr:rowOff>
    </xdr:from>
    <xdr:to>
      <xdr:col>2</xdr:col>
      <xdr:colOff>1038225</xdr:colOff>
      <xdr:row>8</xdr:row>
      <xdr:rowOff>28575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86025" y="140017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152400</xdr:colOff>
      <xdr:row>16</xdr:row>
      <xdr:rowOff>0</xdr:rowOff>
    </xdr:from>
    <xdr:to>
      <xdr:col>3</xdr:col>
      <xdr:colOff>507647</xdr:colOff>
      <xdr:row>17</xdr:row>
      <xdr:rowOff>0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52875" y="3238500"/>
          <a:ext cx="355247" cy="180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142875</xdr:colOff>
      <xdr:row>11</xdr:row>
      <xdr:rowOff>171450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500" y="2333625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142875</xdr:colOff>
      <xdr:row>12</xdr:row>
      <xdr:rowOff>171450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500" y="251460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171450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500" y="2695575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142875</xdr:colOff>
      <xdr:row>14</xdr:row>
      <xdr:rowOff>171450</xdr:rowOff>
    </xdr:to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500" y="287655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9527</xdr:colOff>
      <xdr:row>18</xdr:row>
      <xdr:rowOff>28575</xdr:rowOff>
    </xdr:from>
    <xdr:to>
      <xdr:col>2</xdr:col>
      <xdr:colOff>866775</xdr:colOff>
      <xdr:row>19</xdr:row>
      <xdr:rowOff>161925</xdr:rowOff>
    </xdr:to>
    <xdr:sp macro="" textlink="">
      <xdr:nvSpPr>
        <xdr:cNvPr id="14" name="Text Box 19"/>
        <xdr:cNvSpPr txBox="1">
          <a:spLocks noChangeArrowheads="1"/>
        </xdr:cNvSpPr>
      </xdr:nvSpPr>
      <xdr:spPr bwMode="auto">
        <a:xfrm>
          <a:off x="200027" y="3629025"/>
          <a:ext cx="2314573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表单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-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库位新增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/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修改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/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浏览</a:t>
          </a:r>
        </a:p>
      </xdr:txBody>
    </xdr:sp>
    <xdr:clientData/>
  </xdr:twoCellAnchor>
  <xdr:twoCellAnchor>
    <xdr:from>
      <xdr:col>10</xdr:col>
      <xdr:colOff>3</xdr:colOff>
      <xdr:row>12</xdr:row>
      <xdr:rowOff>19050</xdr:rowOff>
    </xdr:from>
    <xdr:to>
      <xdr:col>12</xdr:col>
      <xdr:colOff>0</xdr:colOff>
      <xdr:row>13</xdr:row>
      <xdr:rowOff>152400</xdr:rowOff>
    </xdr:to>
    <xdr:sp macro="" textlink="">
      <xdr:nvSpPr>
        <xdr:cNvPr id="15" name="Text Box 19"/>
        <xdr:cNvSpPr txBox="1">
          <a:spLocks noChangeArrowheads="1"/>
        </xdr:cNvSpPr>
      </xdr:nvSpPr>
      <xdr:spPr bwMode="auto">
        <a:xfrm>
          <a:off x="8877303" y="2533650"/>
          <a:ext cx="2285997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库位表（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Vendor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）</a:t>
          </a:r>
        </a:p>
      </xdr:txBody>
    </xdr:sp>
    <xdr:clientData/>
  </xdr:twoCellAnchor>
  <xdr:twoCellAnchor editAs="oneCell">
    <xdr:from>
      <xdr:col>2</xdr:col>
      <xdr:colOff>1990725</xdr:colOff>
      <xdr:row>3</xdr:row>
      <xdr:rowOff>161925</xdr:rowOff>
    </xdr:from>
    <xdr:to>
      <xdr:col>3</xdr:col>
      <xdr:colOff>38100</xdr:colOff>
      <xdr:row>5</xdr:row>
      <xdr:rowOff>38100</xdr:rowOff>
    </xdr:to>
    <xdr:pic>
      <xdr:nvPicPr>
        <xdr:cNvPr id="1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38550" y="104775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838200</xdr:colOff>
      <xdr:row>8</xdr:row>
      <xdr:rowOff>0</xdr:rowOff>
    </xdr:from>
    <xdr:to>
      <xdr:col>2</xdr:col>
      <xdr:colOff>1038225</xdr:colOff>
      <xdr:row>9</xdr:row>
      <xdr:rowOff>57150</xdr:rowOff>
    </xdr:to>
    <xdr:pic>
      <xdr:nvPicPr>
        <xdr:cNvPr id="1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86025" y="160972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1304925</xdr:colOff>
      <xdr:row>7</xdr:row>
      <xdr:rowOff>161925</xdr:rowOff>
    </xdr:from>
    <xdr:to>
      <xdr:col>3</xdr:col>
      <xdr:colOff>1504950</xdr:colOff>
      <xdr:row>9</xdr:row>
      <xdr:rowOff>38100</xdr:rowOff>
    </xdr:to>
    <xdr:pic>
      <xdr:nvPicPr>
        <xdr:cNvPr id="1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05400" y="159067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1990725</xdr:colOff>
      <xdr:row>5</xdr:row>
      <xdr:rowOff>0</xdr:rowOff>
    </xdr:from>
    <xdr:to>
      <xdr:col>3</xdr:col>
      <xdr:colOff>38100</xdr:colOff>
      <xdr:row>6</xdr:row>
      <xdr:rowOff>57150</xdr:rowOff>
    </xdr:to>
    <xdr:pic>
      <xdr:nvPicPr>
        <xdr:cNvPr id="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38550" y="124777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180975</xdr:colOff>
      <xdr:row>6</xdr:row>
      <xdr:rowOff>171450</xdr:rowOff>
    </xdr:to>
    <xdr:pic>
      <xdr:nvPicPr>
        <xdr:cNvPr id="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647825" y="1247775"/>
          <a:ext cx="1809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1990725</xdr:colOff>
      <xdr:row>21</xdr:row>
      <xdr:rowOff>161925</xdr:rowOff>
    </xdr:from>
    <xdr:to>
      <xdr:col>3</xdr:col>
      <xdr:colOff>38100</xdr:colOff>
      <xdr:row>23</xdr:row>
      <xdr:rowOff>38100</xdr:rowOff>
    </xdr:to>
    <xdr:pic>
      <xdr:nvPicPr>
        <xdr:cNvPr id="2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38550" y="86677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1990725</xdr:colOff>
      <xdr:row>23</xdr:row>
      <xdr:rowOff>0</xdr:rowOff>
    </xdr:from>
    <xdr:to>
      <xdr:col>3</xdr:col>
      <xdr:colOff>38100</xdr:colOff>
      <xdr:row>24</xdr:row>
      <xdr:rowOff>57150</xdr:rowOff>
    </xdr:to>
    <xdr:pic>
      <xdr:nvPicPr>
        <xdr:cNvPr id="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38550" y="106680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</xdr:colOff>
      <xdr:row>25</xdr:row>
      <xdr:rowOff>9525</xdr:rowOff>
    </xdr:from>
    <xdr:to>
      <xdr:col>2</xdr:col>
      <xdr:colOff>190500</xdr:colOff>
      <xdr:row>26</xdr:row>
      <xdr:rowOff>0</xdr:rowOff>
    </xdr:to>
    <xdr:pic>
      <xdr:nvPicPr>
        <xdr:cNvPr id="2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657350" y="4514850"/>
          <a:ext cx="1809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0</xdr:row>
      <xdr:rowOff>9525</xdr:rowOff>
    </xdr:from>
    <xdr:to>
      <xdr:col>2</xdr:col>
      <xdr:colOff>514350</xdr:colOff>
      <xdr:row>1</xdr:row>
      <xdr:rowOff>142875</xdr:rowOff>
    </xdr:to>
    <xdr:sp macro="" textlink="">
      <xdr:nvSpPr>
        <xdr:cNvPr id="2" name="Text Box 19"/>
        <xdr:cNvSpPr txBox="1">
          <a:spLocks noChangeArrowheads="1"/>
        </xdr:cNvSpPr>
      </xdr:nvSpPr>
      <xdr:spPr bwMode="auto">
        <a:xfrm>
          <a:off x="228601" y="9525"/>
          <a:ext cx="1543049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200" b="1" i="0" baseline="0">
              <a:latin typeface="+mn-lt"/>
              <a:ea typeface="+mn-ea"/>
              <a:cs typeface="+mn-cs"/>
            </a:rPr>
            <a:t>库位选择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黑体"/>
              <a:ea typeface="黑体"/>
            </a:rPr>
            <a:t>界面</a:t>
          </a:r>
          <a:endParaRPr lang="zh-CN" sz="1200" b="1"/>
        </a:p>
        <a:p>
          <a:pPr algn="ctr" rtl="0">
            <a:defRPr sz="1000"/>
          </a:pP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0</xdr:colOff>
      <xdr:row>6</xdr:row>
      <xdr:rowOff>57150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90487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1</xdr:row>
      <xdr:rowOff>133350</xdr:rowOff>
    </xdr:to>
    <xdr:sp macro="" textlink="">
      <xdr:nvSpPr>
        <xdr:cNvPr id="4" name="Text Box 19"/>
        <xdr:cNvSpPr txBox="1">
          <a:spLocks noChangeArrowheads="1"/>
        </xdr:cNvSpPr>
      </xdr:nvSpPr>
      <xdr:spPr bwMode="auto">
        <a:xfrm>
          <a:off x="200025" y="0"/>
          <a:ext cx="0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黑体"/>
              <a:ea typeface="黑体"/>
            </a:rPr>
            <a:t>岗位</a:t>
          </a:r>
          <a:r>
            <a:rPr lang="zh-CN" altLang="en-US" sz="1200" b="1" i="0" baseline="0">
              <a:latin typeface="+mn-lt"/>
              <a:ea typeface="+mn-ea"/>
              <a:cs typeface="+mn-cs"/>
            </a:rPr>
            <a:t>选择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黑体"/>
              <a:ea typeface="黑体"/>
            </a:rPr>
            <a:t>界面</a:t>
          </a:r>
          <a:endParaRPr lang="zh-CN" altLang="en-US" sz="12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 editAs="oneCell">
    <xdr:from>
      <xdr:col>1</xdr:col>
      <xdr:colOff>28575</xdr:colOff>
      <xdr:row>10</xdr:row>
      <xdr:rowOff>171450</xdr:rowOff>
    </xdr:from>
    <xdr:to>
      <xdr:col>1</xdr:col>
      <xdr:colOff>200025</xdr:colOff>
      <xdr:row>12</xdr:row>
      <xdr:rowOff>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8600" y="2314575"/>
          <a:ext cx="171450" cy="190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</xdr:colOff>
      <xdr:row>12</xdr:row>
      <xdr:rowOff>0</xdr:rowOff>
    </xdr:from>
    <xdr:to>
      <xdr:col>1</xdr:col>
      <xdr:colOff>200025</xdr:colOff>
      <xdr:row>13</xdr:row>
      <xdr:rowOff>9525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19075" y="2505075"/>
          <a:ext cx="180975" cy="190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</xdr:colOff>
      <xdr:row>13</xdr:row>
      <xdr:rowOff>0</xdr:rowOff>
    </xdr:from>
    <xdr:to>
      <xdr:col>1</xdr:col>
      <xdr:colOff>200025</xdr:colOff>
      <xdr:row>14</xdr:row>
      <xdr:rowOff>9525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19075" y="2686050"/>
          <a:ext cx="180975" cy="190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838200</xdr:colOff>
      <xdr:row>5</xdr:row>
      <xdr:rowOff>0</xdr:rowOff>
    </xdr:from>
    <xdr:to>
      <xdr:col>2</xdr:col>
      <xdr:colOff>838200</xdr:colOff>
      <xdr:row>6</xdr:row>
      <xdr:rowOff>57150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0" y="90487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838200</xdr:colOff>
      <xdr:row>5</xdr:row>
      <xdr:rowOff>161925</xdr:rowOff>
    </xdr:from>
    <xdr:to>
      <xdr:col>2</xdr:col>
      <xdr:colOff>838200</xdr:colOff>
      <xdr:row>7</xdr:row>
      <xdr:rowOff>66675</xdr:rowOff>
    </xdr:to>
    <xdr:pic>
      <xdr:nvPicPr>
        <xdr:cNvPr id="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0" y="106680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838200</xdr:colOff>
      <xdr:row>6</xdr:row>
      <xdr:rowOff>0</xdr:rowOff>
    </xdr:from>
    <xdr:to>
      <xdr:col>2</xdr:col>
      <xdr:colOff>838200</xdr:colOff>
      <xdr:row>8</xdr:row>
      <xdr:rowOff>9525</xdr:rowOff>
    </xdr:to>
    <xdr:pic>
      <xdr:nvPicPr>
        <xdr:cNvPr id="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0" y="1085850"/>
          <a:ext cx="0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838200</xdr:colOff>
      <xdr:row>6</xdr:row>
      <xdr:rowOff>0</xdr:rowOff>
    </xdr:from>
    <xdr:to>
      <xdr:col>2</xdr:col>
      <xdr:colOff>838200</xdr:colOff>
      <xdr:row>7</xdr:row>
      <xdr:rowOff>85725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0" y="126682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542925</xdr:colOff>
      <xdr:row>14</xdr:row>
      <xdr:rowOff>38100</xdr:rowOff>
    </xdr:from>
    <xdr:to>
      <xdr:col>3</xdr:col>
      <xdr:colOff>964847</xdr:colOff>
      <xdr:row>15</xdr:row>
      <xdr:rowOff>38100</xdr:rowOff>
    </xdr:to>
    <xdr:pic>
      <xdr:nvPicPr>
        <xdr:cNvPr id="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552825" y="2543175"/>
          <a:ext cx="421922" cy="180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1590675</xdr:colOff>
      <xdr:row>4</xdr:row>
      <xdr:rowOff>133350</xdr:rowOff>
    </xdr:from>
    <xdr:to>
      <xdr:col>3</xdr:col>
      <xdr:colOff>38100</xdr:colOff>
      <xdr:row>6</xdr:row>
      <xdr:rowOff>9525</xdr:rowOff>
    </xdr:to>
    <xdr:pic>
      <xdr:nvPicPr>
        <xdr:cNvPr id="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85725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2257425</xdr:colOff>
      <xdr:row>5</xdr:row>
      <xdr:rowOff>171450</xdr:rowOff>
    </xdr:from>
    <xdr:to>
      <xdr:col>4</xdr:col>
      <xdr:colOff>9525</xdr:colOff>
      <xdr:row>7</xdr:row>
      <xdr:rowOff>76200</xdr:rowOff>
    </xdr:to>
    <xdr:pic>
      <xdr:nvPicPr>
        <xdr:cNvPr id="1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72000" y="107632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914391</xdr:colOff>
      <xdr:row>7</xdr:row>
      <xdr:rowOff>123816</xdr:rowOff>
    </xdr:from>
    <xdr:to>
      <xdr:col>3</xdr:col>
      <xdr:colOff>1857366</xdr:colOff>
      <xdr:row>9</xdr:row>
      <xdr:rowOff>57141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2171691" y="1362066"/>
          <a:ext cx="269557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100" b="0" i="0">
              <a:latin typeface="+mn-lt"/>
              <a:ea typeface="+mn-ea"/>
              <a:cs typeface="+mn-cs"/>
            </a:rPr>
            <a:t>单选为</a:t>
          </a:r>
          <a:r>
            <a:rPr lang="en-US" altLang="zh-CN" sz="1100" b="0" i="0">
              <a:latin typeface="+mn-lt"/>
              <a:ea typeface="+mn-ea"/>
              <a:cs typeface="+mn-cs"/>
            </a:rPr>
            <a:t>Radio</a:t>
          </a:r>
          <a:r>
            <a:rPr lang="zh-CN" altLang="en-US" sz="1100" b="0" i="0">
              <a:latin typeface="+mn-lt"/>
              <a:ea typeface="+mn-ea"/>
              <a:cs typeface="+mn-cs"/>
            </a:rPr>
            <a:t>，多选为</a:t>
          </a:r>
          <a:r>
            <a:rPr lang="en-US" altLang="zh-CN" sz="1100" b="0" i="0">
              <a:latin typeface="+mn-lt"/>
              <a:ea typeface="+mn-ea"/>
              <a:cs typeface="+mn-cs"/>
            </a:rPr>
            <a:t>CheckBox</a:t>
          </a:r>
          <a:endParaRPr lang="zh-CN"/>
        </a:p>
      </xdr:txBody>
    </xdr:sp>
    <xdr:clientData/>
  </xdr:twoCellAnchor>
  <xdr:twoCellAnchor>
    <xdr:from>
      <xdr:col>1</xdr:col>
      <xdr:colOff>133352</xdr:colOff>
      <xdr:row>8</xdr:row>
      <xdr:rowOff>9525</xdr:rowOff>
    </xdr:from>
    <xdr:to>
      <xdr:col>2</xdr:col>
      <xdr:colOff>904876</xdr:colOff>
      <xdr:row>11</xdr:row>
      <xdr:rowOff>123826</xdr:rowOff>
    </xdr:to>
    <xdr:cxnSp macro="">
      <xdr:nvCxnSpPr>
        <xdr:cNvPr id="19" name="直接箭头连接符 18"/>
        <xdr:cNvCxnSpPr/>
      </xdr:nvCxnSpPr>
      <xdr:spPr bwMode="auto">
        <a:xfrm rot="10800000" flipV="1">
          <a:off x="333377" y="1428750"/>
          <a:ext cx="1828799" cy="657226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9525</xdr:rowOff>
    </xdr:from>
    <xdr:to>
      <xdr:col>2</xdr:col>
      <xdr:colOff>190500</xdr:colOff>
      <xdr:row>1</xdr:row>
      <xdr:rowOff>142875</xdr:rowOff>
    </xdr:to>
    <xdr:sp macro="" textlink="">
      <xdr:nvSpPr>
        <xdr:cNvPr id="2" name="Text Box 19"/>
        <xdr:cNvSpPr txBox="1">
          <a:spLocks noChangeArrowheads="1"/>
        </xdr:cNvSpPr>
      </xdr:nvSpPr>
      <xdr:spPr bwMode="auto">
        <a:xfrm flipH="1">
          <a:off x="704850" y="9525"/>
          <a:ext cx="857250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主界面</a:t>
          </a:r>
          <a:endParaRPr lang="zh-CN" sz="1200"/>
        </a:p>
        <a:p>
          <a:pPr algn="ctr" rtl="0">
            <a:defRPr sz="1000"/>
          </a:pP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>
    <xdr:from>
      <xdr:col>18</xdr:col>
      <xdr:colOff>1</xdr:colOff>
      <xdr:row>0</xdr:row>
      <xdr:rowOff>0</xdr:rowOff>
    </xdr:from>
    <xdr:to>
      <xdr:col>20</xdr:col>
      <xdr:colOff>400050</xdr:colOff>
      <xdr:row>1</xdr:row>
      <xdr:rowOff>133350</xdr:rowOff>
    </xdr:to>
    <xdr:sp macro="" textlink="">
      <xdr:nvSpPr>
        <xdr:cNvPr id="3" name="Text Box 19"/>
        <xdr:cNvSpPr txBox="1">
          <a:spLocks noChangeArrowheads="1"/>
        </xdr:cNvSpPr>
      </xdr:nvSpPr>
      <xdr:spPr bwMode="auto">
        <a:xfrm>
          <a:off x="18345151" y="0"/>
          <a:ext cx="3047999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收发凭证状态配置数据（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MatRiDocStatuses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）</a:t>
          </a:r>
        </a:p>
      </xdr:txBody>
    </xdr:sp>
    <xdr:clientData/>
  </xdr:twoCellAnchor>
  <xdr:twoCellAnchor editAs="oneCell">
    <xdr:from>
      <xdr:col>3</xdr:col>
      <xdr:colOff>38100</xdr:colOff>
      <xdr:row>25</xdr:row>
      <xdr:rowOff>9525</xdr:rowOff>
    </xdr:from>
    <xdr:to>
      <xdr:col>3</xdr:col>
      <xdr:colOff>393347</xdr:colOff>
      <xdr:row>26</xdr:row>
      <xdr:rowOff>9525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33775" y="4152900"/>
          <a:ext cx="355247" cy="180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9527</xdr:colOff>
      <xdr:row>27</xdr:row>
      <xdr:rowOff>28575</xdr:rowOff>
    </xdr:from>
    <xdr:to>
      <xdr:col>2</xdr:col>
      <xdr:colOff>781050</xdr:colOff>
      <xdr:row>28</xdr:row>
      <xdr:rowOff>161925</xdr:rowOff>
    </xdr:to>
    <xdr:sp macro="" textlink="">
      <xdr:nvSpPr>
        <xdr:cNvPr id="20" name="Text Box 19"/>
        <xdr:cNvSpPr txBox="1">
          <a:spLocks noChangeArrowheads="1"/>
        </xdr:cNvSpPr>
      </xdr:nvSpPr>
      <xdr:spPr bwMode="auto">
        <a:xfrm>
          <a:off x="200027" y="4533900"/>
          <a:ext cx="1666873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表单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-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收发凭证新增</a:t>
          </a:r>
        </a:p>
      </xdr:txBody>
    </xdr:sp>
    <xdr:clientData/>
  </xdr:twoCellAnchor>
  <xdr:twoCellAnchor>
    <xdr:from>
      <xdr:col>3</xdr:col>
      <xdr:colOff>790571</xdr:colOff>
      <xdr:row>33</xdr:row>
      <xdr:rowOff>57150</xdr:rowOff>
    </xdr:from>
    <xdr:to>
      <xdr:col>3</xdr:col>
      <xdr:colOff>1752600</xdr:colOff>
      <xdr:row>34</xdr:row>
      <xdr:rowOff>142875</xdr:rowOff>
    </xdr:to>
    <xdr:sp macro="" textlink="">
      <xdr:nvSpPr>
        <xdr:cNvPr id="51" name="Text Box 3"/>
        <xdr:cNvSpPr txBox="1">
          <a:spLocks noChangeArrowheads="1"/>
        </xdr:cNvSpPr>
      </xdr:nvSpPr>
      <xdr:spPr bwMode="auto">
        <a:xfrm>
          <a:off x="4286246" y="6191250"/>
          <a:ext cx="962029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100" b="0" i="0">
              <a:latin typeface="+mn-lt"/>
              <a:ea typeface="+mn-ea"/>
              <a:cs typeface="+mn-cs"/>
            </a:rPr>
            <a:t>点击选择库位</a:t>
          </a:r>
          <a:endParaRPr lang="zh-CN" sz="1050"/>
        </a:p>
      </xdr:txBody>
    </xdr:sp>
    <xdr:clientData/>
  </xdr:twoCellAnchor>
  <xdr:twoCellAnchor>
    <xdr:from>
      <xdr:col>3</xdr:col>
      <xdr:colOff>142875</xdr:colOff>
      <xdr:row>34</xdr:row>
      <xdr:rowOff>9525</xdr:rowOff>
    </xdr:from>
    <xdr:to>
      <xdr:col>3</xdr:col>
      <xdr:colOff>790571</xdr:colOff>
      <xdr:row>34</xdr:row>
      <xdr:rowOff>76933</xdr:rowOff>
    </xdr:to>
    <xdr:cxnSp macro="">
      <xdr:nvCxnSpPr>
        <xdr:cNvPr id="52" name="直接箭头连接符 51"/>
        <xdr:cNvCxnSpPr>
          <a:stCxn id="51" idx="1"/>
          <a:endCxn id="95" idx="3"/>
        </xdr:cNvCxnSpPr>
      </xdr:nvCxnSpPr>
      <xdr:spPr bwMode="auto">
        <a:xfrm rot="10800000" flipV="1">
          <a:off x="3638550" y="6324600"/>
          <a:ext cx="647696" cy="67408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781046</xdr:colOff>
      <xdr:row>37</xdr:row>
      <xdr:rowOff>38101</xdr:rowOff>
    </xdr:from>
    <xdr:to>
      <xdr:col>4</xdr:col>
      <xdr:colOff>47625</xdr:colOff>
      <xdr:row>38</xdr:row>
      <xdr:rowOff>123826</xdr:rowOff>
    </xdr:to>
    <xdr:sp macro="" textlink="">
      <xdr:nvSpPr>
        <xdr:cNvPr id="55" name="Text Box 3"/>
        <xdr:cNvSpPr txBox="1">
          <a:spLocks noChangeArrowheads="1"/>
        </xdr:cNvSpPr>
      </xdr:nvSpPr>
      <xdr:spPr bwMode="auto">
        <a:xfrm>
          <a:off x="4276721" y="6715126"/>
          <a:ext cx="1162054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点击选择成本中心</a:t>
          </a:r>
          <a:endParaRPr lang="zh-CN" sz="1050"/>
        </a:p>
      </xdr:txBody>
    </xdr:sp>
    <xdr:clientData/>
  </xdr:twoCellAnchor>
  <xdr:twoCellAnchor>
    <xdr:from>
      <xdr:col>3</xdr:col>
      <xdr:colOff>190501</xdr:colOff>
      <xdr:row>37</xdr:row>
      <xdr:rowOff>95984</xdr:rowOff>
    </xdr:from>
    <xdr:to>
      <xdr:col>3</xdr:col>
      <xdr:colOff>790572</xdr:colOff>
      <xdr:row>37</xdr:row>
      <xdr:rowOff>147639</xdr:rowOff>
    </xdr:to>
    <xdr:cxnSp macro="">
      <xdr:nvCxnSpPr>
        <xdr:cNvPr id="56" name="直接箭头连接符 55"/>
        <xdr:cNvCxnSpPr/>
      </xdr:nvCxnSpPr>
      <xdr:spPr bwMode="auto">
        <a:xfrm rot="10800000">
          <a:off x="3286126" y="5868134"/>
          <a:ext cx="600071" cy="51655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1581150</xdr:colOff>
      <xdr:row>64</xdr:row>
      <xdr:rowOff>161925</xdr:rowOff>
    </xdr:from>
    <xdr:to>
      <xdr:col>12</xdr:col>
      <xdr:colOff>0</xdr:colOff>
      <xdr:row>66</xdr:row>
      <xdr:rowOff>38100</xdr:rowOff>
    </xdr:to>
    <xdr:pic>
      <xdr:nvPicPr>
        <xdr:cNvPr id="6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763750" y="289560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1581150</xdr:colOff>
      <xdr:row>65</xdr:row>
      <xdr:rowOff>161925</xdr:rowOff>
    </xdr:from>
    <xdr:to>
      <xdr:col>12</xdr:col>
      <xdr:colOff>0</xdr:colOff>
      <xdr:row>67</xdr:row>
      <xdr:rowOff>38100</xdr:rowOff>
    </xdr:to>
    <xdr:pic>
      <xdr:nvPicPr>
        <xdr:cNvPr id="6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763750" y="307657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1581150</xdr:colOff>
      <xdr:row>66</xdr:row>
      <xdr:rowOff>161925</xdr:rowOff>
    </xdr:from>
    <xdr:to>
      <xdr:col>12</xdr:col>
      <xdr:colOff>0</xdr:colOff>
      <xdr:row>68</xdr:row>
      <xdr:rowOff>38100</xdr:rowOff>
    </xdr:to>
    <xdr:pic>
      <xdr:nvPicPr>
        <xdr:cNvPr id="6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763750" y="32575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1581150</xdr:colOff>
      <xdr:row>64</xdr:row>
      <xdr:rowOff>161925</xdr:rowOff>
    </xdr:from>
    <xdr:to>
      <xdr:col>11</xdr:col>
      <xdr:colOff>0</xdr:colOff>
      <xdr:row>66</xdr:row>
      <xdr:rowOff>38100</xdr:rowOff>
    </xdr:to>
    <xdr:pic>
      <xdr:nvPicPr>
        <xdr:cNvPr id="6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44575" y="289560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1581150</xdr:colOff>
      <xdr:row>65</xdr:row>
      <xdr:rowOff>161925</xdr:rowOff>
    </xdr:from>
    <xdr:to>
      <xdr:col>11</xdr:col>
      <xdr:colOff>0</xdr:colOff>
      <xdr:row>67</xdr:row>
      <xdr:rowOff>38100</xdr:rowOff>
    </xdr:to>
    <xdr:pic>
      <xdr:nvPicPr>
        <xdr:cNvPr id="6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44575" y="307657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1581150</xdr:colOff>
      <xdr:row>66</xdr:row>
      <xdr:rowOff>161925</xdr:rowOff>
    </xdr:from>
    <xdr:to>
      <xdr:col>11</xdr:col>
      <xdr:colOff>0</xdr:colOff>
      <xdr:row>68</xdr:row>
      <xdr:rowOff>38100</xdr:rowOff>
    </xdr:to>
    <xdr:pic>
      <xdr:nvPicPr>
        <xdr:cNvPr id="6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44575" y="32575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142875</xdr:colOff>
      <xdr:row>65</xdr:row>
      <xdr:rowOff>171450</xdr:rowOff>
    </xdr:to>
    <xdr:pic>
      <xdr:nvPicPr>
        <xdr:cNvPr id="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500" y="685800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142875</xdr:colOff>
      <xdr:row>66</xdr:row>
      <xdr:rowOff>171450</xdr:rowOff>
    </xdr:to>
    <xdr:pic>
      <xdr:nvPicPr>
        <xdr:cNvPr id="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500" y="7038975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142875</xdr:colOff>
      <xdr:row>67</xdr:row>
      <xdr:rowOff>171450</xdr:rowOff>
    </xdr:to>
    <xdr:pic>
      <xdr:nvPicPr>
        <xdr:cNvPr id="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500" y="721995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2219325</xdr:colOff>
      <xdr:row>13</xdr:row>
      <xdr:rowOff>0</xdr:rowOff>
    </xdr:from>
    <xdr:to>
      <xdr:col>3</xdr:col>
      <xdr:colOff>9525</xdr:colOff>
      <xdr:row>14</xdr:row>
      <xdr:rowOff>57150</xdr:rowOff>
    </xdr:to>
    <xdr:pic>
      <xdr:nvPicPr>
        <xdr:cNvPr id="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05175" y="213360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2219325</xdr:colOff>
      <xdr:row>17</xdr:row>
      <xdr:rowOff>0</xdr:rowOff>
    </xdr:from>
    <xdr:to>
      <xdr:col>3</xdr:col>
      <xdr:colOff>9525</xdr:colOff>
      <xdr:row>18</xdr:row>
      <xdr:rowOff>57150</xdr:rowOff>
    </xdr:to>
    <xdr:pic>
      <xdr:nvPicPr>
        <xdr:cNvPr id="9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05175" y="269557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9527</xdr:colOff>
      <xdr:row>0</xdr:row>
      <xdr:rowOff>9525</xdr:rowOff>
    </xdr:from>
    <xdr:to>
      <xdr:col>23</xdr:col>
      <xdr:colOff>19050</xdr:colOff>
      <xdr:row>1</xdr:row>
      <xdr:rowOff>142875</xdr:rowOff>
    </xdr:to>
    <xdr:sp macro="" textlink="">
      <xdr:nvSpPr>
        <xdr:cNvPr id="94" name="Text Box 19"/>
        <xdr:cNvSpPr txBox="1">
          <a:spLocks noChangeArrowheads="1"/>
        </xdr:cNvSpPr>
      </xdr:nvSpPr>
      <xdr:spPr bwMode="auto">
        <a:xfrm>
          <a:off x="22726652" y="9525"/>
          <a:ext cx="2562223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移动类型配置数据（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MovTypes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）</a:t>
          </a:r>
        </a:p>
      </xdr:txBody>
    </xdr:sp>
    <xdr:clientData/>
  </xdr:twoCellAnchor>
  <xdr:twoCellAnchor>
    <xdr:from>
      <xdr:col>0</xdr:col>
      <xdr:colOff>180977</xdr:colOff>
      <xdr:row>43</xdr:row>
      <xdr:rowOff>19050</xdr:rowOff>
    </xdr:from>
    <xdr:to>
      <xdr:col>2</xdr:col>
      <xdr:colOff>1238250</xdr:colOff>
      <xdr:row>44</xdr:row>
      <xdr:rowOff>152400</xdr:rowOff>
    </xdr:to>
    <xdr:sp macro="" textlink="">
      <xdr:nvSpPr>
        <xdr:cNvPr id="73" name="Text Box 19"/>
        <xdr:cNvSpPr txBox="1">
          <a:spLocks noChangeArrowheads="1"/>
        </xdr:cNvSpPr>
      </xdr:nvSpPr>
      <xdr:spPr bwMode="auto">
        <a:xfrm>
          <a:off x="180977" y="6515100"/>
          <a:ext cx="2143123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界面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-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收发凭证修改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/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浏览</a:t>
          </a:r>
        </a:p>
      </xdr:txBody>
    </xdr:sp>
    <xdr:clientData/>
  </xdr:twoCellAnchor>
  <xdr:twoCellAnchor>
    <xdr:from>
      <xdr:col>18</xdr:col>
      <xdr:colOff>9528</xdr:colOff>
      <xdr:row>27</xdr:row>
      <xdr:rowOff>9525</xdr:rowOff>
    </xdr:from>
    <xdr:to>
      <xdr:col>19</xdr:col>
      <xdr:colOff>1333499</xdr:colOff>
      <xdr:row>28</xdr:row>
      <xdr:rowOff>142875</xdr:rowOff>
    </xdr:to>
    <xdr:sp macro="" textlink="">
      <xdr:nvSpPr>
        <xdr:cNvPr id="74" name="Text Box 19"/>
        <xdr:cNvSpPr txBox="1">
          <a:spLocks noChangeArrowheads="1"/>
        </xdr:cNvSpPr>
      </xdr:nvSpPr>
      <xdr:spPr bwMode="auto">
        <a:xfrm>
          <a:off x="15382878" y="4876800"/>
          <a:ext cx="2581271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物料收发凭证表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（</a:t>
          </a:r>
          <a:r>
            <a:rPr lang="en-US" altLang="en-US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MatRiDocuments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）</a:t>
          </a:r>
        </a:p>
      </xdr:txBody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142875</xdr:colOff>
      <xdr:row>34</xdr:row>
      <xdr:rowOff>153866</xdr:rowOff>
    </xdr:to>
    <xdr:pic>
      <xdr:nvPicPr>
        <xdr:cNvPr id="9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495675" y="5591175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142875</xdr:colOff>
      <xdr:row>37</xdr:row>
      <xdr:rowOff>153866</xdr:rowOff>
    </xdr:to>
    <xdr:pic>
      <xdr:nvPicPr>
        <xdr:cNvPr id="9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495675" y="5953125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19052</xdr:colOff>
      <xdr:row>71</xdr:row>
      <xdr:rowOff>9525</xdr:rowOff>
    </xdr:from>
    <xdr:to>
      <xdr:col>2</xdr:col>
      <xdr:colOff>790575</xdr:colOff>
      <xdr:row>72</xdr:row>
      <xdr:rowOff>142875</xdr:rowOff>
    </xdr:to>
    <xdr:sp macro="" textlink="">
      <xdr:nvSpPr>
        <xdr:cNvPr id="102" name="Text Box 19"/>
        <xdr:cNvSpPr txBox="1">
          <a:spLocks noChangeArrowheads="1"/>
        </xdr:cNvSpPr>
      </xdr:nvSpPr>
      <xdr:spPr bwMode="auto">
        <a:xfrm>
          <a:off x="209552" y="10220325"/>
          <a:ext cx="1666873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表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单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-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收发凭证子项修改</a:t>
          </a:r>
        </a:p>
      </xdr:txBody>
    </xdr:sp>
    <xdr:clientData/>
  </xdr:twoCellAnchor>
  <xdr:twoCellAnchor editAs="oneCell">
    <xdr:from>
      <xdr:col>9</xdr:col>
      <xdr:colOff>1609725</xdr:colOff>
      <xdr:row>89</xdr:row>
      <xdr:rowOff>0</xdr:rowOff>
    </xdr:from>
    <xdr:to>
      <xdr:col>10</xdr:col>
      <xdr:colOff>0</xdr:colOff>
      <xdr:row>90</xdr:row>
      <xdr:rowOff>238125</xdr:rowOff>
    </xdr:to>
    <xdr:pic>
      <xdr:nvPicPr>
        <xdr:cNvPr id="10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06075" y="618172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1714500</xdr:colOff>
      <xdr:row>17</xdr:row>
      <xdr:rowOff>0</xdr:rowOff>
    </xdr:from>
    <xdr:to>
      <xdr:col>4</xdr:col>
      <xdr:colOff>3048</xdr:colOff>
      <xdr:row>18</xdr:row>
      <xdr:rowOff>38100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10175" y="2695575"/>
          <a:ext cx="184023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</xdr:colOff>
      <xdr:row>39</xdr:row>
      <xdr:rowOff>28575</xdr:rowOff>
    </xdr:from>
    <xdr:to>
      <xdr:col>3</xdr:col>
      <xdr:colOff>152400</xdr:colOff>
      <xdr:row>40</xdr:row>
      <xdr:rowOff>1466</xdr:rowOff>
    </xdr:to>
    <xdr:pic>
      <xdr:nvPicPr>
        <xdr:cNvPr id="10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505200" y="6524625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171451</xdr:colOff>
      <xdr:row>39</xdr:row>
      <xdr:rowOff>95984</xdr:rowOff>
    </xdr:from>
    <xdr:to>
      <xdr:col>3</xdr:col>
      <xdr:colOff>771522</xdr:colOff>
      <xdr:row>39</xdr:row>
      <xdr:rowOff>147639</xdr:rowOff>
    </xdr:to>
    <xdr:cxnSp macro="">
      <xdr:nvCxnSpPr>
        <xdr:cNvPr id="108" name="直接箭头连接符 107"/>
        <xdr:cNvCxnSpPr/>
      </xdr:nvCxnSpPr>
      <xdr:spPr bwMode="auto">
        <a:xfrm rot="10800000">
          <a:off x="3667126" y="6592034"/>
          <a:ext cx="600071" cy="51655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142875</xdr:colOff>
      <xdr:row>13</xdr:row>
      <xdr:rowOff>171450</xdr:rowOff>
    </xdr:to>
    <xdr:pic>
      <xdr:nvPicPr>
        <xdr:cNvPr id="1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85850" y="287655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133353</xdr:colOff>
      <xdr:row>12</xdr:row>
      <xdr:rowOff>76936</xdr:rowOff>
    </xdr:from>
    <xdr:to>
      <xdr:col>4</xdr:col>
      <xdr:colOff>257171</xdr:colOff>
      <xdr:row>12</xdr:row>
      <xdr:rowOff>119063</xdr:rowOff>
    </xdr:to>
    <xdr:cxnSp macro="">
      <xdr:nvCxnSpPr>
        <xdr:cNvPr id="112" name="直接箭头连接符 111"/>
        <xdr:cNvCxnSpPr>
          <a:stCxn id="113" idx="1"/>
        </xdr:cNvCxnSpPr>
      </xdr:nvCxnSpPr>
      <xdr:spPr bwMode="auto">
        <a:xfrm rot="10800000">
          <a:off x="3629028" y="3134461"/>
          <a:ext cx="2019293" cy="42127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257170</xdr:colOff>
      <xdr:row>12</xdr:row>
      <xdr:rowOff>0</xdr:rowOff>
    </xdr:from>
    <xdr:to>
      <xdr:col>6</xdr:col>
      <xdr:colOff>381000</xdr:colOff>
      <xdr:row>13</xdr:row>
      <xdr:rowOff>133350</xdr:rowOff>
    </xdr:to>
    <xdr:sp macro="" textlink="">
      <xdr:nvSpPr>
        <xdr:cNvPr id="113" name="Text Box 3"/>
        <xdr:cNvSpPr txBox="1">
          <a:spLocks noChangeArrowheads="1"/>
        </xdr:cNvSpPr>
      </xdr:nvSpPr>
      <xdr:spPr bwMode="auto">
        <a:xfrm>
          <a:off x="5648320" y="2981324"/>
          <a:ext cx="2333630" cy="3905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点击选择用户</a:t>
          </a:r>
          <a:r>
            <a:rPr lang="en-US" altLang="zh-CN" sz="1050"/>
            <a:t>-</a:t>
          </a:r>
          <a:r>
            <a:rPr lang="zh-CN" altLang="en-US" sz="1050"/>
            <a:t>岗位：收发凭证确认人</a:t>
          </a:r>
          <a:endParaRPr lang="zh-CN" sz="1050"/>
        </a:p>
      </xdr:txBody>
    </xdr:sp>
    <xdr:clientData/>
  </xdr:twoCellAnchor>
  <xdr:twoCellAnchor>
    <xdr:from>
      <xdr:col>3</xdr:col>
      <xdr:colOff>800095</xdr:colOff>
      <xdr:row>39</xdr:row>
      <xdr:rowOff>66674</xdr:rowOff>
    </xdr:from>
    <xdr:to>
      <xdr:col>4</xdr:col>
      <xdr:colOff>1238250</xdr:colOff>
      <xdr:row>40</xdr:row>
      <xdr:rowOff>95250</xdr:rowOff>
    </xdr:to>
    <xdr:sp macro="" textlink="">
      <xdr:nvSpPr>
        <xdr:cNvPr id="114" name="Text Box 3"/>
        <xdr:cNvSpPr txBox="1">
          <a:spLocks noChangeArrowheads="1"/>
        </xdr:cNvSpPr>
      </xdr:nvSpPr>
      <xdr:spPr bwMode="auto">
        <a:xfrm>
          <a:off x="4295770" y="6924674"/>
          <a:ext cx="2333630" cy="2095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点击选择用户</a:t>
          </a:r>
          <a:r>
            <a:rPr lang="en-US" altLang="zh-CN" sz="1050"/>
            <a:t>-</a:t>
          </a:r>
          <a:r>
            <a:rPr lang="zh-CN" altLang="en-US" sz="1050"/>
            <a:t>岗位：收发凭证确认人</a:t>
          </a:r>
          <a:endParaRPr lang="zh-CN" sz="1050"/>
        </a:p>
      </xdr:txBody>
    </xdr:sp>
    <xdr:clientData/>
  </xdr:twoCellAnchor>
  <xdr:twoCellAnchor>
    <xdr:from>
      <xdr:col>21</xdr:col>
      <xdr:colOff>19053</xdr:colOff>
      <xdr:row>26</xdr:row>
      <xdr:rowOff>171450</xdr:rowOff>
    </xdr:from>
    <xdr:to>
      <xdr:col>23</xdr:col>
      <xdr:colOff>209550</xdr:colOff>
      <xdr:row>28</xdr:row>
      <xdr:rowOff>123825</xdr:rowOff>
    </xdr:to>
    <xdr:sp macro="" textlink="">
      <xdr:nvSpPr>
        <xdr:cNvPr id="115" name="Text Box 19"/>
        <xdr:cNvSpPr txBox="1">
          <a:spLocks noChangeArrowheads="1"/>
        </xdr:cNvSpPr>
      </xdr:nvSpPr>
      <xdr:spPr bwMode="auto">
        <a:xfrm>
          <a:off x="21536028" y="5038725"/>
          <a:ext cx="2743197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物料收发凭证表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（</a:t>
          </a:r>
          <a:r>
            <a:rPr lang="en-US" altLang="en-US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MatRiDocuments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）</a:t>
          </a:r>
        </a:p>
      </xdr:txBody>
    </xdr:sp>
    <xdr:clientData/>
  </xdr:twoCellAnchor>
  <xdr:twoCellAnchor editAs="oneCell">
    <xdr:from>
      <xdr:col>4</xdr:col>
      <xdr:colOff>1133475</xdr:colOff>
      <xdr:row>68</xdr:row>
      <xdr:rowOff>161925</xdr:rowOff>
    </xdr:from>
    <xdr:to>
      <xdr:col>4</xdr:col>
      <xdr:colOff>1333500</xdr:colOff>
      <xdr:row>70</xdr:row>
      <xdr:rowOff>38100</xdr:rowOff>
    </xdr:to>
    <xdr:pic>
      <xdr:nvPicPr>
        <xdr:cNvPr id="11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524625" y="1183957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200026</xdr:colOff>
      <xdr:row>10</xdr:row>
      <xdr:rowOff>115034</xdr:rowOff>
    </xdr:from>
    <xdr:to>
      <xdr:col>3</xdr:col>
      <xdr:colOff>800097</xdr:colOff>
      <xdr:row>10</xdr:row>
      <xdr:rowOff>166689</xdr:rowOff>
    </xdr:to>
    <xdr:cxnSp macro="">
      <xdr:nvCxnSpPr>
        <xdr:cNvPr id="71" name="直接箭头连接符 70"/>
        <xdr:cNvCxnSpPr/>
      </xdr:nvCxnSpPr>
      <xdr:spPr bwMode="auto">
        <a:xfrm rot="10800000">
          <a:off x="3695701" y="2086709"/>
          <a:ext cx="600071" cy="51655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838195</xdr:colOff>
      <xdr:row>10</xdr:row>
      <xdr:rowOff>66676</xdr:rowOff>
    </xdr:from>
    <xdr:to>
      <xdr:col>4</xdr:col>
      <xdr:colOff>285750</xdr:colOff>
      <xdr:row>11</xdr:row>
      <xdr:rowOff>95251</xdr:rowOff>
    </xdr:to>
    <xdr:sp macro="" textlink="">
      <xdr:nvSpPr>
        <xdr:cNvPr id="75" name="Text Box 3"/>
        <xdr:cNvSpPr txBox="1">
          <a:spLocks noChangeArrowheads="1"/>
        </xdr:cNvSpPr>
      </xdr:nvSpPr>
      <xdr:spPr bwMode="auto">
        <a:xfrm>
          <a:off x="4333870" y="2038351"/>
          <a:ext cx="134303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点击选择成本中心</a:t>
          </a:r>
          <a:endParaRPr lang="zh-CN" sz="1050"/>
        </a:p>
      </xdr:txBody>
    </xdr:sp>
    <xdr:clientData/>
  </xdr:twoCellAnchor>
  <xdr:twoCellAnchor editAs="oneCell">
    <xdr:from>
      <xdr:col>2</xdr:col>
      <xdr:colOff>2238375</xdr:colOff>
      <xdr:row>9</xdr:row>
      <xdr:rowOff>171450</xdr:rowOff>
    </xdr:from>
    <xdr:to>
      <xdr:col>3</xdr:col>
      <xdr:colOff>28575</xdr:colOff>
      <xdr:row>11</xdr:row>
      <xdr:rowOff>47625</xdr:rowOff>
    </xdr:to>
    <xdr:pic>
      <xdr:nvPicPr>
        <xdr:cNvPr id="7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24225" y="196215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247651</xdr:colOff>
      <xdr:row>8</xdr:row>
      <xdr:rowOff>48359</xdr:rowOff>
    </xdr:from>
    <xdr:to>
      <xdr:col>3</xdr:col>
      <xdr:colOff>847722</xdr:colOff>
      <xdr:row>8</xdr:row>
      <xdr:rowOff>100014</xdr:rowOff>
    </xdr:to>
    <xdr:cxnSp macro="">
      <xdr:nvCxnSpPr>
        <xdr:cNvPr id="77" name="直接箭头连接符 76"/>
        <xdr:cNvCxnSpPr/>
      </xdr:nvCxnSpPr>
      <xdr:spPr bwMode="auto">
        <a:xfrm rot="10800000">
          <a:off x="3743326" y="1658084"/>
          <a:ext cx="600071" cy="51655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885820</xdr:colOff>
      <xdr:row>8</xdr:row>
      <xdr:rowOff>9525</xdr:rowOff>
    </xdr:from>
    <xdr:to>
      <xdr:col>3</xdr:col>
      <xdr:colOff>1866900</xdr:colOff>
      <xdr:row>9</xdr:row>
      <xdr:rowOff>28575</xdr:rowOff>
    </xdr:to>
    <xdr:sp macro="" textlink="">
      <xdr:nvSpPr>
        <xdr:cNvPr id="78" name="Text Box 3"/>
        <xdr:cNvSpPr txBox="1">
          <a:spLocks noChangeArrowheads="1"/>
        </xdr:cNvSpPr>
      </xdr:nvSpPr>
      <xdr:spPr bwMode="auto">
        <a:xfrm>
          <a:off x="4381495" y="1619250"/>
          <a:ext cx="981080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点击选择库位</a:t>
          </a:r>
          <a:endParaRPr lang="zh-CN" sz="1050"/>
        </a:p>
      </xdr:txBody>
    </xdr:sp>
    <xdr:clientData/>
  </xdr:twoCellAnchor>
  <xdr:twoCellAnchor>
    <xdr:from>
      <xdr:col>3</xdr:col>
      <xdr:colOff>171452</xdr:colOff>
      <xdr:row>3</xdr:row>
      <xdr:rowOff>85724</xdr:rowOff>
    </xdr:from>
    <xdr:to>
      <xdr:col>3</xdr:col>
      <xdr:colOff>819150</xdr:colOff>
      <xdr:row>5</xdr:row>
      <xdr:rowOff>105509</xdr:rowOff>
    </xdr:to>
    <xdr:cxnSp macro="">
      <xdr:nvCxnSpPr>
        <xdr:cNvPr id="80" name="直接箭头连接符 79"/>
        <xdr:cNvCxnSpPr/>
      </xdr:nvCxnSpPr>
      <xdr:spPr bwMode="auto">
        <a:xfrm rot="10800000" flipV="1">
          <a:off x="3667127" y="790574"/>
          <a:ext cx="647698" cy="381735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742944</xdr:colOff>
      <xdr:row>2</xdr:row>
      <xdr:rowOff>314325</xdr:rowOff>
    </xdr:from>
    <xdr:to>
      <xdr:col>4</xdr:col>
      <xdr:colOff>809624</xdr:colOff>
      <xdr:row>4</xdr:row>
      <xdr:rowOff>38100</xdr:rowOff>
    </xdr:to>
    <xdr:sp macro="" textlink="">
      <xdr:nvSpPr>
        <xdr:cNvPr id="82" name="Text Box 3"/>
        <xdr:cNvSpPr txBox="1">
          <a:spLocks noChangeArrowheads="1"/>
        </xdr:cNvSpPr>
      </xdr:nvSpPr>
      <xdr:spPr bwMode="auto">
        <a:xfrm>
          <a:off x="4238619" y="676275"/>
          <a:ext cx="1962155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当改变时，</a:t>
          </a:r>
          <a:r>
            <a:rPr lang="en-US" altLang="zh-CN" sz="1050"/>
            <a:t>refresh </a:t>
          </a:r>
          <a:r>
            <a:rPr lang="zh-CN" altLang="en-US" sz="1050"/>
            <a:t>仓库的数据</a:t>
          </a:r>
          <a:endParaRPr lang="zh-CN" sz="1050"/>
        </a:p>
      </xdr:txBody>
    </xdr:sp>
    <xdr:clientData/>
  </xdr:twoCellAnchor>
  <xdr:twoCellAnchor>
    <xdr:from>
      <xdr:col>3</xdr:col>
      <xdr:colOff>171450</xdr:colOff>
      <xdr:row>4</xdr:row>
      <xdr:rowOff>133348</xdr:rowOff>
    </xdr:from>
    <xdr:to>
      <xdr:col>3</xdr:col>
      <xdr:colOff>838200</xdr:colOff>
      <xdr:row>6</xdr:row>
      <xdr:rowOff>102053</xdr:rowOff>
    </xdr:to>
    <xdr:cxnSp macro="">
      <xdr:nvCxnSpPr>
        <xdr:cNvPr id="86" name="直接箭头连接符 85"/>
        <xdr:cNvCxnSpPr>
          <a:endCxn id="138" idx="3"/>
        </xdr:cNvCxnSpPr>
      </xdr:nvCxnSpPr>
      <xdr:spPr bwMode="auto">
        <a:xfrm rot="10800000" flipV="1">
          <a:off x="3667125" y="1019173"/>
          <a:ext cx="666750" cy="330655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714369</xdr:colOff>
      <xdr:row>4</xdr:row>
      <xdr:rowOff>85725</xdr:rowOff>
    </xdr:from>
    <xdr:to>
      <xdr:col>4</xdr:col>
      <xdr:colOff>781049</xdr:colOff>
      <xdr:row>5</xdr:row>
      <xdr:rowOff>152400</xdr:rowOff>
    </xdr:to>
    <xdr:sp macro="" textlink="">
      <xdr:nvSpPr>
        <xdr:cNvPr id="87" name="Text Box 3"/>
        <xdr:cNvSpPr txBox="1">
          <a:spLocks noChangeArrowheads="1"/>
        </xdr:cNvSpPr>
      </xdr:nvSpPr>
      <xdr:spPr bwMode="auto">
        <a:xfrm>
          <a:off x="4210044" y="971550"/>
          <a:ext cx="1962155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当改变时，</a:t>
          </a:r>
          <a:r>
            <a:rPr lang="en-US" altLang="zh-CN" sz="1050"/>
            <a:t>refresh</a:t>
          </a:r>
          <a:r>
            <a:rPr lang="zh-CN" altLang="en-US" sz="1050"/>
            <a:t>库位的数据</a:t>
          </a:r>
          <a:endParaRPr lang="zh-CN" sz="1050"/>
        </a:p>
      </xdr:txBody>
    </xdr:sp>
    <xdr:clientData/>
  </xdr:twoCellAnchor>
  <xdr:twoCellAnchor editAs="oneCell">
    <xdr:from>
      <xdr:col>2</xdr:col>
      <xdr:colOff>2257425</xdr:colOff>
      <xdr:row>69</xdr:row>
      <xdr:rowOff>19050</xdr:rowOff>
    </xdr:from>
    <xdr:to>
      <xdr:col>2</xdr:col>
      <xdr:colOff>2400300</xdr:colOff>
      <xdr:row>69</xdr:row>
      <xdr:rowOff>172916</xdr:rowOff>
    </xdr:to>
    <xdr:pic>
      <xdr:nvPicPr>
        <xdr:cNvPr id="9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343275" y="12058650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2328863</xdr:colOff>
      <xdr:row>69</xdr:row>
      <xdr:rowOff>172916</xdr:rowOff>
    </xdr:from>
    <xdr:to>
      <xdr:col>3</xdr:col>
      <xdr:colOff>600072</xdr:colOff>
      <xdr:row>71</xdr:row>
      <xdr:rowOff>90490</xdr:rowOff>
    </xdr:to>
    <xdr:cxnSp macro="">
      <xdr:nvCxnSpPr>
        <xdr:cNvPr id="100" name="直接箭头连接符 99"/>
        <xdr:cNvCxnSpPr>
          <a:endCxn id="98" idx="2"/>
        </xdr:cNvCxnSpPr>
      </xdr:nvCxnSpPr>
      <xdr:spPr bwMode="auto">
        <a:xfrm rot="10800000">
          <a:off x="3414713" y="12212516"/>
          <a:ext cx="681034" cy="279524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638169</xdr:colOff>
      <xdr:row>71</xdr:row>
      <xdr:rowOff>0</xdr:rowOff>
    </xdr:from>
    <xdr:to>
      <xdr:col>3</xdr:col>
      <xdr:colOff>1619249</xdr:colOff>
      <xdr:row>72</xdr:row>
      <xdr:rowOff>19050</xdr:rowOff>
    </xdr:to>
    <xdr:sp macro="" textlink="">
      <xdr:nvSpPr>
        <xdr:cNvPr id="104" name="Text Box 3"/>
        <xdr:cNvSpPr txBox="1">
          <a:spLocks noChangeArrowheads="1"/>
        </xdr:cNvSpPr>
      </xdr:nvSpPr>
      <xdr:spPr bwMode="auto">
        <a:xfrm>
          <a:off x="4133844" y="12401550"/>
          <a:ext cx="981080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点击选择物料</a:t>
          </a:r>
          <a:endParaRPr lang="zh-CN" sz="1050"/>
        </a:p>
      </xdr:txBody>
    </xdr:sp>
    <xdr:clientData/>
  </xdr:twoCellAnchor>
  <xdr:twoCellAnchor>
    <xdr:from>
      <xdr:col>25</xdr:col>
      <xdr:colOff>19053</xdr:colOff>
      <xdr:row>27</xdr:row>
      <xdr:rowOff>9525</xdr:rowOff>
    </xdr:from>
    <xdr:to>
      <xdr:col>26</xdr:col>
      <xdr:colOff>1066800</xdr:colOff>
      <xdr:row>28</xdr:row>
      <xdr:rowOff>142875</xdr:rowOff>
    </xdr:to>
    <xdr:sp macro="" textlink="">
      <xdr:nvSpPr>
        <xdr:cNvPr id="117" name="Text Box 19"/>
        <xdr:cNvSpPr txBox="1">
          <a:spLocks noChangeArrowheads="1"/>
        </xdr:cNvSpPr>
      </xdr:nvSpPr>
      <xdr:spPr bwMode="auto">
        <a:xfrm>
          <a:off x="26831928" y="5057775"/>
          <a:ext cx="2543172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过账凭证表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（</a:t>
          </a:r>
          <a:r>
            <a:rPr lang="en-US" altLang="en-US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PostDocuments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）</a:t>
          </a:r>
        </a:p>
      </xdr:txBody>
    </xdr:sp>
    <xdr:clientData/>
  </xdr:twoCellAnchor>
  <xdr:twoCellAnchor editAs="oneCell">
    <xdr:from>
      <xdr:col>9</xdr:col>
      <xdr:colOff>1609725</xdr:colOff>
      <xdr:row>89</xdr:row>
      <xdr:rowOff>0</xdr:rowOff>
    </xdr:from>
    <xdr:to>
      <xdr:col>10</xdr:col>
      <xdr:colOff>0</xdr:colOff>
      <xdr:row>90</xdr:row>
      <xdr:rowOff>238125</xdr:rowOff>
    </xdr:to>
    <xdr:pic>
      <xdr:nvPicPr>
        <xdr:cNvPr id="11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77500" y="145732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2</xdr:colOff>
      <xdr:row>77</xdr:row>
      <xdr:rowOff>28575</xdr:rowOff>
    </xdr:from>
    <xdr:to>
      <xdr:col>2</xdr:col>
      <xdr:colOff>504825</xdr:colOff>
      <xdr:row>78</xdr:row>
      <xdr:rowOff>161925</xdr:rowOff>
    </xdr:to>
    <xdr:sp macro="" textlink="">
      <xdr:nvSpPr>
        <xdr:cNvPr id="119" name="Text Box 19"/>
        <xdr:cNvSpPr txBox="1">
          <a:spLocks noChangeArrowheads="1"/>
        </xdr:cNvSpPr>
      </xdr:nvSpPr>
      <xdr:spPr bwMode="auto">
        <a:xfrm>
          <a:off x="190502" y="13515975"/>
          <a:ext cx="1400173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界面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-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过账凭证浏览</a:t>
          </a:r>
        </a:p>
      </xdr:txBody>
    </xdr:sp>
    <xdr:clientData/>
  </xdr:twoCellAnchor>
  <xdr:twoCellAnchor editAs="oneCell">
    <xdr:from>
      <xdr:col>1</xdr:col>
      <xdr:colOff>9525</xdr:colOff>
      <xdr:row>63</xdr:row>
      <xdr:rowOff>152400</xdr:rowOff>
    </xdr:from>
    <xdr:to>
      <xdr:col>1</xdr:col>
      <xdr:colOff>152400</xdr:colOff>
      <xdr:row>64</xdr:row>
      <xdr:rowOff>142875</xdr:rowOff>
    </xdr:to>
    <xdr:pic>
      <xdr:nvPicPr>
        <xdr:cNvPr id="1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00025" y="1110615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1419228</xdr:colOff>
      <xdr:row>60</xdr:row>
      <xdr:rowOff>180974</xdr:rowOff>
    </xdr:from>
    <xdr:to>
      <xdr:col>3</xdr:col>
      <xdr:colOff>962026</xdr:colOff>
      <xdr:row>63</xdr:row>
      <xdr:rowOff>76934</xdr:rowOff>
    </xdr:to>
    <xdr:cxnSp macro="">
      <xdr:nvCxnSpPr>
        <xdr:cNvPr id="72" name="直接箭头连接符 71"/>
        <xdr:cNvCxnSpPr/>
      </xdr:nvCxnSpPr>
      <xdr:spPr bwMode="auto">
        <a:xfrm rot="10800000" flipV="1">
          <a:off x="2505078" y="10934699"/>
          <a:ext cx="1952623" cy="476985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971545</xdr:colOff>
      <xdr:row>60</xdr:row>
      <xdr:rowOff>85724</xdr:rowOff>
    </xdr:from>
    <xdr:to>
      <xdr:col>6</xdr:col>
      <xdr:colOff>571500</xdr:colOff>
      <xdr:row>61</xdr:row>
      <xdr:rowOff>114300</xdr:rowOff>
    </xdr:to>
    <xdr:sp macro="" textlink="">
      <xdr:nvSpPr>
        <xdr:cNvPr id="88" name="Text Box 3"/>
        <xdr:cNvSpPr txBox="1">
          <a:spLocks noChangeArrowheads="1"/>
        </xdr:cNvSpPr>
      </xdr:nvSpPr>
      <xdr:spPr bwMode="auto">
        <a:xfrm>
          <a:off x="4467220" y="10839449"/>
          <a:ext cx="4257680" cy="2286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如果是生产订单发料或委外订单发料</a:t>
          </a:r>
          <a:r>
            <a:rPr lang="en-US" altLang="zh-CN" sz="1050"/>
            <a:t>,</a:t>
          </a:r>
          <a:r>
            <a:rPr lang="zh-CN" altLang="en-US" sz="1050"/>
            <a:t>点此按钮，自动生成子项列表。</a:t>
          </a:r>
          <a:endParaRPr lang="zh-CN" sz="1050"/>
        </a:p>
      </xdr:txBody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161925</xdr:colOff>
      <xdr:row>31</xdr:row>
      <xdr:rowOff>11793</xdr:rowOff>
    </xdr:to>
    <xdr:pic>
      <xdr:nvPicPr>
        <xdr:cNvPr id="9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95675" y="5591175"/>
          <a:ext cx="161925" cy="19276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161925</xdr:colOff>
      <xdr:row>32</xdr:row>
      <xdr:rowOff>11793</xdr:rowOff>
    </xdr:to>
    <xdr:pic>
      <xdr:nvPicPr>
        <xdr:cNvPr id="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95675" y="5772150"/>
          <a:ext cx="161925" cy="19276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161925</xdr:colOff>
      <xdr:row>33</xdr:row>
      <xdr:rowOff>11793</xdr:rowOff>
    </xdr:to>
    <xdr:pic>
      <xdr:nvPicPr>
        <xdr:cNvPr id="10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95675" y="5953125"/>
          <a:ext cx="161925" cy="19276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161925</xdr:colOff>
      <xdr:row>34</xdr:row>
      <xdr:rowOff>11793</xdr:rowOff>
    </xdr:to>
    <xdr:pic>
      <xdr:nvPicPr>
        <xdr:cNvPr id="10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95675" y="6134100"/>
          <a:ext cx="161925" cy="19276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161925</xdr:colOff>
      <xdr:row>37</xdr:row>
      <xdr:rowOff>11793</xdr:rowOff>
    </xdr:to>
    <xdr:pic>
      <xdr:nvPicPr>
        <xdr:cNvPr id="12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95675" y="6677025"/>
          <a:ext cx="161925" cy="19276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200026</xdr:colOff>
      <xdr:row>36</xdr:row>
      <xdr:rowOff>76934</xdr:rowOff>
    </xdr:from>
    <xdr:to>
      <xdr:col>3</xdr:col>
      <xdr:colOff>819147</xdr:colOff>
      <xdr:row>36</xdr:row>
      <xdr:rowOff>114301</xdr:rowOff>
    </xdr:to>
    <xdr:cxnSp macro="">
      <xdr:nvCxnSpPr>
        <xdr:cNvPr id="123" name="直接箭头连接符 122"/>
        <xdr:cNvCxnSpPr/>
      </xdr:nvCxnSpPr>
      <xdr:spPr bwMode="auto">
        <a:xfrm rot="10800000">
          <a:off x="3695701" y="6753959"/>
          <a:ext cx="619121" cy="37367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838196</xdr:colOff>
      <xdr:row>35</xdr:row>
      <xdr:rowOff>104775</xdr:rowOff>
    </xdr:from>
    <xdr:to>
      <xdr:col>4</xdr:col>
      <xdr:colOff>1371600</xdr:colOff>
      <xdr:row>37</xdr:row>
      <xdr:rowOff>9525</xdr:rowOff>
    </xdr:to>
    <xdr:sp macro="" textlink="">
      <xdr:nvSpPr>
        <xdr:cNvPr id="124" name="Text Box 3"/>
        <xdr:cNvSpPr txBox="1">
          <a:spLocks noChangeArrowheads="1"/>
        </xdr:cNvSpPr>
      </xdr:nvSpPr>
      <xdr:spPr bwMode="auto">
        <a:xfrm>
          <a:off x="4333871" y="6600825"/>
          <a:ext cx="2428879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对于委外采购订单发料，选择订单子项</a:t>
          </a:r>
          <a:endParaRPr lang="zh-CN" sz="1050"/>
        </a:p>
      </xdr:txBody>
    </xdr:sp>
    <xdr:clientData/>
  </xdr:twoCellAnchor>
  <xdr:twoCellAnchor>
    <xdr:from>
      <xdr:col>28</xdr:col>
      <xdr:colOff>9529</xdr:colOff>
      <xdr:row>27</xdr:row>
      <xdr:rowOff>9525</xdr:rowOff>
    </xdr:from>
    <xdr:to>
      <xdr:col>29</xdr:col>
      <xdr:colOff>676275</xdr:colOff>
      <xdr:row>28</xdr:row>
      <xdr:rowOff>142875</xdr:rowOff>
    </xdr:to>
    <xdr:sp macro="" textlink="">
      <xdr:nvSpPr>
        <xdr:cNvPr id="126" name="Text Box 19"/>
        <xdr:cNvSpPr txBox="1">
          <a:spLocks noChangeArrowheads="1"/>
        </xdr:cNvSpPr>
      </xdr:nvSpPr>
      <xdr:spPr bwMode="auto">
        <a:xfrm>
          <a:off x="30299029" y="5057775"/>
          <a:ext cx="1543046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库存表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（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Stock</a:t>
          </a:r>
          <a:r>
            <a:rPr lang="en-US" altLang="en-US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s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）</a:t>
          </a:r>
        </a:p>
      </xdr:txBody>
    </xdr:sp>
    <xdr:clientData/>
  </xdr:twoCellAnchor>
  <xdr:twoCellAnchor>
    <xdr:from>
      <xdr:col>25</xdr:col>
      <xdr:colOff>9527</xdr:colOff>
      <xdr:row>0</xdr:row>
      <xdr:rowOff>0</xdr:rowOff>
    </xdr:from>
    <xdr:to>
      <xdr:col>26</xdr:col>
      <xdr:colOff>1600199</xdr:colOff>
      <xdr:row>1</xdr:row>
      <xdr:rowOff>133350</xdr:rowOff>
    </xdr:to>
    <xdr:sp macro="" textlink="">
      <xdr:nvSpPr>
        <xdr:cNvPr id="127" name="Text Box 19"/>
        <xdr:cNvSpPr txBox="1">
          <a:spLocks noChangeArrowheads="1"/>
        </xdr:cNvSpPr>
      </xdr:nvSpPr>
      <xdr:spPr bwMode="auto">
        <a:xfrm>
          <a:off x="26822402" y="0"/>
          <a:ext cx="2666997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库存类型配置数据（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StockTypes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）</a:t>
          </a:r>
        </a:p>
      </xdr:txBody>
    </xdr:sp>
    <xdr:clientData/>
  </xdr:twoCellAnchor>
  <xdr:twoCellAnchor>
    <xdr:from>
      <xdr:col>28</xdr:col>
      <xdr:colOff>19051</xdr:colOff>
      <xdr:row>0</xdr:row>
      <xdr:rowOff>9525</xdr:rowOff>
    </xdr:from>
    <xdr:to>
      <xdr:col>30</xdr:col>
      <xdr:colOff>609599</xdr:colOff>
      <xdr:row>1</xdr:row>
      <xdr:rowOff>142875</xdr:rowOff>
    </xdr:to>
    <xdr:sp macro="" textlink="">
      <xdr:nvSpPr>
        <xdr:cNvPr id="128" name="Text Box 19"/>
        <xdr:cNvSpPr txBox="1">
          <a:spLocks noChangeArrowheads="1"/>
        </xdr:cNvSpPr>
      </xdr:nvSpPr>
      <xdr:spPr bwMode="auto">
        <a:xfrm>
          <a:off x="30299026" y="9525"/>
          <a:ext cx="2562223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库存分类配置数据（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StockClassses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）</a:t>
          </a:r>
        </a:p>
      </xdr:txBody>
    </xdr:sp>
    <xdr:clientData/>
  </xdr:twoCellAnchor>
  <xdr:twoCellAnchor>
    <xdr:from>
      <xdr:col>31</xdr:col>
      <xdr:colOff>19052</xdr:colOff>
      <xdr:row>0</xdr:row>
      <xdr:rowOff>0</xdr:rowOff>
    </xdr:from>
    <xdr:to>
      <xdr:col>35</xdr:col>
      <xdr:colOff>19050</xdr:colOff>
      <xdr:row>1</xdr:row>
      <xdr:rowOff>133350</xdr:rowOff>
    </xdr:to>
    <xdr:sp macro="" textlink="">
      <xdr:nvSpPr>
        <xdr:cNvPr id="129" name="Text Box 19"/>
        <xdr:cNvSpPr txBox="1">
          <a:spLocks noChangeArrowheads="1"/>
        </xdr:cNvSpPr>
      </xdr:nvSpPr>
      <xdr:spPr bwMode="auto">
        <a:xfrm>
          <a:off x="32956502" y="0"/>
          <a:ext cx="2743198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库存状态配置数据（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StockStatuses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）</a:t>
          </a:r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171450</xdr:colOff>
      <xdr:row>8</xdr:row>
      <xdr:rowOff>23132</xdr:rowOff>
    </xdr:to>
    <xdr:pic>
      <xdr:nvPicPr>
        <xdr:cNvPr id="13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95675" y="1428750"/>
          <a:ext cx="171450" cy="204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171450</xdr:colOff>
      <xdr:row>7</xdr:row>
      <xdr:rowOff>23132</xdr:rowOff>
    </xdr:to>
    <xdr:pic>
      <xdr:nvPicPr>
        <xdr:cNvPr id="1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95675" y="1247775"/>
          <a:ext cx="171450" cy="204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171450</xdr:colOff>
      <xdr:row>6</xdr:row>
      <xdr:rowOff>23132</xdr:rowOff>
    </xdr:to>
    <xdr:pic>
      <xdr:nvPicPr>
        <xdr:cNvPr id="13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95675" y="1066800"/>
          <a:ext cx="171450" cy="204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142875</xdr:colOff>
      <xdr:row>8</xdr:row>
      <xdr:rowOff>153866</xdr:rowOff>
    </xdr:to>
    <xdr:pic>
      <xdr:nvPicPr>
        <xdr:cNvPr id="1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495675" y="1609725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142875</xdr:colOff>
      <xdr:row>10</xdr:row>
      <xdr:rowOff>153866</xdr:rowOff>
    </xdr:to>
    <xdr:pic>
      <xdr:nvPicPr>
        <xdr:cNvPr id="1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495675" y="1971675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142875</xdr:colOff>
      <xdr:row>12</xdr:row>
      <xdr:rowOff>153866</xdr:rowOff>
    </xdr:to>
    <xdr:pic>
      <xdr:nvPicPr>
        <xdr:cNvPr id="1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495675" y="2333625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9525</xdr:rowOff>
    </xdr:from>
    <xdr:to>
      <xdr:col>2</xdr:col>
      <xdr:colOff>190500</xdr:colOff>
      <xdr:row>1</xdr:row>
      <xdr:rowOff>142875</xdr:rowOff>
    </xdr:to>
    <xdr:sp macro="" textlink="">
      <xdr:nvSpPr>
        <xdr:cNvPr id="2" name="Text Box 19"/>
        <xdr:cNvSpPr txBox="1">
          <a:spLocks noChangeArrowheads="1"/>
        </xdr:cNvSpPr>
      </xdr:nvSpPr>
      <xdr:spPr bwMode="auto">
        <a:xfrm flipH="1">
          <a:off x="209550" y="9525"/>
          <a:ext cx="1066800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主界面</a:t>
          </a:r>
          <a:endParaRPr lang="zh-CN" sz="1200"/>
        </a:p>
        <a:p>
          <a:pPr algn="ctr" rtl="0">
            <a:defRPr sz="1000"/>
          </a:pP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>
    <xdr:from>
      <xdr:col>20</xdr:col>
      <xdr:colOff>1</xdr:colOff>
      <xdr:row>0</xdr:row>
      <xdr:rowOff>0</xdr:rowOff>
    </xdr:from>
    <xdr:to>
      <xdr:col>22</xdr:col>
      <xdr:colOff>400050</xdr:colOff>
      <xdr:row>1</xdr:row>
      <xdr:rowOff>133350</xdr:rowOff>
    </xdr:to>
    <xdr:sp macro="" textlink="">
      <xdr:nvSpPr>
        <xdr:cNvPr id="3" name="Text Box 19"/>
        <xdr:cNvSpPr txBox="1">
          <a:spLocks noChangeArrowheads="1"/>
        </xdr:cNvSpPr>
      </xdr:nvSpPr>
      <xdr:spPr bwMode="auto">
        <a:xfrm>
          <a:off x="20631151" y="0"/>
          <a:ext cx="3047999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收发凭证状态配置数据（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MtrRsDocStatuses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）</a:t>
          </a:r>
        </a:p>
      </xdr:txBody>
    </xdr:sp>
    <xdr:clientData/>
  </xdr:twoCellAnchor>
  <xdr:twoCellAnchor editAs="oneCell">
    <xdr:from>
      <xdr:col>11</xdr:col>
      <xdr:colOff>1581150</xdr:colOff>
      <xdr:row>62</xdr:row>
      <xdr:rowOff>161925</xdr:rowOff>
    </xdr:from>
    <xdr:to>
      <xdr:col>12</xdr:col>
      <xdr:colOff>0</xdr:colOff>
      <xdr:row>64</xdr:row>
      <xdr:rowOff>38100</xdr:rowOff>
    </xdr:to>
    <xdr:pic>
      <xdr:nvPicPr>
        <xdr:cNvPr id="1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316075" y="112966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1581150</xdr:colOff>
      <xdr:row>63</xdr:row>
      <xdr:rowOff>161925</xdr:rowOff>
    </xdr:from>
    <xdr:to>
      <xdr:col>12</xdr:col>
      <xdr:colOff>0</xdr:colOff>
      <xdr:row>65</xdr:row>
      <xdr:rowOff>38100</xdr:rowOff>
    </xdr:to>
    <xdr:pic>
      <xdr:nvPicPr>
        <xdr:cNvPr id="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316075" y="1147762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1581150</xdr:colOff>
      <xdr:row>64</xdr:row>
      <xdr:rowOff>161925</xdr:rowOff>
    </xdr:from>
    <xdr:to>
      <xdr:col>12</xdr:col>
      <xdr:colOff>0</xdr:colOff>
      <xdr:row>66</xdr:row>
      <xdr:rowOff>38100</xdr:rowOff>
    </xdr:to>
    <xdr:pic>
      <xdr:nvPicPr>
        <xdr:cNvPr id="1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316075" y="1165860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1581150</xdr:colOff>
      <xdr:row>62</xdr:row>
      <xdr:rowOff>161925</xdr:rowOff>
    </xdr:from>
    <xdr:to>
      <xdr:col>11</xdr:col>
      <xdr:colOff>0</xdr:colOff>
      <xdr:row>64</xdr:row>
      <xdr:rowOff>38100</xdr:rowOff>
    </xdr:to>
    <xdr:pic>
      <xdr:nvPicPr>
        <xdr:cNvPr id="1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468350" y="112966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1581150</xdr:colOff>
      <xdr:row>63</xdr:row>
      <xdr:rowOff>161925</xdr:rowOff>
    </xdr:from>
    <xdr:to>
      <xdr:col>11</xdr:col>
      <xdr:colOff>0</xdr:colOff>
      <xdr:row>65</xdr:row>
      <xdr:rowOff>38100</xdr:rowOff>
    </xdr:to>
    <xdr:pic>
      <xdr:nvPicPr>
        <xdr:cNvPr id="1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468350" y="1147762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1581150</xdr:colOff>
      <xdr:row>64</xdr:row>
      <xdr:rowOff>161925</xdr:rowOff>
    </xdr:from>
    <xdr:to>
      <xdr:col>11</xdr:col>
      <xdr:colOff>0</xdr:colOff>
      <xdr:row>66</xdr:row>
      <xdr:rowOff>38100</xdr:rowOff>
    </xdr:to>
    <xdr:pic>
      <xdr:nvPicPr>
        <xdr:cNvPr id="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468350" y="1165860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142875</xdr:colOff>
      <xdr:row>63</xdr:row>
      <xdr:rowOff>171450</xdr:rowOff>
    </xdr:to>
    <xdr:pic>
      <xdr:nvPicPr>
        <xdr:cNvPr id="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0" y="1131570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142875</xdr:colOff>
      <xdr:row>64</xdr:row>
      <xdr:rowOff>171450</xdr:rowOff>
    </xdr:to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0" y="11496675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142875</xdr:colOff>
      <xdr:row>65</xdr:row>
      <xdr:rowOff>171450</xdr:rowOff>
    </xdr:to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0" y="1167765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23</xdr:col>
      <xdr:colOff>9526</xdr:colOff>
      <xdr:row>0</xdr:row>
      <xdr:rowOff>9525</xdr:rowOff>
    </xdr:from>
    <xdr:to>
      <xdr:col>26</xdr:col>
      <xdr:colOff>47625</xdr:colOff>
      <xdr:row>1</xdr:row>
      <xdr:rowOff>142875</xdr:rowOff>
    </xdr:to>
    <xdr:sp macro="" textlink="">
      <xdr:nvSpPr>
        <xdr:cNvPr id="26" name="Text Box 19"/>
        <xdr:cNvSpPr txBox="1">
          <a:spLocks noChangeArrowheads="1"/>
        </xdr:cNvSpPr>
      </xdr:nvSpPr>
      <xdr:spPr bwMode="auto">
        <a:xfrm>
          <a:off x="23812501" y="9525"/>
          <a:ext cx="2895599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移动类型配置数据（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MovTypes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）</a:t>
          </a:r>
        </a:p>
      </xdr:txBody>
    </xdr:sp>
    <xdr:clientData/>
  </xdr:twoCellAnchor>
  <xdr:twoCellAnchor editAs="oneCell">
    <xdr:from>
      <xdr:col>9</xdr:col>
      <xdr:colOff>1609725</xdr:colOff>
      <xdr:row>87</xdr:row>
      <xdr:rowOff>0</xdr:rowOff>
    </xdr:from>
    <xdr:to>
      <xdr:col>10</xdr:col>
      <xdr:colOff>0</xdr:colOff>
      <xdr:row>88</xdr:row>
      <xdr:rowOff>57150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82525" y="1565910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1133475</xdr:colOff>
      <xdr:row>66</xdr:row>
      <xdr:rowOff>161925</xdr:rowOff>
    </xdr:from>
    <xdr:to>
      <xdr:col>4</xdr:col>
      <xdr:colOff>1333500</xdr:colOff>
      <xdr:row>68</xdr:row>
      <xdr:rowOff>38100</xdr:rowOff>
    </xdr:to>
    <xdr:pic>
      <xdr:nvPicPr>
        <xdr:cNvPr id="4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1202055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2257425</xdr:colOff>
      <xdr:row>67</xdr:row>
      <xdr:rowOff>19050</xdr:rowOff>
    </xdr:from>
    <xdr:to>
      <xdr:col>2</xdr:col>
      <xdr:colOff>2400300</xdr:colOff>
      <xdr:row>67</xdr:row>
      <xdr:rowOff>172916</xdr:rowOff>
    </xdr:to>
    <xdr:pic>
      <xdr:nvPicPr>
        <xdr:cNvPr id="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12058650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1609725</xdr:colOff>
      <xdr:row>87</xdr:row>
      <xdr:rowOff>0</xdr:rowOff>
    </xdr:from>
    <xdr:to>
      <xdr:col>10</xdr:col>
      <xdr:colOff>0</xdr:colOff>
      <xdr:row>88</xdr:row>
      <xdr:rowOff>57150</xdr:rowOff>
    </xdr:to>
    <xdr:pic>
      <xdr:nvPicPr>
        <xdr:cNvPr id="6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82525" y="1565910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9525</xdr:rowOff>
    </xdr:from>
    <xdr:to>
      <xdr:col>2</xdr:col>
      <xdr:colOff>190500</xdr:colOff>
      <xdr:row>1</xdr:row>
      <xdr:rowOff>142875</xdr:rowOff>
    </xdr:to>
    <xdr:sp macro="" textlink="">
      <xdr:nvSpPr>
        <xdr:cNvPr id="2" name="Text Box 19"/>
        <xdr:cNvSpPr txBox="1">
          <a:spLocks noChangeArrowheads="1"/>
        </xdr:cNvSpPr>
      </xdr:nvSpPr>
      <xdr:spPr bwMode="auto">
        <a:xfrm flipH="1">
          <a:off x="114300" y="9525"/>
          <a:ext cx="1866900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主界面</a:t>
          </a:r>
          <a:endParaRPr lang="zh-CN" sz="1200"/>
        </a:p>
        <a:p>
          <a:pPr algn="ctr" rtl="0">
            <a:defRPr sz="1000"/>
          </a:pP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>
    <xdr:from>
      <xdr:col>16</xdr:col>
      <xdr:colOff>2</xdr:colOff>
      <xdr:row>0</xdr:row>
      <xdr:rowOff>0</xdr:rowOff>
    </xdr:from>
    <xdr:to>
      <xdr:col>19</xdr:col>
      <xdr:colOff>742950</xdr:colOff>
      <xdr:row>1</xdr:row>
      <xdr:rowOff>133350</xdr:rowOff>
    </xdr:to>
    <xdr:sp macro="" textlink="">
      <xdr:nvSpPr>
        <xdr:cNvPr id="3" name="Text Box 19"/>
        <xdr:cNvSpPr txBox="1">
          <a:spLocks noChangeArrowheads="1"/>
        </xdr:cNvSpPr>
      </xdr:nvSpPr>
      <xdr:spPr bwMode="auto">
        <a:xfrm>
          <a:off x="16554452" y="0"/>
          <a:ext cx="3162298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盘点计划表状态配置数据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(</a:t>
          </a:r>
          <a:r>
            <a:rPr lang="en-US" sz="1000" b="0" i="0" baseline="0">
              <a:latin typeface="+mn-lt"/>
              <a:ea typeface="+mn-ea"/>
              <a:cs typeface="+mn-cs"/>
            </a:rPr>
            <a:t>StockTkPlan</a:t>
          </a:r>
          <a:r>
            <a:rPr lang="en-US" altLang="zh-CN" sz="1000" b="0" i="0" baseline="0">
              <a:latin typeface="+mn-lt"/>
              <a:ea typeface="+mn-ea"/>
              <a:cs typeface="+mn-cs"/>
            </a:rPr>
            <a:t>Statu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s)</a:t>
          </a: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142875</xdr:colOff>
      <xdr:row>10</xdr:row>
      <xdr:rowOff>171450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215265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142875</xdr:colOff>
      <xdr:row>11</xdr:row>
      <xdr:rowOff>171450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238125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142875</xdr:colOff>
      <xdr:row>12</xdr:row>
      <xdr:rowOff>171450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2562225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171450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274320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9526</xdr:colOff>
      <xdr:row>15</xdr:row>
      <xdr:rowOff>9525</xdr:rowOff>
    </xdr:from>
    <xdr:to>
      <xdr:col>2</xdr:col>
      <xdr:colOff>885824</xdr:colOff>
      <xdr:row>16</xdr:row>
      <xdr:rowOff>142875</xdr:rowOff>
    </xdr:to>
    <xdr:sp macro="" textlink="">
      <xdr:nvSpPr>
        <xdr:cNvPr id="10" name="Text Box 19"/>
        <xdr:cNvSpPr txBox="1">
          <a:spLocks noChangeArrowheads="1"/>
        </xdr:cNvSpPr>
      </xdr:nvSpPr>
      <xdr:spPr bwMode="auto">
        <a:xfrm>
          <a:off x="104776" y="2933700"/>
          <a:ext cx="1704973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表单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-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盘点计划表新增</a:t>
          </a:r>
        </a:p>
      </xdr:txBody>
    </xdr:sp>
    <xdr:clientData/>
  </xdr:twoCellAnchor>
  <xdr:twoCellAnchor>
    <xdr:from>
      <xdr:col>4</xdr:col>
      <xdr:colOff>1000119</xdr:colOff>
      <xdr:row>31</xdr:row>
      <xdr:rowOff>104774</xdr:rowOff>
    </xdr:from>
    <xdr:to>
      <xdr:col>6</xdr:col>
      <xdr:colOff>1285875</xdr:colOff>
      <xdr:row>33</xdr:row>
      <xdr:rowOff>19050</xdr:rowOff>
    </xdr:to>
    <xdr:sp macro="" textlink="">
      <xdr:nvSpPr>
        <xdr:cNvPr id="13" name="Text Box 3"/>
        <xdr:cNvSpPr txBox="1">
          <a:spLocks noChangeArrowheads="1"/>
        </xdr:cNvSpPr>
      </xdr:nvSpPr>
      <xdr:spPr bwMode="auto">
        <a:xfrm>
          <a:off x="4705344" y="5562599"/>
          <a:ext cx="1943106" cy="2762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如果是暗盘，数量将不显示</a:t>
          </a:r>
          <a:endParaRPr lang="zh-CN" sz="1050"/>
        </a:p>
      </xdr:txBody>
    </xdr:sp>
    <xdr:clientData/>
  </xdr:twoCellAnchor>
  <xdr:twoCellAnchor>
    <xdr:from>
      <xdr:col>4</xdr:col>
      <xdr:colOff>457209</xdr:colOff>
      <xdr:row>32</xdr:row>
      <xdr:rowOff>61912</xdr:rowOff>
    </xdr:from>
    <xdr:to>
      <xdr:col>4</xdr:col>
      <xdr:colOff>1000120</xdr:colOff>
      <xdr:row>36</xdr:row>
      <xdr:rowOff>123820</xdr:rowOff>
    </xdr:to>
    <xdr:cxnSp macro="">
      <xdr:nvCxnSpPr>
        <xdr:cNvPr id="14" name="直接箭头连接符 13"/>
        <xdr:cNvCxnSpPr>
          <a:stCxn id="13" idx="1"/>
        </xdr:cNvCxnSpPr>
      </xdr:nvCxnSpPr>
      <xdr:spPr bwMode="auto">
        <a:xfrm rot="10800000" flipV="1">
          <a:off x="4162434" y="5700712"/>
          <a:ext cx="542911" cy="785808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0</xdr:colOff>
      <xdr:row>84</xdr:row>
      <xdr:rowOff>57150</xdr:rowOff>
    </xdr:to>
    <xdr:pic>
      <xdr:nvPicPr>
        <xdr:cNvPr id="1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06075" y="618172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0</xdr:colOff>
      <xdr:row>0</xdr:row>
      <xdr:rowOff>19050</xdr:rowOff>
    </xdr:from>
    <xdr:to>
      <xdr:col>24</xdr:col>
      <xdr:colOff>0</xdr:colOff>
      <xdr:row>1</xdr:row>
      <xdr:rowOff>152400</xdr:rowOff>
    </xdr:to>
    <xdr:sp macro="" textlink="">
      <xdr:nvSpPr>
        <xdr:cNvPr id="26" name="Text Box 19"/>
        <xdr:cNvSpPr txBox="1">
          <a:spLocks noChangeArrowheads="1"/>
        </xdr:cNvSpPr>
      </xdr:nvSpPr>
      <xdr:spPr bwMode="auto">
        <a:xfrm>
          <a:off x="22040852" y="19050"/>
          <a:ext cx="2666998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进项税税率配置数据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(InputTaxRatios)</a:t>
          </a: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 editAs="oneCell">
    <xdr:from>
      <xdr:col>2</xdr:col>
      <xdr:colOff>1809750</xdr:colOff>
      <xdr:row>18</xdr:row>
      <xdr:rowOff>152400</xdr:rowOff>
    </xdr:from>
    <xdr:to>
      <xdr:col>3</xdr:col>
      <xdr:colOff>200025</xdr:colOff>
      <xdr:row>20</xdr:row>
      <xdr:rowOff>28575</xdr:rowOff>
    </xdr:to>
    <xdr:pic>
      <xdr:nvPicPr>
        <xdr:cNvPr id="3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00450" y="398145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1809750</xdr:colOff>
      <xdr:row>19</xdr:row>
      <xdr:rowOff>171450</xdr:rowOff>
    </xdr:from>
    <xdr:to>
      <xdr:col>3</xdr:col>
      <xdr:colOff>200025</xdr:colOff>
      <xdr:row>21</xdr:row>
      <xdr:rowOff>47625</xdr:rowOff>
    </xdr:to>
    <xdr:pic>
      <xdr:nvPicPr>
        <xdr:cNvPr id="3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00450" y="418147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142875</xdr:colOff>
      <xdr:row>12</xdr:row>
      <xdr:rowOff>171450</xdr:rowOff>
    </xdr:to>
    <xdr:pic>
      <xdr:nvPicPr>
        <xdr:cNvPr id="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2562225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171450</xdr:rowOff>
    </xdr:to>
    <xdr:pic>
      <xdr:nvPicPr>
        <xdr:cNvPr id="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274320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142875</xdr:colOff>
      <xdr:row>12</xdr:row>
      <xdr:rowOff>171450</xdr:rowOff>
    </xdr:to>
    <xdr:pic>
      <xdr:nvPicPr>
        <xdr:cNvPr id="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2562225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171450</xdr:rowOff>
    </xdr:to>
    <xdr:pic>
      <xdr:nvPicPr>
        <xdr:cNvPr id="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274320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0</xdr:colOff>
      <xdr:row>0</xdr:row>
      <xdr:rowOff>9525</xdr:rowOff>
    </xdr:from>
    <xdr:to>
      <xdr:col>24</xdr:col>
      <xdr:colOff>0</xdr:colOff>
      <xdr:row>1</xdr:row>
      <xdr:rowOff>142875</xdr:rowOff>
    </xdr:to>
    <xdr:sp macro="" textlink="">
      <xdr:nvSpPr>
        <xdr:cNvPr id="44" name="Text Box 19"/>
        <xdr:cNvSpPr txBox="1">
          <a:spLocks noChangeArrowheads="1"/>
        </xdr:cNvSpPr>
      </xdr:nvSpPr>
      <xdr:spPr bwMode="auto">
        <a:xfrm>
          <a:off x="25879428" y="9525"/>
          <a:ext cx="2743198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付款条件配置数据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(PayConditions)</a:t>
          </a: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 editAs="oneCell">
    <xdr:from>
      <xdr:col>3</xdr:col>
      <xdr:colOff>0</xdr:colOff>
      <xdr:row>3</xdr:row>
      <xdr:rowOff>161925</xdr:rowOff>
    </xdr:from>
    <xdr:to>
      <xdr:col>3</xdr:col>
      <xdr:colOff>200025</xdr:colOff>
      <xdr:row>5</xdr:row>
      <xdr:rowOff>38100</xdr:rowOff>
    </xdr:to>
    <xdr:pic>
      <xdr:nvPicPr>
        <xdr:cNvPr id="5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6677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2219325</xdr:colOff>
      <xdr:row>3</xdr:row>
      <xdr:rowOff>171450</xdr:rowOff>
    </xdr:from>
    <xdr:to>
      <xdr:col>3</xdr:col>
      <xdr:colOff>9525</xdr:colOff>
      <xdr:row>5</xdr:row>
      <xdr:rowOff>47625</xdr:rowOff>
    </xdr:to>
    <xdr:pic>
      <xdr:nvPicPr>
        <xdr:cNvPr id="5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05175" y="123825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142875</xdr:colOff>
      <xdr:row>12</xdr:row>
      <xdr:rowOff>171450</xdr:rowOff>
    </xdr:to>
    <xdr:pic>
      <xdr:nvPicPr>
        <xdr:cNvPr id="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201930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171450</xdr:rowOff>
    </xdr:to>
    <xdr:pic>
      <xdr:nvPicPr>
        <xdr:cNvPr id="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201930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1609725</xdr:colOff>
      <xdr:row>84</xdr:row>
      <xdr:rowOff>0</xdr:rowOff>
    </xdr:from>
    <xdr:to>
      <xdr:col>10</xdr:col>
      <xdr:colOff>0</xdr:colOff>
      <xdr:row>85</xdr:row>
      <xdr:rowOff>990600</xdr:rowOff>
    </xdr:to>
    <xdr:pic>
      <xdr:nvPicPr>
        <xdr:cNvPr id="6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20275" y="131254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</xdr:colOff>
      <xdr:row>3</xdr:row>
      <xdr:rowOff>304800</xdr:rowOff>
    </xdr:from>
    <xdr:to>
      <xdr:col>3</xdr:col>
      <xdr:colOff>209550</xdr:colOff>
      <xdr:row>5</xdr:row>
      <xdr:rowOff>19050</xdr:rowOff>
    </xdr:to>
    <xdr:pic>
      <xdr:nvPicPr>
        <xdr:cNvPr id="6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66675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4</xdr:row>
      <xdr:rowOff>161925</xdr:rowOff>
    </xdr:from>
    <xdr:to>
      <xdr:col>3</xdr:col>
      <xdr:colOff>200025</xdr:colOff>
      <xdr:row>6</xdr:row>
      <xdr:rowOff>38100</xdr:rowOff>
    </xdr:to>
    <xdr:pic>
      <xdr:nvPicPr>
        <xdr:cNvPr id="6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38500" y="86677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2219325</xdr:colOff>
      <xdr:row>4</xdr:row>
      <xdr:rowOff>171450</xdr:rowOff>
    </xdr:from>
    <xdr:to>
      <xdr:col>3</xdr:col>
      <xdr:colOff>9525</xdr:colOff>
      <xdr:row>6</xdr:row>
      <xdr:rowOff>47625</xdr:rowOff>
    </xdr:to>
    <xdr:pic>
      <xdr:nvPicPr>
        <xdr:cNvPr id="6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38500" y="876300"/>
          <a:ext cx="95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180975</xdr:colOff>
      <xdr:row>21</xdr:row>
      <xdr:rowOff>171450</xdr:rowOff>
    </xdr:to>
    <xdr:pic>
      <xdr:nvPicPr>
        <xdr:cNvPr id="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38250" y="4191000"/>
          <a:ext cx="1809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9526</xdr:colOff>
      <xdr:row>24</xdr:row>
      <xdr:rowOff>0</xdr:rowOff>
    </xdr:from>
    <xdr:to>
      <xdr:col>2</xdr:col>
      <xdr:colOff>1133474</xdr:colOff>
      <xdr:row>25</xdr:row>
      <xdr:rowOff>133350</xdr:rowOff>
    </xdr:to>
    <xdr:sp macro="" textlink="">
      <xdr:nvSpPr>
        <xdr:cNvPr id="66" name="Text Box 19"/>
        <xdr:cNvSpPr txBox="1">
          <a:spLocks noChangeArrowheads="1"/>
        </xdr:cNvSpPr>
      </xdr:nvSpPr>
      <xdr:spPr bwMode="auto">
        <a:xfrm>
          <a:off x="104776" y="4371975"/>
          <a:ext cx="1952623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界面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-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盘点计划表选择库存</a:t>
          </a:r>
        </a:p>
      </xdr:txBody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180975</xdr:colOff>
      <xdr:row>29</xdr:row>
      <xdr:rowOff>171450</xdr:rowOff>
    </xdr:to>
    <xdr:pic>
      <xdr:nvPicPr>
        <xdr:cNvPr id="6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23925" y="4010025"/>
          <a:ext cx="1809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142875</xdr:colOff>
      <xdr:row>36</xdr:row>
      <xdr:rowOff>171450</xdr:rowOff>
    </xdr:to>
    <xdr:pic>
      <xdr:nvPicPr>
        <xdr:cNvPr id="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636270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142875</xdr:colOff>
      <xdr:row>37</xdr:row>
      <xdr:rowOff>171450</xdr:rowOff>
    </xdr:to>
    <xdr:pic>
      <xdr:nvPicPr>
        <xdr:cNvPr id="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6543675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142875</xdr:colOff>
      <xdr:row>38</xdr:row>
      <xdr:rowOff>171450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672465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9525</xdr:colOff>
      <xdr:row>40</xdr:row>
      <xdr:rowOff>9525</xdr:rowOff>
    </xdr:from>
    <xdr:to>
      <xdr:col>1</xdr:col>
      <xdr:colOff>152400</xdr:colOff>
      <xdr:row>41</xdr:row>
      <xdr:rowOff>0</xdr:rowOff>
    </xdr:to>
    <xdr:pic>
      <xdr:nvPicPr>
        <xdr:cNvPr id="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775" y="727710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161925</xdr:colOff>
      <xdr:row>34</xdr:row>
      <xdr:rowOff>11793</xdr:rowOff>
    </xdr:to>
    <xdr:pic>
      <xdr:nvPicPr>
        <xdr:cNvPr id="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6181725"/>
          <a:ext cx="161925" cy="19276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85725</xdr:colOff>
      <xdr:row>35</xdr:row>
      <xdr:rowOff>0</xdr:rowOff>
    </xdr:from>
    <xdr:to>
      <xdr:col>1</xdr:col>
      <xdr:colOff>171450</xdr:colOff>
      <xdr:row>35</xdr:row>
      <xdr:rowOff>171450</xdr:rowOff>
    </xdr:to>
    <xdr:pic>
      <xdr:nvPicPr>
        <xdr:cNvPr id="7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5725" y="6543675"/>
          <a:ext cx="1809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180975</xdr:colOff>
      <xdr:row>39</xdr:row>
      <xdr:rowOff>171450</xdr:rowOff>
    </xdr:to>
    <xdr:pic>
      <xdr:nvPicPr>
        <xdr:cNvPr id="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250" y="7267575"/>
          <a:ext cx="1809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</xdr:colOff>
      <xdr:row>42</xdr:row>
      <xdr:rowOff>9525</xdr:rowOff>
    </xdr:from>
    <xdr:to>
      <xdr:col>2</xdr:col>
      <xdr:colOff>981075</xdr:colOff>
      <xdr:row>43</xdr:row>
      <xdr:rowOff>142875</xdr:rowOff>
    </xdr:to>
    <xdr:sp macro="" textlink="">
      <xdr:nvSpPr>
        <xdr:cNvPr id="85" name="Text Box 19"/>
        <xdr:cNvSpPr txBox="1">
          <a:spLocks noChangeArrowheads="1"/>
        </xdr:cNvSpPr>
      </xdr:nvSpPr>
      <xdr:spPr bwMode="auto">
        <a:xfrm>
          <a:off x="95251" y="7458075"/>
          <a:ext cx="1809749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界面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-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盘点计划表处理</a:t>
          </a:r>
        </a:p>
      </xdr:txBody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180975</xdr:colOff>
      <xdr:row>47</xdr:row>
      <xdr:rowOff>171450</xdr:rowOff>
    </xdr:to>
    <xdr:pic>
      <xdr:nvPicPr>
        <xdr:cNvPr id="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23925" y="5276850"/>
          <a:ext cx="1809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276219</xdr:colOff>
      <xdr:row>50</xdr:row>
      <xdr:rowOff>133349</xdr:rowOff>
    </xdr:from>
    <xdr:to>
      <xdr:col>6</xdr:col>
      <xdr:colOff>1457324</xdr:colOff>
      <xdr:row>52</xdr:row>
      <xdr:rowOff>47625</xdr:rowOff>
    </xdr:to>
    <xdr:sp macro="" textlink="">
      <xdr:nvSpPr>
        <xdr:cNvPr id="92" name="Text Box 3"/>
        <xdr:cNvSpPr txBox="1">
          <a:spLocks noChangeArrowheads="1"/>
        </xdr:cNvSpPr>
      </xdr:nvSpPr>
      <xdr:spPr bwMode="auto">
        <a:xfrm>
          <a:off x="4991094" y="8848724"/>
          <a:ext cx="1828805" cy="2762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如果是暗盘，数量将不显示</a:t>
          </a:r>
          <a:endParaRPr lang="zh-CN" sz="1050"/>
        </a:p>
      </xdr:txBody>
    </xdr:sp>
    <xdr:clientData/>
  </xdr:twoCellAnchor>
  <xdr:twoCellAnchor>
    <xdr:from>
      <xdr:col>4</xdr:col>
      <xdr:colOff>742955</xdr:colOff>
      <xdr:row>51</xdr:row>
      <xdr:rowOff>90487</xdr:rowOff>
    </xdr:from>
    <xdr:to>
      <xdr:col>5</xdr:col>
      <xdr:colOff>276220</xdr:colOff>
      <xdr:row>57</xdr:row>
      <xdr:rowOff>152396</xdr:rowOff>
    </xdr:to>
    <xdr:cxnSp macro="">
      <xdr:nvCxnSpPr>
        <xdr:cNvPr id="93" name="直接箭头连接符 92"/>
        <xdr:cNvCxnSpPr>
          <a:stCxn id="92" idx="1"/>
        </xdr:cNvCxnSpPr>
      </xdr:nvCxnSpPr>
      <xdr:spPr bwMode="auto">
        <a:xfrm rot="10800000" flipV="1">
          <a:off x="4448180" y="8986837"/>
          <a:ext cx="542915" cy="966784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1609725</xdr:colOff>
      <xdr:row>65</xdr:row>
      <xdr:rowOff>0</xdr:rowOff>
    </xdr:from>
    <xdr:to>
      <xdr:col>10</xdr:col>
      <xdr:colOff>0</xdr:colOff>
      <xdr:row>66</xdr:row>
      <xdr:rowOff>57150</xdr:rowOff>
    </xdr:to>
    <xdr:pic>
      <xdr:nvPicPr>
        <xdr:cNvPr id="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82525" y="164020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1609725</xdr:colOff>
      <xdr:row>65</xdr:row>
      <xdr:rowOff>0</xdr:rowOff>
    </xdr:from>
    <xdr:to>
      <xdr:col>10</xdr:col>
      <xdr:colOff>0</xdr:colOff>
      <xdr:row>66</xdr:row>
      <xdr:rowOff>57150</xdr:rowOff>
    </xdr:to>
    <xdr:pic>
      <xdr:nvPicPr>
        <xdr:cNvPr id="4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82525" y="164020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19051</xdr:colOff>
      <xdr:row>62</xdr:row>
      <xdr:rowOff>19050</xdr:rowOff>
    </xdr:from>
    <xdr:to>
      <xdr:col>2</xdr:col>
      <xdr:colOff>1000125</xdr:colOff>
      <xdr:row>63</xdr:row>
      <xdr:rowOff>152400</xdr:rowOff>
    </xdr:to>
    <xdr:sp macro="" textlink="">
      <xdr:nvSpPr>
        <xdr:cNvPr id="47" name="Text Box 19"/>
        <xdr:cNvSpPr txBox="1">
          <a:spLocks noChangeArrowheads="1"/>
        </xdr:cNvSpPr>
      </xdr:nvSpPr>
      <xdr:spPr bwMode="auto">
        <a:xfrm>
          <a:off x="114301" y="11087100"/>
          <a:ext cx="2076449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报表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-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盘点表差异分析</a:t>
          </a:r>
        </a:p>
      </xdr:txBody>
    </xdr:sp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180975</xdr:colOff>
      <xdr:row>67</xdr:row>
      <xdr:rowOff>171450</xdr:rowOff>
    </xdr:to>
    <xdr:pic>
      <xdr:nvPicPr>
        <xdr:cNvPr id="4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90625" y="8353425"/>
          <a:ext cx="1809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190494</xdr:colOff>
      <xdr:row>73</xdr:row>
      <xdr:rowOff>95249</xdr:rowOff>
    </xdr:from>
    <xdr:to>
      <xdr:col>13</xdr:col>
      <xdr:colOff>609600</xdr:colOff>
      <xdr:row>77</xdr:row>
      <xdr:rowOff>76200</xdr:rowOff>
    </xdr:to>
    <xdr:sp macro="" textlink="">
      <xdr:nvSpPr>
        <xdr:cNvPr id="72" name="Text Box 3"/>
        <xdr:cNvSpPr txBox="1">
          <a:spLocks noChangeArrowheads="1"/>
        </xdr:cNvSpPr>
      </xdr:nvSpPr>
      <xdr:spPr bwMode="auto">
        <a:xfrm>
          <a:off x="11077569" y="12792074"/>
          <a:ext cx="1981206" cy="7048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对于此条记录，是在系统库存中不存在的物料的盘盈通过‘物料收发’实现的</a:t>
          </a:r>
          <a:endParaRPr lang="zh-CN" sz="1050"/>
        </a:p>
      </xdr:txBody>
    </xdr:sp>
    <xdr:clientData/>
  </xdr:twoCellAnchor>
  <xdr:twoCellAnchor>
    <xdr:from>
      <xdr:col>9</xdr:col>
      <xdr:colOff>704850</xdr:colOff>
      <xdr:row>75</xdr:row>
      <xdr:rowOff>85725</xdr:rowOff>
    </xdr:from>
    <xdr:to>
      <xdr:col>11</xdr:col>
      <xdr:colOff>190494</xdr:colOff>
      <xdr:row>80</xdr:row>
      <xdr:rowOff>133350</xdr:rowOff>
    </xdr:to>
    <xdr:cxnSp macro="">
      <xdr:nvCxnSpPr>
        <xdr:cNvPr id="74" name="直接箭头连接符 73"/>
        <xdr:cNvCxnSpPr>
          <a:stCxn id="72" idx="1"/>
        </xdr:cNvCxnSpPr>
      </xdr:nvCxnSpPr>
      <xdr:spPr bwMode="auto">
        <a:xfrm rot="10800000" flipV="1">
          <a:off x="10048875" y="13144500"/>
          <a:ext cx="1028694" cy="952500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19053</xdr:colOff>
      <xdr:row>8</xdr:row>
      <xdr:rowOff>28575</xdr:rowOff>
    </xdr:from>
    <xdr:to>
      <xdr:col>17</xdr:col>
      <xdr:colOff>771525</xdr:colOff>
      <xdr:row>9</xdr:row>
      <xdr:rowOff>161925</xdr:rowOff>
    </xdr:to>
    <xdr:sp macro="" textlink="">
      <xdr:nvSpPr>
        <xdr:cNvPr id="79" name="Text Box 19"/>
        <xdr:cNvSpPr txBox="1">
          <a:spLocks noChangeArrowheads="1"/>
        </xdr:cNvSpPr>
      </xdr:nvSpPr>
      <xdr:spPr bwMode="auto">
        <a:xfrm>
          <a:off x="16573503" y="1638300"/>
          <a:ext cx="2009772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盘点计划表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(StockTkPlans)</a:t>
          </a: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>
    <xdr:from>
      <xdr:col>19</xdr:col>
      <xdr:colOff>9528</xdr:colOff>
      <xdr:row>8</xdr:row>
      <xdr:rowOff>0</xdr:rowOff>
    </xdr:from>
    <xdr:to>
      <xdr:col>21</xdr:col>
      <xdr:colOff>485775</xdr:colOff>
      <xdr:row>9</xdr:row>
      <xdr:rowOff>133350</xdr:rowOff>
    </xdr:to>
    <xdr:sp macro="" textlink="">
      <xdr:nvSpPr>
        <xdr:cNvPr id="80" name="Text Box 19"/>
        <xdr:cNvSpPr txBox="1">
          <a:spLocks noChangeArrowheads="1"/>
        </xdr:cNvSpPr>
      </xdr:nvSpPr>
      <xdr:spPr bwMode="auto">
        <a:xfrm>
          <a:off x="18983328" y="1609725"/>
          <a:ext cx="2009772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盘点计划表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(StockTkPlanItems)</a:t>
          </a: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9525</xdr:rowOff>
    </xdr:from>
    <xdr:to>
      <xdr:col>2</xdr:col>
      <xdr:colOff>190500</xdr:colOff>
      <xdr:row>1</xdr:row>
      <xdr:rowOff>142875</xdr:rowOff>
    </xdr:to>
    <xdr:sp macro="" textlink="">
      <xdr:nvSpPr>
        <xdr:cNvPr id="2" name="Text Box 19"/>
        <xdr:cNvSpPr txBox="1">
          <a:spLocks noChangeArrowheads="1"/>
        </xdr:cNvSpPr>
      </xdr:nvSpPr>
      <xdr:spPr bwMode="auto">
        <a:xfrm flipH="1">
          <a:off x="209550" y="9525"/>
          <a:ext cx="1066800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主界面</a:t>
          </a:r>
          <a:endParaRPr lang="zh-CN" sz="1200"/>
        </a:p>
        <a:p>
          <a:pPr algn="ctr" rtl="0">
            <a:defRPr sz="1000"/>
          </a:pP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 editAs="oneCell">
    <xdr:from>
      <xdr:col>2</xdr:col>
      <xdr:colOff>2219325</xdr:colOff>
      <xdr:row>13</xdr:row>
      <xdr:rowOff>0</xdr:rowOff>
    </xdr:from>
    <xdr:to>
      <xdr:col>3</xdr:col>
      <xdr:colOff>9525</xdr:colOff>
      <xdr:row>14</xdr:row>
      <xdr:rowOff>57150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5175" y="251460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2219325</xdr:colOff>
      <xdr:row>17</xdr:row>
      <xdr:rowOff>0</xdr:rowOff>
    </xdr:from>
    <xdr:to>
      <xdr:col>3</xdr:col>
      <xdr:colOff>9525</xdr:colOff>
      <xdr:row>18</xdr:row>
      <xdr:rowOff>57150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5175" y="323850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1714500</xdr:colOff>
      <xdr:row>17</xdr:row>
      <xdr:rowOff>0</xdr:rowOff>
    </xdr:from>
    <xdr:to>
      <xdr:col>3</xdr:col>
      <xdr:colOff>1717548</xdr:colOff>
      <xdr:row>18</xdr:row>
      <xdr:rowOff>38100</xdr:rowOff>
    </xdr:to>
    <xdr:pic>
      <xdr:nvPicPr>
        <xdr:cNvPr id="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10175" y="3238500"/>
          <a:ext cx="184023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219076</xdr:colOff>
      <xdr:row>3</xdr:row>
      <xdr:rowOff>66674</xdr:rowOff>
    </xdr:from>
    <xdr:to>
      <xdr:col>3</xdr:col>
      <xdr:colOff>1238251</xdr:colOff>
      <xdr:row>3</xdr:row>
      <xdr:rowOff>85723</xdr:rowOff>
    </xdr:to>
    <xdr:cxnSp macro="">
      <xdr:nvCxnSpPr>
        <xdr:cNvPr id="23" name="直接箭头连接符 22"/>
        <xdr:cNvCxnSpPr/>
      </xdr:nvCxnSpPr>
      <xdr:spPr bwMode="auto">
        <a:xfrm rot="10800000" flipV="1">
          <a:off x="2990851" y="771524"/>
          <a:ext cx="1019175" cy="19049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1276344</xdr:colOff>
      <xdr:row>2</xdr:row>
      <xdr:rowOff>295275</xdr:rowOff>
    </xdr:from>
    <xdr:to>
      <xdr:col>4</xdr:col>
      <xdr:colOff>1428750</xdr:colOff>
      <xdr:row>4</xdr:row>
      <xdr:rowOff>19050</xdr:rowOff>
    </xdr:to>
    <xdr:sp macro="" textlink="">
      <xdr:nvSpPr>
        <xdr:cNvPr id="24" name="Text Box 3"/>
        <xdr:cNvSpPr txBox="1">
          <a:spLocks noChangeArrowheads="1"/>
        </xdr:cNvSpPr>
      </xdr:nvSpPr>
      <xdr:spPr bwMode="auto">
        <a:xfrm>
          <a:off x="4048119" y="657225"/>
          <a:ext cx="1885956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当改变时，</a:t>
          </a:r>
          <a:r>
            <a:rPr lang="en-US" altLang="zh-CN" sz="1050"/>
            <a:t>refresh </a:t>
          </a:r>
          <a:r>
            <a:rPr lang="zh-CN" altLang="en-US" sz="1050"/>
            <a:t>仓库的数据</a:t>
          </a:r>
          <a:endParaRPr lang="zh-CN" sz="1050"/>
        </a:p>
      </xdr:txBody>
    </xdr:sp>
    <xdr:clientData/>
  </xdr:twoCellAnchor>
  <xdr:twoCellAnchor>
    <xdr:from>
      <xdr:col>3</xdr:col>
      <xdr:colOff>171451</xdr:colOff>
      <xdr:row>4</xdr:row>
      <xdr:rowOff>102055</xdr:rowOff>
    </xdr:from>
    <xdr:to>
      <xdr:col>3</xdr:col>
      <xdr:colOff>1266826</xdr:colOff>
      <xdr:row>5</xdr:row>
      <xdr:rowOff>1</xdr:rowOff>
    </xdr:to>
    <xdr:cxnSp macro="">
      <xdr:nvCxnSpPr>
        <xdr:cNvPr id="25" name="直接箭头连接符 24"/>
        <xdr:cNvCxnSpPr>
          <a:endCxn id="34" idx="3"/>
        </xdr:cNvCxnSpPr>
      </xdr:nvCxnSpPr>
      <xdr:spPr bwMode="auto">
        <a:xfrm rot="10800000">
          <a:off x="2943226" y="987880"/>
          <a:ext cx="1095375" cy="78921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1343019</xdr:colOff>
      <xdr:row>4</xdr:row>
      <xdr:rowOff>76200</xdr:rowOff>
    </xdr:from>
    <xdr:to>
      <xdr:col>4</xdr:col>
      <xdr:colOff>1504950</xdr:colOff>
      <xdr:row>5</xdr:row>
      <xdr:rowOff>142875</xdr:rowOff>
    </xdr:to>
    <xdr:sp macro="" textlink="">
      <xdr:nvSpPr>
        <xdr:cNvPr id="26" name="Text Box 3"/>
        <xdr:cNvSpPr txBox="1">
          <a:spLocks noChangeArrowheads="1"/>
        </xdr:cNvSpPr>
      </xdr:nvSpPr>
      <xdr:spPr bwMode="auto">
        <a:xfrm>
          <a:off x="4114794" y="962025"/>
          <a:ext cx="1895481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当改变时，</a:t>
          </a:r>
          <a:r>
            <a:rPr lang="en-US" altLang="zh-CN" sz="1050"/>
            <a:t>refresh</a:t>
          </a:r>
          <a:r>
            <a:rPr lang="zh-CN" altLang="en-US" sz="1050"/>
            <a:t>库位的数据</a:t>
          </a:r>
          <a:endParaRPr lang="zh-CN" sz="1050"/>
        </a:p>
      </xdr:txBody>
    </xdr:sp>
    <xdr:clientData/>
  </xdr:twoCellAnchor>
  <xdr:twoCellAnchor>
    <xdr:from>
      <xdr:col>31</xdr:col>
      <xdr:colOff>19052</xdr:colOff>
      <xdr:row>0</xdr:row>
      <xdr:rowOff>0</xdr:rowOff>
    </xdr:from>
    <xdr:to>
      <xdr:col>35</xdr:col>
      <xdr:colOff>19050</xdr:colOff>
      <xdr:row>1</xdr:row>
      <xdr:rowOff>133350</xdr:rowOff>
    </xdr:to>
    <xdr:sp macro="" textlink="">
      <xdr:nvSpPr>
        <xdr:cNvPr id="29" name="Text Box 19"/>
        <xdr:cNvSpPr txBox="1">
          <a:spLocks noChangeArrowheads="1"/>
        </xdr:cNvSpPr>
      </xdr:nvSpPr>
      <xdr:spPr bwMode="auto">
        <a:xfrm>
          <a:off x="33308927" y="0"/>
          <a:ext cx="2743198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库存状态配置数据（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StockStatuses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）</a:t>
          </a:r>
        </a:p>
      </xdr:txBody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171450</xdr:colOff>
      <xdr:row>4</xdr:row>
      <xdr:rowOff>23132</xdr:rowOff>
    </xdr:to>
    <xdr:pic>
      <xdr:nvPicPr>
        <xdr:cNvPr id="3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09925" y="704850"/>
          <a:ext cx="171450" cy="204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171450</xdr:colOff>
      <xdr:row>5</xdr:row>
      <xdr:rowOff>23132</xdr:rowOff>
    </xdr:to>
    <xdr:pic>
      <xdr:nvPicPr>
        <xdr:cNvPr id="3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09925" y="885825"/>
          <a:ext cx="171450" cy="204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2219325</xdr:colOff>
      <xdr:row>10</xdr:row>
      <xdr:rowOff>0</xdr:rowOff>
    </xdr:from>
    <xdr:to>
      <xdr:col>3</xdr:col>
      <xdr:colOff>9525</xdr:colOff>
      <xdr:row>11</xdr:row>
      <xdr:rowOff>57150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5175" y="251460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2219325</xdr:colOff>
      <xdr:row>12</xdr:row>
      <xdr:rowOff>0</xdr:rowOff>
    </xdr:from>
    <xdr:to>
      <xdr:col>3</xdr:col>
      <xdr:colOff>9525</xdr:colOff>
      <xdr:row>13</xdr:row>
      <xdr:rowOff>57150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5175" y="323850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1714500</xdr:colOff>
      <xdr:row>12</xdr:row>
      <xdr:rowOff>0</xdr:rowOff>
    </xdr:from>
    <xdr:to>
      <xdr:col>3</xdr:col>
      <xdr:colOff>1717548</xdr:colOff>
      <xdr:row>13</xdr:row>
      <xdr:rowOff>38100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10175" y="3238500"/>
          <a:ext cx="184023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142875</xdr:colOff>
      <xdr:row>10</xdr:row>
      <xdr:rowOff>171450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85850" y="251460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133364</xdr:colOff>
      <xdr:row>9</xdr:row>
      <xdr:rowOff>76937</xdr:rowOff>
    </xdr:from>
    <xdr:to>
      <xdr:col>4</xdr:col>
      <xdr:colOff>257171</xdr:colOff>
      <xdr:row>10</xdr:row>
      <xdr:rowOff>14288</xdr:rowOff>
    </xdr:to>
    <xdr:cxnSp macro="">
      <xdr:nvCxnSpPr>
        <xdr:cNvPr id="6" name="直接箭头连接符 5"/>
        <xdr:cNvCxnSpPr>
          <a:stCxn id="7" idx="1"/>
        </xdr:cNvCxnSpPr>
      </xdr:nvCxnSpPr>
      <xdr:spPr bwMode="auto">
        <a:xfrm rot="10800000">
          <a:off x="3028964" y="1877162"/>
          <a:ext cx="2047857" cy="118326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257170</xdr:colOff>
      <xdr:row>9</xdr:row>
      <xdr:rowOff>0</xdr:rowOff>
    </xdr:from>
    <xdr:to>
      <xdr:col>6</xdr:col>
      <xdr:colOff>514350</xdr:colOff>
      <xdr:row>11</xdr:row>
      <xdr:rowOff>28575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5076820" y="1800225"/>
          <a:ext cx="2324105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点击选择用户</a:t>
          </a:r>
          <a:r>
            <a:rPr lang="en-US" altLang="zh-CN" sz="1050"/>
            <a:t>-</a:t>
          </a:r>
          <a:r>
            <a:rPr lang="zh-CN" altLang="en-US" sz="1050"/>
            <a:t>岗位：收发凭证确认人</a:t>
          </a:r>
          <a:endParaRPr lang="zh-CN" sz="1050"/>
        </a:p>
      </xdr:txBody>
    </xdr:sp>
    <xdr:clientData/>
  </xdr:twoCellAnchor>
  <xdr:twoCellAnchor>
    <xdr:from>
      <xdr:col>3</xdr:col>
      <xdr:colOff>180981</xdr:colOff>
      <xdr:row>3</xdr:row>
      <xdr:rowOff>115037</xdr:rowOff>
    </xdr:from>
    <xdr:to>
      <xdr:col>3</xdr:col>
      <xdr:colOff>876295</xdr:colOff>
      <xdr:row>3</xdr:row>
      <xdr:rowOff>157164</xdr:rowOff>
    </xdr:to>
    <xdr:cxnSp macro="">
      <xdr:nvCxnSpPr>
        <xdr:cNvPr id="13" name="直接箭头连接符 12"/>
        <xdr:cNvCxnSpPr>
          <a:stCxn id="16" idx="1"/>
        </xdr:cNvCxnSpPr>
      </xdr:nvCxnSpPr>
      <xdr:spPr bwMode="auto">
        <a:xfrm rot="10800000">
          <a:off x="3076581" y="829412"/>
          <a:ext cx="695314" cy="42127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885819</xdr:colOff>
      <xdr:row>1</xdr:row>
      <xdr:rowOff>180976</xdr:rowOff>
    </xdr:from>
    <xdr:to>
      <xdr:col>4</xdr:col>
      <xdr:colOff>876300</xdr:colOff>
      <xdr:row>3</xdr:row>
      <xdr:rowOff>9525</xdr:rowOff>
    </xdr:to>
    <xdr:sp macro="" textlink="">
      <xdr:nvSpPr>
        <xdr:cNvPr id="14" name="Text Box 3"/>
        <xdr:cNvSpPr txBox="1">
          <a:spLocks noChangeArrowheads="1"/>
        </xdr:cNvSpPr>
      </xdr:nvSpPr>
      <xdr:spPr bwMode="auto">
        <a:xfrm>
          <a:off x="3781419" y="438151"/>
          <a:ext cx="1914531" cy="2857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当改变时，</a:t>
          </a:r>
          <a:r>
            <a:rPr lang="en-US" altLang="zh-CN" sz="1050"/>
            <a:t>refresh </a:t>
          </a:r>
          <a:r>
            <a:rPr lang="zh-CN" altLang="en-US" sz="1050"/>
            <a:t>仓库的数据</a:t>
          </a:r>
          <a:endParaRPr lang="zh-CN" sz="1050"/>
        </a:p>
      </xdr:txBody>
    </xdr:sp>
    <xdr:clientData/>
  </xdr:twoCellAnchor>
  <xdr:twoCellAnchor>
    <xdr:from>
      <xdr:col>3</xdr:col>
      <xdr:colOff>161925</xdr:colOff>
      <xdr:row>2</xdr:row>
      <xdr:rowOff>102058</xdr:rowOff>
    </xdr:from>
    <xdr:to>
      <xdr:col>3</xdr:col>
      <xdr:colOff>885819</xdr:colOff>
      <xdr:row>2</xdr:row>
      <xdr:rowOff>104777</xdr:rowOff>
    </xdr:to>
    <xdr:cxnSp macro="">
      <xdr:nvCxnSpPr>
        <xdr:cNvPr id="15" name="直接箭头连接符 14"/>
        <xdr:cNvCxnSpPr>
          <a:stCxn id="14" idx="1"/>
        </xdr:cNvCxnSpPr>
      </xdr:nvCxnSpPr>
      <xdr:spPr bwMode="auto">
        <a:xfrm rot="10800000">
          <a:off x="3057525" y="578308"/>
          <a:ext cx="723894" cy="2719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876295</xdr:colOff>
      <xdr:row>3</xdr:row>
      <xdr:rowOff>28575</xdr:rowOff>
    </xdr:from>
    <xdr:to>
      <xdr:col>4</xdr:col>
      <xdr:colOff>857251</xdr:colOff>
      <xdr:row>4</xdr:row>
      <xdr:rowOff>104775</xdr:rowOff>
    </xdr:to>
    <xdr:sp macro="" textlink="">
      <xdr:nvSpPr>
        <xdr:cNvPr id="16" name="Text Box 3"/>
        <xdr:cNvSpPr txBox="1">
          <a:spLocks noChangeArrowheads="1"/>
        </xdr:cNvSpPr>
      </xdr:nvSpPr>
      <xdr:spPr bwMode="auto">
        <a:xfrm>
          <a:off x="3771895" y="742950"/>
          <a:ext cx="1905006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当改变时，</a:t>
          </a:r>
          <a:r>
            <a:rPr lang="en-US" altLang="zh-CN" sz="1050"/>
            <a:t>refresh</a:t>
          </a:r>
          <a:r>
            <a:rPr lang="zh-CN" altLang="en-US" sz="1050"/>
            <a:t>库位的数据</a:t>
          </a:r>
          <a:endParaRPr lang="zh-CN" sz="1050"/>
        </a:p>
      </xdr:txBody>
    </xdr:sp>
    <xdr:clientData/>
  </xdr:twoCellAnchor>
  <xdr:twoCellAnchor editAs="oneCell">
    <xdr:from>
      <xdr:col>3</xdr:col>
      <xdr:colOff>19050</xdr:colOff>
      <xdr:row>5</xdr:row>
      <xdr:rowOff>9525</xdr:rowOff>
    </xdr:from>
    <xdr:to>
      <xdr:col>3</xdr:col>
      <xdr:colOff>161925</xdr:colOff>
      <xdr:row>5</xdr:row>
      <xdr:rowOff>163391</xdr:rowOff>
    </xdr:to>
    <xdr:pic>
      <xdr:nvPicPr>
        <xdr:cNvPr id="2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914650" y="952500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153866</xdr:rowOff>
    </xdr:to>
    <xdr:pic>
      <xdr:nvPicPr>
        <xdr:cNvPr id="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95675" y="2333625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171450</xdr:colOff>
      <xdr:row>4</xdr:row>
      <xdr:rowOff>23132</xdr:rowOff>
    </xdr:to>
    <xdr:pic>
      <xdr:nvPicPr>
        <xdr:cNvPr id="2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95600" y="581025"/>
          <a:ext cx="171450" cy="204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171450</xdr:colOff>
      <xdr:row>5</xdr:row>
      <xdr:rowOff>23132</xdr:rowOff>
    </xdr:to>
    <xdr:pic>
      <xdr:nvPicPr>
        <xdr:cNvPr id="2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95600" y="762000"/>
          <a:ext cx="171450" cy="204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190501</xdr:colOff>
      <xdr:row>5</xdr:row>
      <xdr:rowOff>105509</xdr:rowOff>
    </xdr:from>
    <xdr:to>
      <xdr:col>3</xdr:col>
      <xdr:colOff>790572</xdr:colOff>
      <xdr:row>5</xdr:row>
      <xdr:rowOff>157164</xdr:rowOff>
    </xdr:to>
    <xdr:cxnSp macro="">
      <xdr:nvCxnSpPr>
        <xdr:cNvPr id="30" name="直接箭头连接符 29"/>
        <xdr:cNvCxnSpPr/>
      </xdr:nvCxnSpPr>
      <xdr:spPr bwMode="auto">
        <a:xfrm rot="10800000">
          <a:off x="3086101" y="1048484"/>
          <a:ext cx="600071" cy="51655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828670</xdr:colOff>
      <xdr:row>5</xdr:row>
      <xdr:rowOff>66675</xdr:rowOff>
    </xdr:from>
    <xdr:to>
      <xdr:col>3</xdr:col>
      <xdr:colOff>1809750</xdr:colOff>
      <xdr:row>6</xdr:row>
      <xdr:rowOff>85725</xdr:rowOff>
    </xdr:to>
    <xdr:sp macro="" textlink="">
      <xdr:nvSpPr>
        <xdr:cNvPr id="31" name="Text Box 3"/>
        <xdr:cNvSpPr txBox="1">
          <a:spLocks noChangeArrowheads="1"/>
        </xdr:cNvSpPr>
      </xdr:nvSpPr>
      <xdr:spPr bwMode="auto">
        <a:xfrm>
          <a:off x="3724270" y="1009650"/>
          <a:ext cx="981080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点击选择库位</a:t>
          </a:r>
          <a:endParaRPr lang="zh-CN" sz="1050"/>
        </a:p>
      </xdr:txBody>
    </xdr:sp>
    <xdr:clientData/>
  </xdr:twoCellAnchor>
  <xdr:twoCellAnchor editAs="oneCell">
    <xdr:from>
      <xdr:col>3</xdr:col>
      <xdr:colOff>0</xdr:colOff>
      <xdr:row>5</xdr:row>
      <xdr:rowOff>171450</xdr:rowOff>
    </xdr:from>
    <xdr:to>
      <xdr:col>3</xdr:col>
      <xdr:colOff>171450</xdr:colOff>
      <xdr:row>7</xdr:row>
      <xdr:rowOff>13607</xdr:rowOff>
    </xdr:to>
    <xdr:pic>
      <xdr:nvPicPr>
        <xdr:cNvPr id="3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95600" y="1114425"/>
          <a:ext cx="171450" cy="204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171450</xdr:colOff>
      <xdr:row>9</xdr:row>
      <xdr:rowOff>23132</xdr:rowOff>
    </xdr:to>
    <xdr:pic>
      <xdr:nvPicPr>
        <xdr:cNvPr id="3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95600" y="1485900"/>
          <a:ext cx="171450" cy="204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171450</xdr:colOff>
      <xdr:row>2</xdr:row>
      <xdr:rowOff>204107</xdr:rowOff>
    </xdr:to>
    <xdr:pic>
      <xdr:nvPicPr>
        <xdr:cNvPr id="3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95600" y="685800"/>
          <a:ext cx="171450" cy="204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171450</xdr:colOff>
      <xdr:row>1</xdr:row>
      <xdr:rowOff>204107</xdr:rowOff>
    </xdr:to>
    <xdr:pic>
      <xdr:nvPicPr>
        <xdr:cNvPr id="3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95600" y="342900"/>
          <a:ext cx="171450" cy="204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895344</xdr:colOff>
      <xdr:row>0</xdr:row>
      <xdr:rowOff>95251</xdr:rowOff>
    </xdr:from>
    <xdr:to>
      <xdr:col>5</xdr:col>
      <xdr:colOff>123825</xdr:colOff>
      <xdr:row>1</xdr:row>
      <xdr:rowOff>123825</xdr:rowOff>
    </xdr:to>
    <xdr:sp macro="" textlink="">
      <xdr:nvSpPr>
        <xdr:cNvPr id="41" name="Text Box 3"/>
        <xdr:cNvSpPr txBox="1">
          <a:spLocks noChangeArrowheads="1"/>
        </xdr:cNvSpPr>
      </xdr:nvSpPr>
      <xdr:spPr bwMode="auto">
        <a:xfrm>
          <a:off x="3790944" y="95251"/>
          <a:ext cx="2533656" cy="2857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当改变时，</a:t>
          </a:r>
          <a:r>
            <a:rPr lang="en-US" altLang="zh-CN" sz="1050"/>
            <a:t>refresh </a:t>
          </a:r>
          <a:r>
            <a:rPr lang="zh-CN" altLang="en-US" sz="1050"/>
            <a:t>工厂</a:t>
          </a:r>
          <a:r>
            <a:rPr lang="en-US" altLang="zh-CN" sz="1050"/>
            <a:t>/</a:t>
          </a:r>
          <a:r>
            <a:rPr lang="zh-CN" altLang="en-US" sz="1050"/>
            <a:t>成本中心的数据</a:t>
          </a:r>
          <a:endParaRPr lang="zh-CN" sz="1050"/>
        </a:p>
      </xdr:txBody>
    </xdr:sp>
    <xdr:clientData/>
  </xdr:twoCellAnchor>
  <xdr:twoCellAnchor>
    <xdr:from>
      <xdr:col>3</xdr:col>
      <xdr:colOff>152400</xdr:colOff>
      <xdr:row>0</xdr:row>
      <xdr:rowOff>238126</xdr:rowOff>
    </xdr:from>
    <xdr:to>
      <xdr:col>3</xdr:col>
      <xdr:colOff>895344</xdr:colOff>
      <xdr:row>1</xdr:row>
      <xdr:rowOff>92529</xdr:rowOff>
    </xdr:to>
    <xdr:cxnSp macro="">
      <xdr:nvCxnSpPr>
        <xdr:cNvPr id="42" name="直接箭头连接符 41"/>
        <xdr:cNvCxnSpPr>
          <a:stCxn id="41" idx="1"/>
        </xdr:cNvCxnSpPr>
      </xdr:nvCxnSpPr>
      <xdr:spPr bwMode="auto">
        <a:xfrm rot="10800000" flipV="1">
          <a:off x="3048000" y="238126"/>
          <a:ext cx="742944" cy="111578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4:S71"/>
  <sheetViews>
    <sheetView showGridLines="0" workbookViewId="0">
      <selection activeCell="D29" sqref="D29"/>
    </sheetView>
  </sheetViews>
  <sheetFormatPr defaultRowHeight="14.25"/>
  <cols>
    <col min="1" max="1" width="2.5" customWidth="1"/>
    <col min="2" max="2" width="15" customWidth="1"/>
    <col min="3" max="3" width="19.125" style="2" customWidth="1"/>
    <col min="4" max="4" width="12.75" style="2" customWidth="1"/>
    <col min="5" max="5" width="13.5" customWidth="1"/>
    <col min="6" max="6" width="1.125" customWidth="1"/>
    <col min="7" max="7" width="2.375" hidden="1" customWidth="1"/>
    <col min="8" max="8" width="9.75" customWidth="1"/>
    <col min="9" max="9" width="13" customWidth="1"/>
    <col min="10" max="10" width="23.75" style="1" customWidth="1"/>
    <col min="11" max="11" width="9.875" style="1" customWidth="1"/>
    <col min="12" max="12" width="29.625" customWidth="1"/>
    <col min="13" max="13" width="13" customWidth="1"/>
    <col min="14" max="14" width="2.375" customWidth="1"/>
    <col min="15" max="15" width="6.375" customWidth="1"/>
    <col min="16" max="16" width="12.125" customWidth="1"/>
    <col min="17" max="17" width="21" customWidth="1"/>
    <col min="18" max="18" width="6.375" customWidth="1"/>
    <col min="19" max="19" width="13.125" customWidth="1"/>
  </cols>
  <sheetData>
    <row r="4" spans="2:19">
      <c r="B4" s="9" t="s">
        <v>4</v>
      </c>
      <c r="C4" s="10" t="s">
        <v>109</v>
      </c>
      <c r="D4" s="10" t="s">
        <v>16</v>
      </c>
      <c r="H4" s="9" t="s">
        <v>5</v>
      </c>
      <c r="I4" s="9" t="s">
        <v>328</v>
      </c>
      <c r="J4" s="10" t="s">
        <v>109</v>
      </c>
      <c r="K4" s="10" t="s">
        <v>16</v>
      </c>
      <c r="L4" s="10" t="s">
        <v>17</v>
      </c>
      <c r="O4" s="9" t="s">
        <v>5</v>
      </c>
      <c r="P4" s="9" t="s">
        <v>328</v>
      </c>
      <c r="Q4" s="10" t="s">
        <v>0</v>
      </c>
      <c r="R4" s="10" t="s">
        <v>364</v>
      </c>
      <c r="S4" s="10" t="s">
        <v>365</v>
      </c>
    </row>
    <row r="5" spans="2:19">
      <c r="B5" s="12" t="s">
        <v>347</v>
      </c>
      <c r="C5" s="12" t="s">
        <v>346</v>
      </c>
      <c r="D5" s="11"/>
      <c r="H5" s="12">
        <v>4000</v>
      </c>
      <c r="I5" s="12" t="s">
        <v>299</v>
      </c>
      <c r="J5" s="12" t="s">
        <v>300</v>
      </c>
      <c r="K5" s="8"/>
      <c r="L5" s="12" t="s">
        <v>370</v>
      </c>
      <c r="O5" s="12">
        <v>4291</v>
      </c>
      <c r="P5" s="12" t="s">
        <v>344</v>
      </c>
      <c r="Q5" s="12" t="s">
        <v>342</v>
      </c>
      <c r="R5" s="10"/>
      <c r="S5" s="12" t="s">
        <v>372</v>
      </c>
    </row>
    <row r="6" spans="2:19">
      <c r="B6" s="12" t="s">
        <v>348</v>
      </c>
      <c r="C6" s="12" t="s">
        <v>349</v>
      </c>
      <c r="D6" s="3"/>
      <c r="H6" s="12">
        <v>4100</v>
      </c>
      <c r="I6" s="12" t="s">
        <v>302</v>
      </c>
      <c r="J6" s="12" t="s">
        <v>301</v>
      </c>
      <c r="K6" s="8"/>
      <c r="L6" s="12" t="s">
        <v>370</v>
      </c>
      <c r="O6" s="12">
        <v>4292</v>
      </c>
      <c r="P6" s="12" t="s">
        <v>345</v>
      </c>
      <c r="Q6" s="12" t="s">
        <v>343</v>
      </c>
      <c r="R6" s="10"/>
      <c r="S6" s="12" t="s">
        <v>373</v>
      </c>
    </row>
    <row r="7" spans="2:19" ht="15">
      <c r="B7" s="12" t="s">
        <v>350</v>
      </c>
      <c r="C7" s="12" t="s">
        <v>351</v>
      </c>
      <c r="D7" s="5"/>
      <c r="H7" s="12">
        <v>4100001</v>
      </c>
      <c r="I7" s="12"/>
      <c r="J7" s="12" t="s">
        <v>310</v>
      </c>
      <c r="K7" s="13"/>
      <c r="L7" s="12" t="s">
        <v>370</v>
      </c>
      <c r="O7" s="12"/>
      <c r="P7" s="7"/>
      <c r="Q7" s="12"/>
      <c r="R7" s="10"/>
      <c r="S7" s="10"/>
    </row>
    <row r="8" spans="2:19" ht="15">
      <c r="B8" s="12" t="s">
        <v>352</v>
      </c>
      <c r="C8" s="12" t="s">
        <v>354</v>
      </c>
      <c r="D8" s="4"/>
      <c r="H8" s="12">
        <v>4100010</v>
      </c>
      <c r="I8" s="12"/>
      <c r="J8" s="12" t="s">
        <v>304</v>
      </c>
      <c r="K8" s="8"/>
      <c r="L8" s="12" t="s">
        <v>370</v>
      </c>
      <c r="O8" s="7"/>
      <c r="P8" s="7"/>
      <c r="Q8" s="12"/>
      <c r="R8" s="10"/>
      <c r="S8" s="10"/>
    </row>
    <row r="9" spans="2:19">
      <c r="B9" s="12" t="s">
        <v>353</v>
      </c>
      <c r="C9" s="12" t="s">
        <v>355</v>
      </c>
      <c r="D9" s="6"/>
      <c r="H9" s="12">
        <v>4100020</v>
      </c>
      <c r="I9" s="12"/>
      <c r="J9" s="12" t="s">
        <v>305</v>
      </c>
      <c r="K9" s="8"/>
      <c r="L9" s="12" t="s">
        <v>370</v>
      </c>
    </row>
    <row r="10" spans="2:19" ht="24">
      <c r="B10" s="12" t="s">
        <v>368</v>
      </c>
      <c r="C10" s="12" t="s">
        <v>369</v>
      </c>
      <c r="D10" s="6"/>
      <c r="H10" s="12">
        <v>4100030</v>
      </c>
      <c r="I10" s="12"/>
      <c r="J10" s="12" t="s">
        <v>306</v>
      </c>
      <c r="K10" s="8"/>
      <c r="L10" s="12" t="s">
        <v>370</v>
      </c>
    </row>
    <row r="11" spans="2:19" ht="19.5" customHeight="1">
      <c r="B11" s="12"/>
      <c r="C11" s="12"/>
      <c r="D11" s="6"/>
      <c r="H11" s="12">
        <v>4100040</v>
      </c>
      <c r="I11" s="12"/>
      <c r="J11" s="12" t="s">
        <v>307</v>
      </c>
      <c r="K11" s="8"/>
      <c r="L11" s="12" t="s">
        <v>370</v>
      </c>
    </row>
    <row r="12" spans="2:19">
      <c r="B12" s="12"/>
      <c r="C12" s="12"/>
      <c r="D12" s="3"/>
      <c r="H12" s="12">
        <v>4100050</v>
      </c>
      <c r="I12" s="12"/>
      <c r="J12" s="12" t="s">
        <v>308</v>
      </c>
      <c r="K12" s="8"/>
      <c r="L12" s="12" t="s">
        <v>370</v>
      </c>
    </row>
    <row r="13" spans="2:19">
      <c r="B13" s="12"/>
      <c r="C13" s="12"/>
      <c r="D13" s="3"/>
      <c r="H13" s="12">
        <v>4100051</v>
      </c>
      <c r="I13" s="12"/>
      <c r="J13" s="12" t="s">
        <v>309</v>
      </c>
      <c r="K13" s="8"/>
      <c r="L13" s="12" t="s">
        <v>370</v>
      </c>
    </row>
    <row r="14" spans="2:19">
      <c r="B14" s="12"/>
      <c r="C14" s="12"/>
      <c r="D14" s="3"/>
      <c r="H14" s="12">
        <v>4200</v>
      </c>
      <c r="I14" s="12" t="s">
        <v>312</v>
      </c>
      <c r="J14" s="12" t="s">
        <v>311</v>
      </c>
      <c r="K14" s="8"/>
      <c r="L14" s="12" t="s">
        <v>370</v>
      </c>
    </row>
    <row r="15" spans="2:19">
      <c r="B15" s="12"/>
      <c r="C15" s="12"/>
      <c r="D15" s="3"/>
      <c r="H15" s="12">
        <v>4200001</v>
      </c>
      <c r="I15" s="12"/>
      <c r="J15" s="12" t="s">
        <v>313</v>
      </c>
      <c r="K15" s="8"/>
      <c r="L15" s="12" t="s">
        <v>370</v>
      </c>
    </row>
    <row r="16" spans="2:19">
      <c r="B16" s="12"/>
      <c r="C16" s="12"/>
      <c r="D16" s="4"/>
      <c r="H16" s="12">
        <v>4200010</v>
      </c>
      <c r="I16" s="12"/>
      <c r="J16" s="12" t="s">
        <v>314</v>
      </c>
      <c r="K16" s="8"/>
      <c r="L16" s="12" t="s">
        <v>370</v>
      </c>
    </row>
    <row r="17" spans="2:18">
      <c r="B17" s="12"/>
      <c r="C17" s="12"/>
      <c r="D17" s="6"/>
      <c r="H17" s="12">
        <v>4200020</v>
      </c>
      <c r="I17" s="12"/>
      <c r="J17" s="12" t="s">
        <v>315</v>
      </c>
      <c r="K17" s="8"/>
      <c r="L17" s="12" t="s">
        <v>370</v>
      </c>
    </row>
    <row r="18" spans="2:18">
      <c r="B18" s="12"/>
      <c r="C18" s="12"/>
      <c r="D18" s="6"/>
      <c r="H18" s="12">
        <v>4200030</v>
      </c>
      <c r="I18" s="12"/>
      <c r="J18" s="12" t="s">
        <v>316</v>
      </c>
      <c r="K18" s="8"/>
      <c r="L18" s="12" t="s">
        <v>370</v>
      </c>
    </row>
    <row r="19" spans="2:18">
      <c r="B19" s="12"/>
      <c r="C19" s="12"/>
      <c r="D19" s="6"/>
      <c r="H19" s="12">
        <v>4200040</v>
      </c>
      <c r="I19" s="12"/>
      <c r="J19" s="12" t="s">
        <v>317</v>
      </c>
      <c r="K19" s="8"/>
      <c r="L19" s="12" t="s">
        <v>370</v>
      </c>
      <c r="O19" s="9" t="s">
        <v>5</v>
      </c>
      <c r="P19" s="9" t="s">
        <v>4</v>
      </c>
      <c r="Q19" s="10" t="s">
        <v>0</v>
      </c>
      <c r="R19" s="11" t="s">
        <v>1</v>
      </c>
    </row>
    <row r="20" spans="2:18">
      <c r="B20" s="12"/>
      <c r="C20" s="12"/>
      <c r="D20" s="3"/>
      <c r="H20" s="12">
        <v>4200021</v>
      </c>
      <c r="I20" s="12"/>
      <c r="J20" s="12" t="s">
        <v>318</v>
      </c>
      <c r="K20" s="8"/>
      <c r="L20" s="12" t="s">
        <v>370</v>
      </c>
      <c r="O20" s="12"/>
      <c r="P20" s="12"/>
      <c r="Q20" s="12" t="s">
        <v>356</v>
      </c>
      <c r="R20" s="12" t="s">
        <v>2</v>
      </c>
    </row>
    <row r="21" spans="2:18">
      <c r="B21" s="12"/>
      <c r="C21" s="12"/>
      <c r="D21" s="3"/>
      <c r="H21" s="12">
        <v>4200002</v>
      </c>
      <c r="I21" s="12"/>
      <c r="J21" s="12" t="s">
        <v>319</v>
      </c>
      <c r="K21" s="8"/>
      <c r="L21" s="12" t="s">
        <v>370</v>
      </c>
      <c r="O21" s="12"/>
      <c r="P21" s="12"/>
      <c r="Q21" s="12" t="s">
        <v>357</v>
      </c>
      <c r="R21" s="12" t="s">
        <v>2</v>
      </c>
    </row>
    <row r="22" spans="2:18" ht="24">
      <c r="B22" s="12"/>
      <c r="C22" s="12"/>
      <c r="D22" s="3"/>
      <c r="H22" s="12">
        <v>4201010</v>
      </c>
      <c r="I22" s="12"/>
      <c r="J22" s="12" t="s">
        <v>320</v>
      </c>
      <c r="K22" s="8"/>
      <c r="L22" s="12" t="s">
        <v>370</v>
      </c>
      <c r="O22" s="12"/>
      <c r="P22" s="12"/>
      <c r="Q22" s="12" t="s">
        <v>358</v>
      </c>
      <c r="R22" s="12" t="s">
        <v>3</v>
      </c>
    </row>
    <row r="23" spans="2:18">
      <c r="B23" s="12"/>
      <c r="C23" s="12"/>
      <c r="D23" s="3"/>
      <c r="H23" s="12">
        <v>4201020</v>
      </c>
      <c r="I23" s="12"/>
      <c r="J23" s="12" t="s">
        <v>321</v>
      </c>
      <c r="K23" s="8"/>
      <c r="L23" s="12" t="s">
        <v>370</v>
      </c>
      <c r="O23" s="12"/>
      <c r="P23" s="12"/>
      <c r="Q23" s="12" t="s">
        <v>359</v>
      </c>
      <c r="R23" s="12" t="s">
        <v>3</v>
      </c>
    </row>
    <row r="24" spans="2:18">
      <c r="B24" s="12"/>
      <c r="C24" s="12"/>
      <c r="D24" s="3"/>
      <c r="H24" s="12">
        <v>4201001</v>
      </c>
      <c r="I24" s="12"/>
      <c r="J24" s="12" t="s">
        <v>322</v>
      </c>
      <c r="K24" s="8"/>
      <c r="L24" s="12" t="s">
        <v>370</v>
      </c>
      <c r="O24" s="12"/>
      <c r="P24" s="12"/>
      <c r="Q24" s="12" t="s">
        <v>362</v>
      </c>
      <c r="R24" s="12" t="s">
        <v>363</v>
      </c>
    </row>
    <row r="25" spans="2:18">
      <c r="B25" s="12"/>
      <c r="C25" s="12"/>
      <c r="D25" s="3"/>
      <c r="H25" s="12">
        <v>4201030</v>
      </c>
      <c r="I25" s="12"/>
      <c r="J25" s="12" t="s">
        <v>323</v>
      </c>
      <c r="K25" s="8"/>
      <c r="L25" s="12" t="s">
        <v>370</v>
      </c>
      <c r="O25" s="12"/>
      <c r="P25" s="12"/>
      <c r="Q25" s="12" t="s">
        <v>366</v>
      </c>
      <c r="R25" s="12" t="s">
        <v>363</v>
      </c>
    </row>
    <row r="26" spans="2:18">
      <c r="B26" s="12"/>
      <c r="C26" s="12"/>
      <c r="D26" s="3"/>
      <c r="H26" s="12">
        <v>4300</v>
      </c>
      <c r="I26" s="12" t="s">
        <v>327</v>
      </c>
      <c r="J26" s="12" t="s">
        <v>324</v>
      </c>
      <c r="K26" s="8"/>
      <c r="L26" s="12" t="s">
        <v>370</v>
      </c>
      <c r="O26" s="12"/>
      <c r="P26" s="12"/>
      <c r="Q26" s="12"/>
      <c r="R26" s="12"/>
    </row>
    <row r="27" spans="2:18">
      <c r="B27" s="12"/>
      <c r="C27" s="12"/>
      <c r="D27" s="3"/>
      <c r="H27" s="12">
        <v>4300001</v>
      </c>
      <c r="I27" s="12"/>
      <c r="J27" s="12" t="s">
        <v>325</v>
      </c>
      <c r="K27" s="13"/>
      <c r="L27" s="12" t="s">
        <v>370</v>
      </c>
      <c r="O27" s="12"/>
      <c r="P27" s="12"/>
      <c r="Q27" s="12"/>
      <c r="R27" s="12"/>
    </row>
    <row r="28" spans="2:18">
      <c r="H28" s="12">
        <v>4300020</v>
      </c>
      <c r="I28" s="12"/>
      <c r="J28" s="12" t="s">
        <v>326</v>
      </c>
      <c r="K28" s="8"/>
      <c r="L28" s="12" t="s">
        <v>370</v>
      </c>
      <c r="O28" s="12"/>
      <c r="P28" s="12"/>
      <c r="Q28" s="12"/>
      <c r="R28" s="12"/>
    </row>
    <row r="29" spans="2:18">
      <c r="H29" s="12">
        <v>4400</v>
      </c>
      <c r="I29" s="12" t="s">
        <v>329</v>
      </c>
      <c r="J29" s="12" t="s">
        <v>330</v>
      </c>
      <c r="K29" s="8"/>
      <c r="L29" s="12" t="s">
        <v>371</v>
      </c>
    </row>
    <row r="30" spans="2:18">
      <c r="H30" s="12">
        <v>4400001</v>
      </c>
      <c r="I30" s="12"/>
      <c r="J30" s="12" t="s">
        <v>331</v>
      </c>
      <c r="K30" s="8"/>
      <c r="L30" s="12" t="s">
        <v>371</v>
      </c>
    </row>
    <row r="31" spans="2:18">
      <c r="H31" s="12">
        <v>4400010</v>
      </c>
      <c r="I31" s="12"/>
      <c r="J31" s="12" t="s">
        <v>332</v>
      </c>
      <c r="K31" s="8"/>
      <c r="L31" s="12" t="s">
        <v>371</v>
      </c>
    </row>
    <row r="32" spans="2:18">
      <c r="H32" s="12">
        <v>4400020</v>
      </c>
      <c r="I32" s="12"/>
      <c r="J32" s="12" t="s">
        <v>333</v>
      </c>
      <c r="K32" s="8"/>
      <c r="L32" s="12" t="s">
        <v>371</v>
      </c>
    </row>
    <row r="33" spans="8:12">
      <c r="H33" s="12">
        <v>4400020</v>
      </c>
      <c r="I33" s="12"/>
      <c r="J33" s="12" t="s">
        <v>334</v>
      </c>
      <c r="K33" s="8"/>
      <c r="L33" s="12" t="s">
        <v>371</v>
      </c>
    </row>
    <row r="34" spans="8:12">
      <c r="H34" s="12">
        <v>4400021</v>
      </c>
      <c r="I34" s="12"/>
      <c r="J34" s="12" t="s">
        <v>335</v>
      </c>
      <c r="K34" s="8"/>
      <c r="L34" s="12" t="s">
        <v>371</v>
      </c>
    </row>
    <row r="35" spans="8:12">
      <c r="H35" s="12">
        <v>4400023</v>
      </c>
      <c r="I35" s="12"/>
      <c r="J35" s="12" t="s">
        <v>336</v>
      </c>
      <c r="K35" s="13"/>
      <c r="L35" s="12" t="s">
        <v>371</v>
      </c>
    </row>
    <row r="36" spans="8:12">
      <c r="H36" s="12">
        <v>4400024</v>
      </c>
      <c r="I36" s="12"/>
      <c r="J36" s="12" t="s">
        <v>337</v>
      </c>
      <c r="K36" s="8"/>
      <c r="L36" s="12" t="s">
        <v>371</v>
      </c>
    </row>
    <row r="37" spans="8:12">
      <c r="H37" s="12">
        <v>4400025</v>
      </c>
      <c r="I37" s="12"/>
      <c r="J37" s="12" t="s">
        <v>338</v>
      </c>
      <c r="K37" s="8"/>
      <c r="L37" s="12" t="s">
        <v>371</v>
      </c>
    </row>
    <row r="38" spans="8:12">
      <c r="H38" s="12">
        <v>4400026</v>
      </c>
      <c r="I38" s="12"/>
      <c r="J38" s="12" t="s">
        <v>339</v>
      </c>
      <c r="K38" s="8"/>
      <c r="L38" s="12" t="s">
        <v>371</v>
      </c>
    </row>
    <row r="39" spans="8:12">
      <c r="H39" s="12">
        <v>4400050</v>
      </c>
      <c r="I39" s="12"/>
      <c r="J39" s="12" t="s">
        <v>340</v>
      </c>
      <c r="K39" s="12"/>
      <c r="L39" s="12" t="s">
        <v>371</v>
      </c>
    </row>
    <row r="40" spans="8:12">
      <c r="H40" s="12">
        <v>4400051</v>
      </c>
      <c r="I40" s="12"/>
      <c r="J40" s="12" t="s">
        <v>341</v>
      </c>
      <c r="K40" s="12"/>
      <c r="L40" s="12" t="s">
        <v>371</v>
      </c>
    </row>
    <row r="41" spans="8:12">
      <c r="H41" s="39"/>
      <c r="I41" s="39"/>
      <c r="J41" s="39"/>
      <c r="K41" s="39"/>
      <c r="L41" s="39"/>
    </row>
    <row r="42" spans="8:12">
      <c r="H42" s="39"/>
      <c r="I42" s="39"/>
      <c r="J42" s="39"/>
      <c r="K42" s="40"/>
      <c r="L42" s="39"/>
    </row>
    <row r="43" spans="8:12">
      <c r="H43" s="39"/>
      <c r="I43" s="39"/>
      <c r="J43" s="39"/>
      <c r="K43" s="39"/>
      <c r="L43" s="39"/>
    </row>
    <row r="44" spans="8:12">
      <c r="H44" s="39"/>
      <c r="I44" s="39"/>
      <c r="J44" s="39"/>
      <c r="K44" s="39"/>
      <c r="L44" s="39"/>
    </row>
    <row r="45" spans="8:12">
      <c r="H45" s="39"/>
      <c r="I45" s="39"/>
      <c r="J45" s="39"/>
      <c r="K45" s="39"/>
      <c r="L45" s="39"/>
    </row>
    <row r="46" spans="8:12">
      <c r="H46" s="39"/>
      <c r="I46" s="39"/>
      <c r="J46" s="39"/>
      <c r="K46" s="39"/>
      <c r="L46" s="39"/>
    </row>
    <row r="47" spans="8:12">
      <c r="H47" s="39"/>
      <c r="I47" s="39"/>
      <c r="J47" s="39"/>
      <c r="K47" s="40"/>
      <c r="L47" s="40"/>
    </row>
    <row r="48" spans="8:12">
      <c r="H48" s="39"/>
      <c r="I48" s="39"/>
      <c r="J48" s="39"/>
      <c r="K48" s="40"/>
      <c r="L48" s="39"/>
    </row>
    <row r="49" spans="8:12">
      <c r="H49" s="39"/>
      <c r="I49" s="39"/>
      <c r="J49" s="39"/>
      <c r="K49" s="39"/>
      <c r="L49" s="39"/>
    </row>
    <row r="58" spans="8:12">
      <c r="H58" s="39"/>
      <c r="I58" s="39"/>
      <c r="J58" s="39"/>
      <c r="K58" s="36"/>
      <c r="L58" s="36"/>
    </row>
    <row r="59" spans="8:12">
      <c r="H59" s="39"/>
      <c r="I59" s="39"/>
      <c r="J59" s="39"/>
      <c r="K59" s="36"/>
      <c r="L59" s="39"/>
    </row>
    <row r="60" spans="8:12">
      <c r="H60" s="39"/>
      <c r="I60" s="39"/>
      <c r="J60" s="39"/>
      <c r="K60" s="36"/>
      <c r="L60" s="39"/>
    </row>
    <row r="61" spans="8:12">
      <c r="H61" s="39"/>
      <c r="I61" s="39"/>
      <c r="J61" s="39"/>
      <c r="K61" s="39"/>
      <c r="L61" s="39"/>
    </row>
    <row r="62" spans="8:12">
      <c r="H62" s="39"/>
      <c r="I62" s="39"/>
      <c r="J62" s="39"/>
      <c r="K62" s="39"/>
      <c r="L62" s="40"/>
    </row>
    <row r="63" spans="8:12">
      <c r="H63" s="39"/>
      <c r="I63" s="39"/>
      <c r="J63" s="39"/>
      <c r="K63" s="39"/>
      <c r="L63" s="39"/>
    </row>
    <row r="64" spans="8:12">
      <c r="H64" s="39"/>
      <c r="I64" s="39"/>
      <c r="J64" s="39"/>
      <c r="K64" s="40"/>
      <c r="L64" s="39"/>
    </row>
    <row r="65" spans="8:12">
      <c r="H65" s="39"/>
      <c r="I65" s="39"/>
      <c r="J65" s="39"/>
      <c r="K65" s="39"/>
      <c r="L65" s="39"/>
    </row>
    <row r="66" spans="8:12">
      <c r="H66" s="39"/>
      <c r="I66" s="39"/>
      <c r="J66" s="39"/>
      <c r="K66" s="39"/>
      <c r="L66" s="39"/>
    </row>
    <row r="67" spans="8:12">
      <c r="H67" s="39"/>
      <c r="I67" s="39"/>
      <c r="J67" s="39"/>
      <c r="K67" s="39"/>
      <c r="L67" s="39"/>
    </row>
    <row r="68" spans="8:12">
      <c r="H68" s="39"/>
      <c r="I68" s="39"/>
      <c r="J68" s="39"/>
      <c r="K68" s="39"/>
      <c r="L68" s="39"/>
    </row>
    <row r="69" spans="8:12">
      <c r="H69" s="39"/>
      <c r="I69" s="39"/>
      <c r="J69" s="39"/>
      <c r="K69" s="40"/>
      <c r="L69" s="40"/>
    </row>
    <row r="70" spans="8:12">
      <c r="H70" s="39"/>
      <c r="I70" s="39"/>
      <c r="J70" s="39"/>
      <c r="K70" s="40"/>
      <c r="L70" s="39"/>
    </row>
    <row r="71" spans="8:12">
      <c r="H71" s="39"/>
      <c r="I71" s="39"/>
      <c r="J71" s="39"/>
      <c r="K71" s="39"/>
      <c r="L71" s="39"/>
    </row>
  </sheetData>
  <phoneticPr fontId="2" type="noConversion"/>
  <pageMargins left="0.75" right="0.75" top="1" bottom="1" header="0.5" footer="0.5"/>
  <pageSetup paperSize="9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3"/>
  <sheetViews>
    <sheetView workbookViewId="0">
      <selection activeCell="G22" sqref="G22"/>
    </sheetView>
  </sheetViews>
  <sheetFormatPr defaultRowHeight="14.25"/>
  <cols>
    <col min="1" max="1" width="2.5" style="14" customWidth="1"/>
    <col min="2" max="2" width="19.125" style="14" customWidth="1"/>
    <col min="3" max="3" width="28.25" style="14" customWidth="1"/>
    <col min="4" max="4" width="25.125" style="14" customWidth="1"/>
    <col min="5" max="5" width="7.125" style="14" customWidth="1"/>
    <col min="6" max="6" width="10.25" style="14" customWidth="1"/>
    <col min="7" max="7" width="9.625" style="14" customWidth="1"/>
    <col min="8" max="8" width="11.25" style="14" customWidth="1"/>
    <col min="9" max="9" width="14.5" style="14" customWidth="1"/>
    <col min="10" max="10" width="1.875" style="14" customWidth="1"/>
    <col min="11" max="11" width="16.5" style="14" customWidth="1"/>
    <col min="12" max="12" width="13.5" style="14" customWidth="1"/>
    <col min="13" max="13" width="10.375" style="14" customWidth="1"/>
    <col min="14" max="14" width="10.875" style="14" customWidth="1"/>
    <col min="15" max="15" width="6.375" style="14" customWidth="1"/>
    <col min="16" max="16" width="4" style="14" customWidth="1"/>
    <col min="17" max="17" width="13.25" style="14" customWidth="1"/>
    <col min="18" max="18" width="13.125" style="14" customWidth="1"/>
    <col min="19" max="19" width="3.25" style="14" customWidth="1"/>
    <col min="20" max="20" width="9" style="14"/>
    <col min="21" max="21" width="11.5" style="14" customWidth="1"/>
    <col min="22" max="22" width="14.375" style="14" customWidth="1"/>
    <col min="23" max="16384" width="9" style="14"/>
  </cols>
  <sheetData>
    <row r="3" spans="2:22" ht="27" customHeight="1">
      <c r="B3" s="31" t="s">
        <v>107</v>
      </c>
      <c r="C3" s="30"/>
      <c r="K3" s="64"/>
      <c r="L3" s="64"/>
      <c r="N3" s="32"/>
      <c r="O3" s="32"/>
      <c r="Q3" s="32"/>
      <c r="R3" s="32"/>
      <c r="T3" s="32"/>
      <c r="U3" s="32"/>
      <c r="V3" s="32"/>
    </row>
    <row r="4" spans="2:22">
      <c r="B4" s="18" t="s">
        <v>109</v>
      </c>
      <c r="C4" s="15" t="s">
        <v>375</v>
      </c>
      <c r="D4" s="19"/>
      <c r="K4" s="50"/>
      <c r="L4" s="28"/>
      <c r="N4" s="28"/>
      <c r="O4" s="21"/>
      <c r="Q4" s="28"/>
      <c r="R4" s="21"/>
      <c r="T4" s="28"/>
      <c r="U4" s="28"/>
      <c r="V4" s="21"/>
    </row>
    <row r="5" spans="2:22">
      <c r="B5" s="18" t="s">
        <v>130</v>
      </c>
      <c r="C5" s="15" t="s">
        <v>376</v>
      </c>
      <c r="D5" s="19"/>
      <c r="K5" s="50"/>
      <c r="L5" s="28"/>
      <c r="N5" s="28"/>
      <c r="O5" s="21"/>
      <c r="Q5" s="28"/>
      <c r="R5" s="21"/>
      <c r="T5" s="28"/>
      <c r="U5" s="28"/>
      <c r="V5" s="21"/>
    </row>
    <row r="6" spans="2:22">
      <c r="B6" s="18" t="s">
        <v>131</v>
      </c>
      <c r="C6" s="15" t="s">
        <v>132</v>
      </c>
      <c r="D6" s="19"/>
      <c r="K6" s="50"/>
      <c r="L6" s="28"/>
      <c r="N6" s="28"/>
      <c r="O6" s="21"/>
      <c r="Q6" s="28"/>
      <c r="R6" s="21"/>
      <c r="T6" s="28"/>
      <c r="U6" s="28"/>
      <c r="V6" s="21"/>
    </row>
    <row r="7" spans="2:22">
      <c r="B7" s="16" t="s">
        <v>134</v>
      </c>
      <c r="C7" s="15"/>
      <c r="D7" s="19"/>
      <c r="K7" s="50"/>
      <c r="L7" s="28"/>
      <c r="N7" s="28"/>
      <c r="O7" s="21"/>
      <c r="Q7" s="28"/>
      <c r="R7" s="21"/>
      <c r="T7" s="28"/>
      <c r="U7" s="28"/>
      <c r="V7" s="21"/>
    </row>
    <row r="8" spans="2:22">
      <c r="B8" s="18" t="s">
        <v>111</v>
      </c>
      <c r="C8" s="20">
        <v>20200330</v>
      </c>
      <c r="D8" s="20">
        <v>20200410</v>
      </c>
      <c r="G8" s="50"/>
      <c r="H8" s="50"/>
      <c r="I8" s="50"/>
      <c r="K8" s="50"/>
      <c r="L8" s="28"/>
      <c r="N8" s="28"/>
      <c r="O8" s="27"/>
      <c r="Q8" s="28"/>
      <c r="R8" s="27"/>
      <c r="T8" s="28"/>
      <c r="U8" s="28"/>
      <c r="V8" s="21"/>
    </row>
    <row r="9" spans="2:22">
      <c r="B9" s="16" t="s">
        <v>112</v>
      </c>
      <c r="C9" s="15" t="s">
        <v>113</v>
      </c>
      <c r="D9" s="15" t="s">
        <v>114</v>
      </c>
      <c r="K9" s="50"/>
      <c r="L9" s="28"/>
      <c r="N9" s="28"/>
      <c r="O9" s="21"/>
      <c r="T9" s="28"/>
      <c r="U9" s="28"/>
      <c r="V9" s="27"/>
    </row>
    <row r="10" spans="2:22">
      <c r="B10" s="22"/>
      <c r="K10" s="50"/>
      <c r="L10" s="28"/>
    </row>
    <row r="11" spans="2:22">
      <c r="B11" s="22" t="s">
        <v>139</v>
      </c>
      <c r="K11" s="50"/>
      <c r="L11" s="28"/>
    </row>
    <row r="12" spans="2:22">
      <c r="B12" s="22"/>
      <c r="C12" s="22" t="s">
        <v>133</v>
      </c>
      <c r="D12" s="26" t="s">
        <v>134</v>
      </c>
      <c r="E12" s="26" t="s">
        <v>115</v>
      </c>
      <c r="F12" s="26" t="s">
        <v>116</v>
      </c>
      <c r="G12" s="26" t="s">
        <v>117</v>
      </c>
      <c r="H12" s="26" t="s">
        <v>113</v>
      </c>
      <c r="I12" s="26"/>
      <c r="J12" s="26"/>
    </row>
    <row r="13" spans="2:22">
      <c r="B13" s="25"/>
      <c r="C13" s="60" t="s">
        <v>377</v>
      </c>
      <c r="D13" s="19" t="s">
        <v>135</v>
      </c>
      <c r="E13" s="19"/>
      <c r="F13" s="19"/>
      <c r="G13" s="19"/>
      <c r="H13" s="19"/>
      <c r="I13" s="46" t="s">
        <v>140</v>
      </c>
    </row>
    <row r="14" spans="2:22">
      <c r="B14" s="24"/>
      <c r="C14" s="60" t="s">
        <v>378</v>
      </c>
      <c r="D14" s="19" t="s">
        <v>135</v>
      </c>
      <c r="E14" s="19"/>
      <c r="F14" s="19"/>
      <c r="G14" s="19"/>
      <c r="H14" s="19"/>
      <c r="I14" s="46" t="s">
        <v>140</v>
      </c>
    </row>
    <row r="15" spans="2:22">
      <c r="B15" s="24"/>
      <c r="C15" s="61" t="s">
        <v>379</v>
      </c>
      <c r="D15" s="19" t="s">
        <v>135</v>
      </c>
      <c r="E15" s="19"/>
      <c r="F15" s="19"/>
      <c r="G15" s="19"/>
      <c r="H15" s="19"/>
      <c r="I15" s="46" t="s">
        <v>140</v>
      </c>
      <c r="K15" s="18" t="s">
        <v>72</v>
      </c>
      <c r="L15" s="18" t="s">
        <v>118</v>
      </c>
      <c r="N15" s="22"/>
      <c r="O15" s="22"/>
    </row>
    <row r="16" spans="2:22">
      <c r="K16" s="15" t="s">
        <v>119</v>
      </c>
      <c r="L16" s="15" t="s">
        <v>75</v>
      </c>
      <c r="N16" s="21"/>
      <c r="O16" s="21"/>
    </row>
    <row r="17" spans="1:21">
      <c r="B17" s="23" t="s">
        <v>120</v>
      </c>
      <c r="C17" s="23"/>
      <c r="K17" s="15" t="s">
        <v>79</v>
      </c>
      <c r="L17" s="15" t="s">
        <v>121</v>
      </c>
      <c r="N17" s="21"/>
      <c r="O17" s="21"/>
    </row>
    <row r="18" spans="1:21">
      <c r="K18" s="15" t="s">
        <v>137</v>
      </c>
      <c r="L18" s="15" t="s">
        <v>122</v>
      </c>
      <c r="N18" s="21"/>
      <c r="O18" s="21"/>
    </row>
    <row r="19" spans="1:21">
      <c r="B19" s="22"/>
      <c r="C19" s="21"/>
      <c r="K19" s="15" t="s">
        <v>123</v>
      </c>
      <c r="L19" s="15" t="s">
        <v>124</v>
      </c>
      <c r="N19" s="27"/>
      <c r="O19" s="27"/>
    </row>
    <row r="20" spans="1:21">
      <c r="B20" s="22"/>
      <c r="C20" s="21"/>
      <c r="K20" s="17" t="s">
        <v>125</v>
      </c>
      <c r="L20" s="15" t="s">
        <v>126</v>
      </c>
    </row>
    <row r="21" spans="1:21">
      <c r="B21" s="46" t="s">
        <v>303</v>
      </c>
      <c r="E21" s="32"/>
      <c r="F21" s="62"/>
      <c r="G21" s="62"/>
      <c r="K21" s="17" t="s">
        <v>127</v>
      </c>
      <c r="L21" s="15" t="s">
        <v>75</v>
      </c>
    </row>
    <row r="22" spans="1:21">
      <c r="B22" s="18" t="s">
        <v>109</v>
      </c>
      <c r="C22" s="15" t="s">
        <v>380</v>
      </c>
      <c r="E22" s="50"/>
      <c r="F22" s="50"/>
      <c r="K22" s="17" t="s">
        <v>81</v>
      </c>
      <c r="L22" s="15" t="s">
        <v>138</v>
      </c>
    </row>
    <row r="23" spans="1:21">
      <c r="B23" s="18" t="s">
        <v>130</v>
      </c>
      <c r="C23" s="15" t="s">
        <v>376</v>
      </c>
      <c r="E23" s="50"/>
      <c r="F23" s="50"/>
      <c r="K23" s="17" t="s">
        <v>129</v>
      </c>
      <c r="L23" s="15" t="s">
        <v>75</v>
      </c>
    </row>
    <row r="24" spans="1:21">
      <c r="B24" s="18" t="s">
        <v>131</v>
      </c>
      <c r="C24" s="15" t="s">
        <v>381</v>
      </c>
      <c r="K24" s="17" t="s">
        <v>83</v>
      </c>
      <c r="L24" s="15" t="s">
        <v>138</v>
      </c>
    </row>
    <row r="25" spans="1:21">
      <c r="B25" s="18" t="s">
        <v>109</v>
      </c>
      <c r="C25" s="15" t="s">
        <v>377</v>
      </c>
      <c r="K25" s="27"/>
    </row>
    <row r="26" spans="1:21">
      <c r="B26" s="18" t="s">
        <v>134</v>
      </c>
      <c r="C26" s="25"/>
      <c r="K26" s="27"/>
    </row>
    <row r="27" spans="1:21">
      <c r="B27" s="22"/>
      <c r="K27" s="27"/>
    </row>
    <row r="29" spans="1:21">
      <c r="A29" s="22" t="s">
        <v>360</v>
      </c>
    </row>
    <row r="30" spans="1:21" ht="94.5" customHeight="1">
      <c r="A30" s="88" t="s">
        <v>141</v>
      </c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</row>
    <row r="31" spans="1:21">
      <c r="A31" s="22" t="s">
        <v>136</v>
      </c>
    </row>
    <row r="32" spans="1:21" ht="27" customHeight="1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</row>
    <row r="33" spans="1:1">
      <c r="A33" s="22" t="s">
        <v>71</v>
      </c>
    </row>
  </sheetData>
  <mergeCells count="2">
    <mergeCell ref="A30:U30"/>
    <mergeCell ref="A32:U3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0"/>
  <sheetViews>
    <sheetView workbookViewId="0">
      <selection activeCell="C12" sqref="C12"/>
    </sheetView>
  </sheetViews>
  <sheetFormatPr defaultRowHeight="14.25"/>
  <cols>
    <col min="1" max="1" width="2.625" style="30" customWidth="1"/>
    <col min="2" max="2" width="13.875" style="30" customWidth="1"/>
    <col min="3" max="3" width="23" style="30" customWidth="1"/>
    <col min="4" max="4" width="32.125" style="30" customWidth="1"/>
    <col min="5" max="5" width="13.875" style="30" customWidth="1"/>
    <col min="6" max="16384" width="9" style="30"/>
  </cols>
  <sheetData>
    <row r="3" spans="1:7">
      <c r="A3" s="31"/>
      <c r="B3" s="31" t="s">
        <v>142</v>
      </c>
    </row>
    <row r="4" spans="1:7">
      <c r="B4" s="18" t="s">
        <v>109</v>
      </c>
      <c r="C4" s="15" t="s">
        <v>375</v>
      </c>
      <c r="D4" s="19"/>
    </row>
    <row r="5" spans="1:7">
      <c r="B5" s="18" t="s">
        <v>130</v>
      </c>
      <c r="C5" s="15" t="s">
        <v>376</v>
      </c>
      <c r="D5" s="19"/>
    </row>
    <row r="6" spans="1:7">
      <c r="B6" s="18" t="s">
        <v>131</v>
      </c>
      <c r="C6" s="15" t="s">
        <v>132</v>
      </c>
      <c r="D6" s="19"/>
    </row>
    <row r="7" spans="1:7" ht="12" customHeight="1">
      <c r="B7" s="26"/>
      <c r="C7" s="21"/>
      <c r="D7" s="21"/>
    </row>
    <row r="8" spans="1:7">
      <c r="B8" s="23" t="s">
        <v>144</v>
      </c>
      <c r="C8" s="23"/>
      <c r="D8" s="14"/>
    </row>
    <row r="9" spans="1:7">
      <c r="B9" s="23"/>
      <c r="C9" s="23"/>
      <c r="D9" s="14"/>
    </row>
    <row r="10" spans="1:7">
      <c r="B10" s="22" t="s">
        <v>143</v>
      </c>
      <c r="C10" s="14"/>
      <c r="D10" s="14"/>
      <c r="E10" s="14"/>
      <c r="F10" s="14"/>
      <c r="G10" s="14"/>
    </row>
    <row r="11" spans="1:7">
      <c r="B11" s="22"/>
      <c r="C11" s="22" t="s">
        <v>133</v>
      </c>
      <c r="D11" s="22"/>
      <c r="E11" s="22"/>
      <c r="F11" s="22"/>
      <c r="G11" s="22"/>
    </row>
    <row r="12" spans="1:7">
      <c r="B12" s="25"/>
      <c r="C12" s="60" t="s">
        <v>377</v>
      </c>
      <c r="D12" s="15"/>
      <c r="E12" s="21"/>
      <c r="F12" s="21"/>
      <c r="G12" s="14"/>
    </row>
    <row r="13" spans="1:7">
      <c r="B13" s="24"/>
      <c r="C13" s="60" t="s">
        <v>378</v>
      </c>
      <c r="D13" s="15"/>
      <c r="E13" s="21"/>
      <c r="F13" s="14"/>
      <c r="G13" s="14"/>
    </row>
    <row r="14" spans="1:7">
      <c r="B14" s="24"/>
      <c r="C14" s="61" t="s">
        <v>379</v>
      </c>
      <c r="D14" s="17"/>
      <c r="E14" s="27"/>
      <c r="F14" s="14"/>
      <c r="G14" s="14"/>
    </row>
    <row r="15" spans="1:7">
      <c r="B15" s="65" t="s">
        <v>145</v>
      </c>
    </row>
    <row r="29" spans="1:15">
      <c r="A29" s="22" t="s">
        <v>360</v>
      </c>
    </row>
    <row r="30" spans="1:15" s="14" customFormat="1" ht="72.75" customHeight="1">
      <c r="A30" s="91" t="s">
        <v>361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</row>
  </sheetData>
  <mergeCells count="1">
    <mergeCell ref="A30:O30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95"/>
  <sheetViews>
    <sheetView tabSelected="1" topLeftCell="A73" workbookViewId="0">
      <selection activeCell="B92" sqref="B92:M92"/>
    </sheetView>
  </sheetViews>
  <sheetFormatPr defaultRowHeight="14.25"/>
  <cols>
    <col min="1" max="1" width="2.5" style="14" customWidth="1"/>
    <col min="2" max="2" width="11.75" style="14" customWidth="1"/>
    <col min="3" max="3" width="31.625" style="14" customWidth="1"/>
    <col min="4" max="4" width="24.875" style="14" customWidth="1"/>
    <col min="5" max="5" width="18.75" style="14" customWidth="1"/>
    <col min="6" max="6" width="17.5" style="14" customWidth="1"/>
    <col min="7" max="7" width="30.125" style="14" customWidth="1"/>
    <col min="8" max="8" width="9.75" style="14" customWidth="1"/>
    <col min="9" max="9" width="8.625" style="14" customWidth="1"/>
    <col min="10" max="10" width="9.625" style="14" customWidth="1"/>
    <col min="11" max="11" width="11.625" style="14" customWidth="1"/>
    <col min="12" max="12" width="11.125" style="14" customWidth="1"/>
    <col min="13" max="13" width="13.625" style="14" customWidth="1"/>
    <col min="14" max="14" width="9.5" style="14" customWidth="1"/>
    <col min="15" max="15" width="10.375" style="14" customWidth="1"/>
    <col min="16" max="16" width="9.875" style="14" customWidth="1"/>
    <col min="17" max="17" width="21.625" style="14" customWidth="1"/>
    <col min="18" max="18" width="3.625" style="14" customWidth="1"/>
    <col min="19" max="19" width="16.5" style="14" customWidth="1"/>
    <col min="20" max="20" width="18.25" style="14" customWidth="1"/>
    <col min="21" max="21" width="6.875" style="14" customWidth="1"/>
    <col min="22" max="22" width="13.5" style="14" customWidth="1"/>
    <col min="23" max="23" width="20" style="14" customWidth="1"/>
    <col min="24" max="24" width="16" style="14" customWidth="1"/>
    <col min="25" max="25" width="4.25" style="14" customWidth="1"/>
    <col min="26" max="26" width="14.125" style="14" customWidth="1"/>
    <col min="27" max="27" width="26.125" style="14" customWidth="1"/>
    <col min="28" max="28" width="5.25" style="14" customWidth="1"/>
    <col min="29" max="29" width="12.25" style="14" customWidth="1"/>
    <col min="30" max="30" width="14.375" style="14" customWidth="1"/>
    <col min="31" max="31" width="12.875" style="14" customWidth="1"/>
    <col min="32" max="16384" width="9" style="14"/>
  </cols>
  <sheetData>
    <row r="3" spans="2:33" ht="27" customHeight="1">
      <c r="B3" s="31" t="s">
        <v>12</v>
      </c>
      <c r="C3" s="30"/>
      <c r="S3" s="37" t="s">
        <v>13</v>
      </c>
      <c r="T3" s="37" t="s">
        <v>14</v>
      </c>
      <c r="V3" s="37" t="s">
        <v>13</v>
      </c>
      <c r="W3" s="37" t="s">
        <v>14</v>
      </c>
      <c r="X3" s="37" t="s">
        <v>237</v>
      </c>
      <c r="Y3" s="64"/>
      <c r="Z3" s="37" t="s">
        <v>13</v>
      </c>
      <c r="AA3" s="37" t="s">
        <v>14</v>
      </c>
      <c r="AB3" s="64"/>
      <c r="AC3" s="37" t="s">
        <v>13</v>
      </c>
      <c r="AD3" s="37" t="s">
        <v>14</v>
      </c>
      <c r="AF3" s="37" t="s">
        <v>13</v>
      </c>
      <c r="AG3" s="37" t="s">
        <v>14</v>
      </c>
    </row>
    <row r="4" spans="2:33">
      <c r="B4" s="18" t="s">
        <v>172</v>
      </c>
      <c r="C4" s="15"/>
      <c r="S4" s="20">
        <v>0</v>
      </c>
      <c r="T4" s="25" t="s">
        <v>62</v>
      </c>
      <c r="V4" s="20">
        <v>101</v>
      </c>
      <c r="W4" s="25" t="s">
        <v>199</v>
      </c>
      <c r="X4" s="20" t="b">
        <v>1</v>
      </c>
      <c r="Y4" s="50"/>
      <c r="Z4" s="20">
        <v>0</v>
      </c>
      <c r="AA4" s="19" t="s">
        <v>242</v>
      </c>
      <c r="AB4" s="28"/>
      <c r="AC4" s="25">
        <v>0</v>
      </c>
      <c r="AD4" s="15" t="s">
        <v>248</v>
      </c>
      <c r="AF4" s="25">
        <v>0</v>
      </c>
      <c r="AG4" s="15" t="s">
        <v>239</v>
      </c>
    </row>
    <row r="5" spans="2:33">
      <c r="B5" s="18" t="s">
        <v>39</v>
      </c>
      <c r="C5" s="15" t="s">
        <v>20</v>
      </c>
      <c r="S5" s="20">
        <v>1</v>
      </c>
      <c r="T5" s="25" t="s">
        <v>37</v>
      </c>
      <c r="V5" s="20">
        <v>102</v>
      </c>
      <c r="W5" s="25" t="s">
        <v>238</v>
      </c>
      <c r="X5" s="20" t="b">
        <v>1</v>
      </c>
      <c r="Y5" s="50"/>
      <c r="Z5" s="20">
        <v>1</v>
      </c>
      <c r="AA5" s="19" t="s">
        <v>245</v>
      </c>
      <c r="AB5" s="28"/>
      <c r="AC5" s="25">
        <v>1</v>
      </c>
      <c r="AD5" s="15" t="s">
        <v>247</v>
      </c>
      <c r="AF5" s="25">
        <v>1</v>
      </c>
      <c r="AG5" s="15" t="s">
        <v>240</v>
      </c>
    </row>
    <row r="6" spans="2:33">
      <c r="B6" s="18" t="s">
        <v>34</v>
      </c>
      <c r="C6" s="38" t="s">
        <v>376</v>
      </c>
      <c r="S6" s="50"/>
      <c r="T6" s="28"/>
      <c r="V6" s="25">
        <v>161</v>
      </c>
      <c r="W6" s="15" t="s">
        <v>54</v>
      </c>
      <c r="X6" s="20" t="b">
        <v>1</v>
      </c>
      <c r="Y6" s="50"/>
      <c r="Z6" s="20">
        <v>2</v>
      </c>
      <c r="AA6" s="19" t="s">
        <v>246</v>
      </c>
      <c r="AB6" s="28"/>
      <c r="AC6" s="25">
        <v>2</v>
      </c>
      <c r="AD6" s="15" t="s">
        <v>244</v>
      </c>
      <c r="AF6" s="25">
        <v>2</v>
      </c>
      <c r="AG6" s="15" t="s">
        <v>241</v>
      </c>
    </row>
    <row r="7" spans="2:33">
      <c r="B7" s="18" t="s">
        <v>151</v>
      </c>
      <c r="C7" s="38" t="s">
        <v>383</v>
      </c>
      <c r="S7" s="50"/>
      <c r="T7" s="28"/>
      <c r="V7" s="25">
        <v>201</v>
      </c>
      <c r="W7" s="17" t="s">
        <v>40</v>
      </c>
      <c r="X7" s="20" t="b">
        <v>1</v>
      </c>
      <c r="Y7" s="50"/>
      <c r="Z7" s="20">
        <v>3</v>
      </c>
      <c r="AA7" s="19" t="s">
        <v>243</v>
      </c>
      <c r="AB7" s="28"/>
      <c r="AC7" s="28"/>
      <c r="AD7" s="21"/>
    </row>
    <row r="8" spans="2:33">
      <c r="B8" s="18" t="s">
        <v>57</v>
      </c>
      <c r="C8" s="15" t="s">
        <v>377</v>
      </c>
      <c r="S8" s="29"/>
      <c r="T8" s="28"/>
      <c r="V8" s="25">
        <v>202</v>
      </c>
      <c r="W8" s="17" t="s">
        <v>41</v>
      </c>
      <c r="X8" s="20" t="b">
        <v>1</v>
      </c>
      <c r="Y8" s="50"/>
      <c r="Z8" s="59"/>
      <c r="AB8" s="28"/>
      <c r="AC8" s="28"/>
      <c r="AD8" s="21"/>
    </row>
    <row r="9" spans="2:33">
      <c r="B9" s="16" t="s">
        <v>22</v>
      </c>
      <c r="C9" s="15" t="s">
        <v>377</v>
      </c>
      <c r="S9" s="29"/>
      <c r="T9" s="28"/>
      <c r="V9" s="25">
        <v>261</v>
      </c>
      <c r="W9" s="25" t="s">
        <v>52</v>
      </c>
      <c r="X9" s="20" t="b">
        <v>1</v>
      </c>
      <c r="Y9" s="50"/>
      <c r="Z9" s="59"/>
      <c r="AB9" s="28"/>
      <c r="AC9" s="28"/>
      <c r="AD9" s="21"/>
    </row>
    <row r="10" spans="2:33">
      <c r="B10" s="16" t="s">
        <v>27</v>
      </c>
      <c r="C10" s="15"/>
      <c r="S10" s="43"/>
      <c r="T10" s="28"/>
      <c r="V10" s="25">
        <v>262</v>
      </c>
      <c r="W10" s="15" t="s">
        <v>53</v>
      </c>
      <c r="X10" s="20" t="b">
        <v>1</v>
      </c>
      <c r="Y10" s="50"/>
      <c r="AB10" s="28"/>
      <c r="AC10" s="28"/>
      <c r="AD10" s="21"/>
    </row>
    <row r="11" spans="2:33">
      <c r="B11" s="16" t="s">
        <v>29</v>
      </c>
      <c r="C11" s="15"/>
      <c r="S11" s="43"/>
      <c r="T11" s="28"/>
      <c r="V11" s="20">
        <v>301</v>
      </c>
      <c r="W11" s="19" t="s">
        <v>176</v>
      </c>
      <c r="X11" s="20" t="b">
        <v>1</v>
      </c>
      <c r="Y11" s="50"/>
      <c r="AB11" s="28"/>
      <c r="AC11" s="28"/>
      <c r="AD11" s="21"/>
    </row>
    <row r="12" spans="2:33">
      <c r="B12" s="16" t="s">
        <v>35</v>
      </c>
      <c r="C12" s="15" t="s">
        <v>61</v>
      </c>
      <c r="S12" s="43"/>
      <c r="T12" s="28"/>
      <c r="V12" s="20">
        <v>302</v>
      </c>
      <c r="W12" s="19" t="s">
        <v>177</v>
      </c>
      <c r="X12" s="20" t="b">
        <v>0</v>
      </c>
      <c r="Y12" s="50"/>
      <c r="AB12" s="28"/>
      <c r="AC12" s="28"/>
      <c r="AD12" s="21"/>
    </row>
    <row r="13" spans="2:33">
      <c r="B13" s="18" t="s">
        <v>58</v>
      </c>
      <c r="C13" s="47"/>
      <c r="D13" s="48"/>
      <c r="S13" s="44"/>
      <c r="T13" s="28"/>
      <c r="V13" s="20">
        <v>511</v>
      </c>
      <c r="W13" s="19" t="s">
        <v>42</v>
      </c>
      <c r="X13" s="20" t="b">
        <v>1</v>
      </c>
      <c r="Y13" s="50"/>
      <c r="AB13" s="28"/>
      <c r="AC13" s="28"/>
      <c r="AD13" s="27"/>
    </row>
    <row r="14" spans="2:33">
      <c r="B14" s="18" t="s">
        <v>68</v>
      </c>
      <c r="C14" s="19"/>
      <c r="D14" s="58"/>
      <c r="V14" s="20">
        <v>512</v>
      </c>
      <c r="W14" s="19" t="s">
        <v>43</v>
      </c>
      <c r="X14" s="20" t="b">
        <v>1</v>
      </c>
      <c r="Y14" s="50"/>
    </row>
    <row r="15" spans="2:33">
      <c r="B15" s="18" t="s">
        <v>165</v>
      </c>
      <c r="C15" s="47" t="s">
        <v>46</v>
      </c>
      <c r="D15" s="51" t="s">
        <v>46</v>
      </c>
      <c r="S15" s="50"/>
      <c r="T15" s="28"/>
      <c r="V15" s="20">
        <v>543</v>
      </c>
      <c r="W15" s="19" t="s">
        <v>59</v>
      </c>
      <c r="X15" s="20" t="b">
        <v>1</v>
      </c>
      <c r="Y15" s="50"/>
      <c r="AB15" s="28"/>
      <c r="AC15" s="28"/>
      <c r="AD15" s="27"/>
    </row>
    <row r="16" spans="2:33">
      <c r="B16" s="18" t="s">
        <v>89</v>
      </c>
      <c r="C16" s="47" t="s">
        <v>46</v>
      </c>
      <c r="D16" s="47" t="s">
        <v>46</v>
      </c>
      <c r="J16" s="29"/>
      <c r="K16" s="29"/>
      <c r="L16" s="43"/>
      <c r="M16" s="50"/>
      <c r="N16" s="43"/>
      <c r="O16" s="43"/>
      <c r="P16" s="43"/>
      <c r="Q16" s="43"/>
      <c r="S16" s="29"/>
      <c r="T16" s="28"/>
      <c r="V16" s="25">
        <v>544</v>
      </c>
      <c r="W16" s="19" t="s">
        <v>60</v>
      </c>
      <c r="X16" s="20" t="b">
        <v>1</v>
      </c>
      <c r="Y16" s="50"/>
      <c r="AB16" s="28"/>
      <c r="AC16" s="28"/>
      <c r="AD16" s="21"/>
    </row>
    <row r="17" spans="2:30">
      <c r="B17" s="18" t="s">
        <v>26</v>
      </c>
      <c r="C17" s="47" t="s">
        <v>46</v>
      </c>
      <c r="D17" s="51" t="s">
        <v>46</v>
      </c>
      <c r="S17" s="29"/>
      <c r="T17" s="28"/>
      <c r="V17" s="20">
        <v>551</v>
      </c>
      <c r="W17" s="19" t="s">
        <v>45</v>
      </c>
      <c r="X17" s="20" t="b">
        <v>1</v>
      </c>
      <c r="Y17" s="50"/>
      <c r="AB17" s="28"/>
      <c r="AC17" s="28"/>
      <c r="AD17" s="27"/>
    </row>
    <row r="18" spans="2:30">
      <c r="B18" s="16" t="s">
        <v>11</v>
      </c>
      <c r="C18" s="15" t="s">
        <v>7</v>
      </c>
      <c r="D18" s="15" t="s">
        <v>10</v>
      </c>
      <c r="S18" s="29"/>
      <c r="T18" s="28"/>
      <c r="V18" s="20">
        <v>552</v>
      </c>
      <c r="W18" s="19" t="s">
        <v>200</v>
      </c>
      <c r="X18" s="20" t="b">
        <v>0</v>
      </c>
      <c r="Y18" s="50"/>
    </row>
    <row r="19" spans="2:30">
      <c r="B19" s="26"/>
      <c r="C19" s="21"/>
      <c r="D19" s="21"/>
      <c r="S19" s="43"/>
      <c r="T19" s="28"/>
      <c r="V19" s="20">
        <v>561</v>
      </c>
      <c r="W19" s="19" t="s">
        <v>44</v>
      </c>
      <c r="X19" s="20" t="b">
        <v>1</v>
      </c>
      <c r="Y19" s="50"/>
    </row>
    <row r="20" spans="2:30">
      <c r="B20" s="22" t="s">
        <v>38</v>
      </c>
      <c r="S20" s="29"/>
      <c r="T20" s="28"/>
      <c r="V20" s="20">
        <v>562</v>
      </c>
      <c r="W20" s="19" t="s">
        <v>167</v>
      </c>
      <c r="X20" s="20" t="b">
        <v>1</v>
      </c>
      <c r="Y20" s="50"/>
    </row>
    <row r="21" spans="2:30">
      <c r="B21" s="22" t="s">
        <v>172</v>
      </c>
      <c r="C21" s="22" t="s">
        <v>19</v>
      </c>
      <c r="D21" s="22" t="s">
        <v>57</v>
      </c>
      <c r="E21" s="22" t="s">
        <v>22</v>
      </c>
      <c r="F21" s="22" t="s">
        <v>27</v>
      </c>
      <c r="G21" s="22" t="s">
        <v>29</v>
      </c>
      <c r="H21" s="22" t="s">
        <v>170</v>
      </c>
      <c r="I21" s="26" t="s">
        <v>15</v>
      </c>
      <c r="J21" s="26" t="s">
        <v>68</v>
      </c>
      <c r="K21" s="26" t="s">
        <v>63</v>
      </c>
      <c r="L21" s="22" t="s">
        <v>161</v>
      </c>
      <c r="M21" s="26" t="s">
        <v>24</v>
      </c>
      <c r="N21" s="26" t="s">
        <v>8</v>
      </c>
      <c r="O21" s="26" t="s">
        <v>9</v>
      </c>
      <c r="P21" s="26" t="s">
        <v>7</v>
      </c>
      <c r="Q21" s="26"/>
      <c r="R21" s="26"/>
      <c r="V21" s="25">
        <v>601</v>
      </c>
      <c r="W21" s="15" t="s">
        <v>55</v>
      </c>
      <c r="X21" s="20" t="b">
        <v>1</v>
      </c>
      <c r="Y21" s="50"/>
    </row>
    <row r="22" spans="2:30">
      <c r="B22" s="25">
        <v>10000001</v>
      </c>
      <c r="C22" s="33" t="s">
        <v>25</v>
      </c>
      <c r="D22" s="19" t="s">
        <v>389</v>
      </c>
      <c r="E22" s="19"/>
      <c r="F22" s="20">
        <v>1210001</v>
      </c>
      <c r="G22" s="20"/>
      <c r="H22" s="19"/>
      <c r="I22" s="19" t="s">
        <v>36</v>
      </c>
      <c r="J22" s="19" t="s">
        <v>69</v>
      </c>
      <c r="K22" s="19" t="s">
        <v>65</v>
      </c>
      <c r="L22" s="19"/>
      <c r="M22" s="19"/>
      <c r="N22" s="19"/>
      <c r="O22" s="19"/>
      <c r="P22" s="19"/>
      <c r="Q22" s="45" t="s">
        <v>174</v>
      </c>
      <c r="V22" s="25">
        <v>602</v>
      </c>
      <c r="W22" s="15" t="s">
        <v>56</v>
      </c>
      <c r="X22" s="20" t="b">
        <v>1</v>
      </c>
      <c r="Y22" s="50"/>
    </row>
    <row r="23" spans="2:30">
      <c r="B23" s="24">
        <v>20000002</v>
      </c>
      <c r="C23" s="33" t="s">
        <v>25</v>
      </c>
      <c r="D23" s="19" t="s">
        <v>389</v>
      </c>
      <c r="E23" s="19"/>
      <c r="F23" s="20">
        <v>1210002</v>
      </c>
      <c r="G23" s="20"/>
      <c r="H23" s="19"/>
      <c r="I23" s="19" t="s">
        <v>36</v>
      </c>
      <c r="J23" s="19" t="s">
        <v>69</v>
      </c>
      <c r="K23" s="19" t="s">
        <v>65</v>
      </c>
      <c r="L23" s="19"/>
      <c r="M23" s="19"/>
      <c r="N23" s="19"/>
      <c r="O23" s="19"/>
      <c r="P23" s="19"/>
      <c r="Q23" s="45" t="s">
        <v>174</v>
      </c>
      <c r="V23" s="20">
        <v>701</v>
      </c>
      <c r="W23" s="19" t="s">
        <v>168</v>
      </c>
      <c r="X23" s="20" t="b">
        <v>1</v>
      </c>
      <c r="Y23" s="50"/>
    </row>
    <row r="24" spans="2:30">
      <c r="B24" s="24">
        <v>20000003</v>
      </c>
      <c r="C24" s="35" t="s">
        <v>28</v>
      </c>
      <c r="D24" s="19" t="s">
        <v>389</v>
      </c>
      <c r="E24" s="19" t="s">
        <v>390</v>
      </c>
      <c r="F24" s="20">
        <v>1210003</v>
      </c>
      <c r="G24" s="20"/>
      <c r="H24" s="19"/>
      <c r="I24" s="19" t="s">
        <v>36</v>
      </c>
      <c r="J24" s="19" t="s">
        <v>69</v>
      </c>
      <c r="K24" s="19" t="s">
        <v>65</v>
      </c>
      <c r="L24" s="19"/>
      <c r="M24" s="19"/>
      <c r="N24" s="19"/>
      <c r="O24" s="19"/>
      <c r="P24" s="19"/>
      <c r="Q24" s="45" t="s">
        <v>175</v>
      </c>
      <c r="S24" s="22"/>
      <c r="T24" s="22"/>
      <c r="V24" s="20">
        <v>702</v>
      </c>
      <c r="W24" s="19" t="s">
        <v>169</v>
      </c>
      <c r="X24" s="20" t="b">
        <v>1</v>
      </c>
      <c r="Y24" s="50"/>
    </row>
    <row r="25" spans="2:30">
      <c r="S25" s="21"/>
      <c r="T25" s="21"/>
      <c r="V25" s="50"/>
      <c r="X25" s="50"/>
      <c r="Y25" s="50"/>
    </row>
    <row r="26" spans="2:30">
      <c r="B26" s="23" t="s">
        <v>6</v>
      </c>
      <c r="C26" s="23"/>
      <c r="S26" s="21"/>
      <c r="T26" s="21"/>
      <c r="V26" s="50"/>
      <c r="X26" s="50"/>
      <c r="Y26" s="50"/>
    </row>
    <row r="27" spans="2:30">
      <c r="H27" s="26"/>
      <c r="I27" s="26"/>
      <c r="N27" s="22"/>
      <c r="O27" s="22"/>
      <c r="S27" s="21"/>
      <c r="T27" s="21"/>
      <c r="V27" s="21"/>
      <c r="W27" s="21"/>
    </row>
    <row r="28" spans="2:30">
      <c r="B28" s="22"/>
      <c r="C28" s="21"/>
      <c r="S28" s="21"/>
      <c r="T28" s="21"/>
      <c r="V28" s="27"/>
      <c r="W28" s="27"/>
    </row>
    <row r="29" spans="2:30">
      <c r="B29" s="22"/>
      <c r="C29" s="21"/>
      <c r="K29" s="22"/>
      <c r="S29" s="21"/>
      <c r="T29" s="21"/>
    </row>
    <row r="30" spans="2:30">
      <c r="B30" s="46" t="s">
        <v>50</v>
      </c>
      <c r="C30" s="21"/>
      <c r="S30" s="22" t="s">
        <v>72</v>
      </c>
      <c r="T30" s="22" t="s">
        <v>73</v>
      </c>
      <c r="V30" s="22" t="s">
        <v>72</v>
      </c>
      <c r="W30" s="22" t="s">
        <v>73</v>
      </c>
      <c r="Z30" s="22" t="s">
        <v>72</v>
      </c>
      <c r="AA30" s="22" t="s">
        <v>73</v>
      </c>
      <c r="AC30" s="22" t="s">
        <v>72</v>
      </c>
      <c r="AD30" s="22" t="s">
        <v>73</v>
      </c>
    </row>
    <row r="31" spans="2:30">
      <c r="B31" s="18" t="s">
        <v>172</v>
      </c>
      <c r="C31" s="15"/>
      <c r="E31" s="29"/>
      <c r="F31" s="43"/>
      <c r="G31" s="43"/>
      <c r="H31" s="29"/>
      <c r="I31" s="50"/>
      <c r="S31" s="15" t="s">
        <v>74</v>
      </c>
      <c r="T31" s="15" t="s">
        <v>75</v>
      </c>
      <c r="V31" s="15" t="s">
        <v>74</v>
      </c>
      <c r="W31" s="15" t="s">
        <v>75</v>
      </c>
      <c r="Z31" s="15" t="s">
        <v>74</v>
      </c>
      <c r="AA31" s="15" t="s">
        <v>75</v>
      </c>
      <c r="AC31" s="15" t="s">
        <v>74</v>
      </c>
      <c r="AD31" s="15" t="s">
        <v>75</v>
      </c>
    </row>
    <row r="32" spans="2:30">
      <c r="B32" s="18" t="s">
        <v>18</v>
      </c>
      <c r="C32" s="15" t="s">
        <v>25</v>
      </c>
      <c r="E32" s="29"/>
      <c r="F32" s="43"/>
      <c r="G32" s="43"/>
      <c r="H32" s="29"/>
      <c r="I32" s="50"/>
      <c r="S32" s="15" t="s">
        <v>76</v>
      </c>
      <c r="T32" s="15" t="s">
        <v>77</v>
      </c>
      <c r="V32" s="15" t="s">
        <v>235</v>
      </c>
      <c r="W32" s="15" t="s">
        <v>77</v>
      </c>
      <c r="Z32" s="15" t="s">
        <v>76</v>
      </c>
      <c r="AA32" s="15" t="s">
        <v>179</v>
      </c>
      <c r="AC32" s="19" t="s">
        <v>229</v>
      </c>
      <c r="AD32" s="19" t="s">
        <v>230</v>
      </c>
    </row>
    <row r="33" spans="2:30">
      <c r="B33" s="18" t="s">
        <v>34</v>
      </c>
      <c r="C33" s="15"/>
      <c r="E33" s="43"/>
      <c r="F33" s="43"/>
      <c r="G33" s="43"/>
      <c r="H33" s="43"/>
      <c r="I33" s="50"/>
      <c r="S33" s="15" t="s">
        <v>84</v>
      </c>
      <c r="T33" s="15" t="s">
        <v>78</v>
      </c>
      <c r="V33" s="19" t="s">
        <v>96</v>
      </c>
      <c r="W33" s="15" t="s">
        <v>77</v>
      </c>
      <c r="Z33" s="15" t="s">
        <v>235</v>
      </c>
      <c r="AA33" s="15" t="s">
        <v>77</v>
      </c>
      <c r="AC33" s="14" t="s">
        <v>249</v>
      </c>
      <c r="AD33" s="81" t="s">
        <v>230</v>
      </c>
    </row>
    <row r="34" spans="2:30">
      <c r="B34" s="18" t="s">
        <v>57</v>
      </c>
      <c r="C34" s="19"/>
      <c r="S34" s="15" t="s">
        <v>79</v>
      </c>
      <c r="T34" s="15" t="s">
        <v>78</v>
      </c>
      <c r="V34" s="19" t="s">
        <v>97</v>
      </c>
      <c r="W34" s="19" t="s">
        <v>100</v>
      </c>
      <c r="Z34" s="15" t="s">
        <v>236</v>
      </c>
      <c r="AA34" s="15" t="s">
        <v>77</v>
      </c>
      <c r="AC34" s="19" t="s">
        <v>250</v>
      </c>
      <c r="AD34" s="15" t="s">
        <v>75</v>
      </c>
    </row>
    <row r="35" spans="2:30">
      <c r="B35" s="16" t="s">
        <v>22</v>
      </c>
      <c r="C35" s="19"/>
      <c r="S35" s="17" t="s">
        <v>85</v>
      </c>
      <c r="T35" s="15" t="s">
        <v>75</v>
      </c>
      <c r="V35" s="19" t="s">
        <v>101</v>
      </c>
      <c r="W35" s="19" t="s">
        <v>100</v>
      </c>
      <c r="Z35" s="19" t="s">
        <v>97</v>
      </c>
      <c r="AA35" s="19" t="s">
        <v>100</v>
      </c>
      <c r="AC35" s="19" t="s">
        <v>251</v>
      </c>
      <c r="AD35" s="15" t="s">
        <v>78</v>
      </c>
    </row>
    <row r="36" spans="2:30">
      <c r="B36" s="16" t="s">
        <v>27</v>
      </c>
      <c r="C36" s="25">
        <v>1000173</v>
      </c>
      <c r="S36" s="17" t="s">
        <v>86</v>
      </c>
      <c r="T36" s="15" t="s">
        <v>75</v>
      </c>
      <c r="Z36" s="19" t="s">
        <v>101</v>
      </c>
      <c r="AA36" s="19" t="s">
        <v>100</v>
      </c>
      <c r="AC36" s="19" t="s">
        <v>223</v>
      </c>
      <c r="AD36" s="15" t="s">
        <v>224</v>
      </c>
    </row>
    <row r="37" spans="2:30">
      <c r="B37" s="16" t="s">
        <v>221</v>
      </c>
      <c r="C37" s="25"/>
      <c r="S37" s="19" t="s">
        <v>87</v>
      </c>
      <c r="T37" s="15" t="s">
        <v>75</v>
      </c>
      <c r="Z37" s="19" t="s">
        <v>98</v>
      </c>
      <c r="AA37" s="19" t="s">
        <v>99</v>
      </c>
      <c r="AC37" s="19" t="s">
        <v>234</v>
      </c>
      <c r="AD37" s="15" t="s">
        <v>225</v>
      </c>
    </row>
    <row r="38" spans="2:30">
      <c r="B38" s="16" t="s">
        <v>29</v>
      </c>
      <c r="C38" s="15"/>
      <c r="S38" s="19" t="s">
        <v>222</v>
      </c>
      <c r="T38" s="15" t="s">
        <v>75</v>
      </c>
      <c r="Z38" s="15" t="s">
        <v>84</v>
      </c>
      <c r="AA38" s="15" t="s">
        <v>78</v>
      </c>
      <c r="AC38" s="19" t="s">
        <v>97</v>
      </c>
      <c r="AD38" s="19" t="s">
        <v>100</v>
      </c>
    </row>
    <row r="39" spans="2:30">
      <c r="B39" s="18" t="s">
        <v>164</v>
      </c>
      <c r="C39" s="47">
        <v>43942</v>
      </c>
      <c r="S39" s="19" t="s">
        <v>88</v>
      </c>
      <c r="T39" s="15" t="s">
        <v>78</v>
      </c>
      <c r="Z39" s="15" t="s">
        <v>79</v>
      </c>
      <c r="AA39" s="15" t="s">
        <v>78</v>
      </c>
      <c r="AC39" s="19" t="s">
        <v>101</v>
      </c>
      <c r="AD39" s="19" t="s">
        <v>100</v>
      </c>
    </row>
    <row r="40" spans="2:30">
      <c r="B40" s="18" t="s">
        <v>58</v>
      </c>
      <c r="C40" s="47"/>
      <c r="S40" s="19" t="s">
        <v>90</v>
      </c>
      <c r="T40" s="19" t="s">
        <v>95</v>
      </c>
      <c r="Z40" s="17" t="s">
        <v>85</v>
      </c>
      <c r="AA40" s="15" t="s">
        <v>75</v>
      </c>
      <c r="AC40" s="19" t="s">
        <v>98</v>
      </c>
      <c r="AD40" s="19" t="s">
        <v>99</v>
      </c>
    </row>
    <row r="41" spans="2:30">
      <c r="B41" s="18" t="s">
        <v>51</v>
      </c>
      <c r="C41" s="47"/>
      <c r="S41" s="17" t="s">
        <v>93</v>
      </c>
      <c r="T41" s="15" t="s">
        <v>75</v>
      </c>
      <c r="Z41" s="19" t="s">
        <v>87</v>
      </c>
      <c r="AA41" s="15" t="s">
        <v>75</v>
      </c>
      <c r="AC41" s="19" t="s">
        <v>228</v>
      </c>
      <c r="AD41" s="19" t="s">
        <v>230</v>
      </c>
    </row>
    <row r="42" spans="2:30">
      <c r="B42" s="22"/>
      <c r="C42" s="48"/>
      <c r="S42" s="17" t="s">
        <v>203</v>
      </c>
      <c r="T42" s="15" t="s">
        <v>94</v>
      </c>
      <c r="Z42" s="19" t="s">
        <v>88</v>
      </c>
      <c r="AA42" s="15" t="s">
        <v>78</v>
      </c>
      <c r="AC42" s="19" t="s">
        <v>227</v>
      </c>
      <c r="AD42" s="19" t="s">
        <v>231</v>
      </c>
    </row>
    <row r="43" spans="2:30">
      <c r="B43" s="22"/>
      <c r="C43" s="48"/>
      <c r="S43" s="41" t="s">
        <v>91</v>
      </c>
      <c r="T43" s="13" t="s">
        <v>92</v>
      </c>
      <c r="Z43" s="19" t="s">
        <v>96</v>
      </c>
      <c r="AA43" s="15" t="s">
        <v>77</v>
      </c>
      <c r="AC43" s="19" t="s">
        <v>232</v>
      </c>
      <c r="AD43" s="19" t="s">
        <v>233</v>
      </c>
    </row>
    <row r="44" spans="2:30">
      <c r="B44" s="22"/>
      <c r="C44" s="48"/>
      <c r="S44" s="41" t="s">
        <v>80</v>
      </c>
      <c r="T44" s="13" t="s">
        <v>75</v>
      </c>
      <c r="Z44" s="19" t="s">
        <v>97</v>
      </c>
      <c r="AA44" s="19" t="s">
        <v>100</v>
      </c>
    </row>
    <row r="45" spans="2:30">
      <c r="B45" s="22"/>
      <c r="C45" s="48"/>
      <c r="S45" s="41" t="s">
        <v>81</v>
      </c>
      <c r="T45" s="19" t="s">
        <v>95</v>
      </c>
      <c r="Z45" s="19" t="s">
        <v>101</v>
      </c>
      <c r="AA45" s="19" t="s">
        <v>100</v>
      </c>
    </row>
    <row r="46" spans="2:30">
      <c r="B46" s="46" t="s">
        <v>173</v>
      </c>
      <c r="C46" s="48"/>
      <c r="S46" s="41" t="s">
        <v>82</v>
      </c>
      <c r="T46" s="13" t="s">
        <v>75</v>
      </c>
      <c r="Z46" s="19" t="s">
        <v>98</v>
      </c>
      <c r="AA46" s="19" t="s">
        <v>99</v>
      </c>
    </row>
    <row r="47" spans="2:30">
      <c r="B47" s="18" t="s">
        <v>172</v>
      </c>
      <c r="C47" s="54">
        <v>1200033</v>
      </c>
      <c r="E47" s="44"/>
      <c r="F47" s="44"/>
      <c r="G47" s="44"/>
      <c r="H47" s="44"/>
      <c r="I47" s="50"/>
      <c r="S47" s="41" t="s">
        <v>83</v>
      </c>
      <c r="T47" s="19" t="s">
        <v>95</v>
      </c>
      <c r="Z47" s="19" t="s">
        <v>98</v>
      </c>
      <c r="AA47" s="19" t="s">
        <v>99</v>
      </c>
    </row>
    <row r="48" spans="2:30">
      <c r="B48" s="18" t="s">
        <v>18</v>
      </c>
      <c r="C48" s="52" t="s">
        <v>20</v>
      </c>
      <c r="E48" s="44"/>
      <c r="F48" s="44"/>
      <c r="G48" s="44"/>
      <c r="H48" s="44"/>
      <c r="I48" s="50"/>
      <c r="Z48" s="19" t="s">
        <v>204</v>
      </c>
      <c r="AA48" s="19" t="s">
        <v>201</v>
      </c>
    </row>
    <row r="49" spans="2:27">
      <c r="B49" s="18" t="s">
        <v>34</v>
      </c>
      <c r="C49" s="52" t="s">
        <v>376</v>
      </c>
      <c r="E49" s="44"/>
      <c r="F49" s="44"/>
      <c r="G49" s="44"/>
      <c r="H49" s="44"/>
      <c r="I49" s="50"/>
      <c r="S49" s="56"/>
      <c r="Z49" s="41" t="s">
        <v>202</v>
      </c>
      <c r="AA49" s="15" t="s">
        <v>77</v>
      </c>
    </row>
    <row r="50" spans="2:27">
      <c r="B50" s="18" t="s">
        <v>57</v>
      </c>
      <c r="C50" s="53" t="s">
        <v>382</v>
      </c>
      <c r="Z50" s="41" t="s">
        <v>178</v>
      </c>
      <c r="AA50" s="15" t="s">
        <v>77</v>
      </c>
    </row>
    <row r="51" spans="2:27">
      <c r="B51" s="16" t="s">
        <v>22</v>
      </c>
      <c r="C51" s="53"/>
      <c r="Z51" s="41" t="s">
        <v>80</v>
      </c>
      <c r="AA51" s="13" t="s">
        <v>75</v>
      </c>
    </row>
    <row r="52" spans="2:27">
      <c r="B52" s="16" t="s">
        <v>220</v>
      </c>
      <c r="C52" s="54">
        <v>1000173</v>
      </c>
      <c r="S52" s="56"/>
      <c r="T52" s="49"/>
      <c r="Z52" s="41" t="s">
        <v>81</v>
      </c>
      <c r="AA52" s="19" t="s">
        <v>95</v>
      </c>
    </row>
    <row r="53" spans="2:27">
      <c r="B53" s="16" t="s">
        <v>221</v>
      </c>
      <c r="C53" s="54"/>
      <c r="S53" s="56"/>
      <c r="T53" s="49"/>
      <c r="Z53" s="41" t="s">
        <v>82</v>
      </c>
      <c r="AA53" s="13" t="s">
        <v>75</v>
      </c>
    </row>
    <row r="54" spans="2:27">
      <c r="B54" s="16" t="s">
        <v>29</v>
      </c>
      <c r="C54" s="52"/>
      <c r="S54" s="27"/>
      <c r="Z54" s="41" t="s">
        <v>83</v>
      </c>
      <c r="AA54" s="19" t="s">
        <v>95</v>
      </c>
    </row>
    <row r="55" spans="2:27">
      <c r="B55" s="16" t="s">
        <v>15</v>
      </c>
      <c r="C55" s="55" t="s">
        <v>171</v>
      </c>
      <c r="S55" s="27"/>
    </row>
    <row r="56" spans="2:27" ht="15.75" customHeight="1">
      <c r="B56" s="16" t="s">
        <v>23</v>
      </c>
      <c r="C56" s="55" t="s">
        <v>64</v>
      </c>
      <c r="S56" s="56"/>
      <c r="T56" s="49"/>
    </row>
    <row r="57" spans="2:27" ht="15.75" customHeight="1">
      <c r="B57" s="18" t="s">
        <v>166</v>
      </c>
      <c r="C57" s="55">
        <v>43942</v>
      </c>
      <c r="S57" s="56"/>
      <c r="T57" s="49"/>
    </row>
    <row r="58" spans="2:27" ht="15.75" customHeight="1">
      <c r="B58" s="18" t="s">
        <v>21</v>
      </c>
      <c r="C58" s="55">
        <v>43942</v>
      </c>
      <c r="S58" s="56"/>
      <c r="T58" s="49"/>
    </row>
    <row r="59" spans="2:27" ht="15.75" customHeight="1">
      <c r="B59" s="18" t="s">
        <v>63</v>
      </c>
      <c r="C59" s="55" t="s">
        <v>65</v>
      </c>
      <c r="S59" s="56"/>
      <c r="T59" s="49"/>
    </row>
    <row r="60" spans="2:27" ht="15.75" customHeight="1">
      <c r="B60" s="18" t="s">
        <v>68</v>
      </c>
      <c r="C60" s="55" t="s">
        <v>70</v>
      </c>
      <c r="S60" s="56"/>
      <c r="T60" s="49"/>
    </row>
    <row r="61" spans="2:27" ht="15.75" customHeight="1">
      <c r="B61" s="18" t="s">
        <v>66</v>
      </c>
      <c r="C61" s="55" t="s">
        <v>67</v>
      </c>
      <c r="S61" s="56"/>
      <c r="T61" s="49"/>
    </row>
    <row r="62" spans="2:27" ht="15.75" customHeight="1">
      <c r="S62" s="56"/>
      <c r="T62" s="49"/>
    </row>
    <row r="63" spans="2:27">
      <c r="F63" s="43"/>
      <c r="G63" s="43"/>
      <c r="H63" s="43"/>
      <c r="I63" s="50"/>
      <c r="S63" s="56"/>
      <c r="T63" s="49"/>
    </row>
    <row r="64" spans="2:27">
      <c r="B64" s="22" t="s">
        <v>219</v>
      </c>
      <c r="F64" s="44"/>
      <c r="G64" s="44"/>
      <c r="H64" s="44"/>
      <c r="I64" s="50"/>
      <c r="S64" s="56"/>
      <c r="T64" s="49"/>
    </row>
    <row r="65" spans="2:20">
      <c r="C65" s="22" t="s">
        <v>149</v>
      </c>
      <c r="D65" s="22" t="s">
        <v>30</v>
      </c>
      <c r="E65" s="22" t="s">
        <v>102</v>
      </c>
      <c r="F65" s="22"/>
      <c r="G65" s="32"/>
      <c r="H65" s="32"/>
      <c r="I65" s="32"/>
      <c r="J65" s="26"/>
      <c r="K65" s="26"/>
      <c r="L65" s="26"/>
      <c r="M65" s="26"/>
      <c r="N65" s="26"/>
      <c r="S65" s="56"/>
      <c r="T65" s="49"/>
    </row>
    <row r="66" spans="2:20">
      <c r="C66" s="34" t="s">
        <v>31</v>
      </c>
      <c r="D66" s="38">
        <v>100</v>
      </c>
      <c r="E66" s="38" t="s">
        <v>103</v>
      </c>
      <c r="F66" s="46" t="s">
        <v>33</v>
      </c>
      <c r="G66" s="28"/>
      <c r="H66" s="49"/>
      <c r="I66" s="49"/>
      <c r="J66" s="49"/>
      <c r="K66" s="21"/>
      <c r="N66" s="21"/>
      <c r="O66" s="42"/>
      <c r="P66" s="42"/>
      <c r="S66" s="56"/>
      <c r="T66" s="49"/>
    </row>
    <row r="67" spans="2:20">
      <c r="C67" s="34" t="s">
        <v>32</v>
      </c>
      <c r="D67" s="38">
        <v>200</v>
      </c>
      <c r="E67" s="38" t="s">
        <v>103</v>
      </c>
      <c r="F67" s="46" t="s">
        <v>33</v>
      </c>
      <c r="G67" s="28"/>
      <c r="H67" s="49"/>
      <c r="I67" s="49"/>
      <c r="J67" s="49"/>
      <c r="K67" s="21"/>
      <c r="N67" s="21"/>
      <c r="O67" s="42"/>
      <c r="P67" s="42"/>
    </row>
    <row r="68" spans="2:20">
      <c r="C68" s="41" t="s">
        <v>47</v>
      </c>
      <c r="D68" s="38">
        <v>300</v>
      </c>
      <c r="E68" s="38" t="s">
        <v>103</v>
      </c>
      <c r="F68" s="46" t="s">
        <v>33</v>
      </c>
      <c r="G68" s="28"/>
      <c r="H68" s="49"/>
      <c r="I68" s="49"/>
      <c r="J68" s="49"/>
      <c r="K68" s="21"/>
      <c r="N68" s="21"/>
      <c r="O68" s="42"/>
      <c r="P68" s="42"/>
    </row>
    <row r="69" spans="2:20">
      <c r="C69" s="56"/>
      <c r="D69" s="57"/>
      <c r="F69" s="46"/>
      <c r="G69" s="28"/>
      <c r="H69" s="49"/>
      <c r="I69" s="49"/>
      <c r="J69" s="49"/>
      <c r="K69" s="21"/>
      <c r="N69" s="21"/>
      <c r="O69" s="42"/>
      <c r="P69" s="42"/>
    </row>
    <row r="70" spans="2:20">
      <c r="C70" s="19" t="s">
        <v>48</v>
      </c>
      <c r="D70" s="20">
        <v>50</v>
      </c>
      <c r="E70" s="38" t="s">
        <v>103</v>
      </c>
      <c r="F70" s="46" t="s">
        <v>49</v>
      </c>
      <c r="O70" s="42"/>
      <c r="P70" s="42"/>
    </row>
    <row r="74" spans="2:20">
      <c r="C74" s="46" t="s">
        <v>50</v>
      </c>
    </row>
    <row r="75" spans="2:20">
      <c r="C75" s="41" t="s">
        <v>47</v>
      </c>
      <c r="D75" s="20">
        <v>50</v>
      </c>
    </row>
    <row r="80" spans="2:20">
      <c r="B80" s="63" t="s">
        <v>172</v>
      </c>
      <c r="C80" s="20">
        <v>101000011</v>
      </c>
      <c r="D80" s="46"/>
    </row>
    <row r="81" spans="1:22">
      <c r="B81" s="63" t="s">
        <v>18</v>
      </c>
      <c r="C81" s="63" t="s">
        <v>180</v>
      </c>
      <c r="D81" s="63" t="s">
        <v>181</v>
      </c>
      <c r="E81" s="71" t="s">
        <v>182</v>
      </c>
      <c r="F81" s="71" t="s">
        <v>183</v>
      </c>
      <c r="G81" s="22" t="s">
        <v>149</v>
      </c>
      <c r="H81" s="22" t="s">
        <v>184</v>
      </c>
      <c r="I81" s="22" t="s">
        <v>185</v>
      </c>
      <c r="J81" s="22" t="s">
        <v>186</v>
      </c>
      <c r="K81" s="26" t="s">
        <v>187</v>
      </c>
      <c r="L81" s="26" t="s">
        <v>24</v>
      </c>
      <c r="M81" s="26" t="s">
        <v>8</v>
      </c>
      <c r="N81" s="26" t="s">
        <v>9</v>
      </c>
      <c r="O81" s="26" t="s">
        <v>7</v>
      </c>
      <c r="P81" s="26"/>
    </row>
    <row r="82" spans="1:22">
      <c r="B82" s="70">
        <v>101</v>
      </c>
      <c r="C82" s="19" t="s">
        <v>376</v>
      </c>
      <c r="D82" s="53" t="s">
        <v>382</v>
      </c>
      <c r="E82" s="25">
        <v>1000173</v>
      </c>
      <c r="F82" s="19"/>
      <c r="G82" s="34" t="s">
        <v>31</v>
      </c>
      <c r="H82" s="38">
        <v>100</v>
      </c>
      <c r="I82" s="38" t="s">
        <v>103</v>
      </c>
      <c r="J82" s="19"/>
      <c r="K82" s="19" t="s">
        <v>188</v>
      </c>
      <c r="L82" s="19"/>
      <c r="M82" s="19"/>
      <c r="N82" s="19"/>
      <c r="O82" s="19"/>
    </row>
    <row r="83" spans="1:22">
      <c r="B83" s="70">
        <v>101</v>
      </c>
      <c r="C83" s="19" t="s">
        <v>376</v>
      </c>
      <c r="D83" s="53" t="s">
        <v>382</v>
      </c>
      <c r="E83" s="25">
        <v>1000173</v>
      </c>
      <c r="F83" s="19"/>
      <c r="G83" s="34" t="s">
        <v>32</v>
      </c>
      <c r="H83" s="38">
        <v>200</v>
      </c>
      <c r="I83" s="38" t="s">
        <v>103</v>
      </c>
      <c r="J83" s="19"/>
      <c r="K83" s="19" t="s">
        <v>188</v>
      </c>
      <c r="L83" s="19"/>
      <c r="M83" s="19"/>
      <c r="N83" s="19"/>
      <c r="O83" s="19"/>
    </row>
    <row r="84" spans="1:22">
      <c r="B84" s="20">
        <v>101</v>
      </c>
      <c r="C84" s="19" t="s">
        <v>376</v>
      </c>
      <c r="D84" s="53" t="s">
        <v>382</v>
      </c>
      <c r="E84" s="25">
        <v>1000173</v>
      </c>
      <c r="F84" s="19"/>
      <c r="G84" s="41" t="s">
        <v>47</v>
      </c>
      <c r="H84" s="38">
        <v>300</v>
      </c>
      <c r="I84" s="38" t="s">
        <v>103</v>
      </c>
      <c r="J84" s="19"/>
      <c r="K84" s="19" t="s">
        <v>188</v>
      </c>
      <c r="L84" s="19"/>
      <c r="M84" s="19"/>
      <c r="N84" s="19"/>
      <c r="O84" s="19"/>
    </row>
    <row r="86" spans="1:22" ht="13.5" customHeight="1"/>
    <row r="87" spans="1:22" hidden="1"/>
    <row r="88" spans="1:22" ht="18.75" customHeight="1"/>
    <row r="89" spans="1:22" hidden="1"/>
    <row r="90" spans="1:22" hidden="1"/>
    <row r="91" spans="1:22" ht="24" customHeight="1">
      <c r="A91" s="22" t="s">
        <v>104</v>
      </c>
    </row>
    <row r="92" spans="1:22" s="80" customFormat="1" ht="409.5" customHeight="1">
      <c r="B92" s="91" t="s">
        <v>374</v>
      </c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</row>
    <row r="93" spans="1:22" ht="18" customHeight="1">
      <c r="A93" s="22" t="s">
        <v>106</v>
      </c>
    </row>
    <row r="94" spans="1:22" ht="59.25" customHeight="1">
      <c r="B94" s="88" t="s">
        <v>105</v>
      </c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</row>
    <row r="95" spans="1:22">
      <c r="A95" s="22" t="s">
        <v>156</v>
      </c>
    </row>
  </sheetData>
  <mergeCells count="2">
    <mergeCell ref="B94:V94"/>
    <mergeCell ref="B92:M9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26"/>
  <sheetViews>
    <sheetView workbookViewId="0">
      <selection activeCell="A22" sqref="A22"/>
    </sheetView>
  </sheetViews>
  <sheetFormatPr defaultRowHeight="14.25"/>
  <cols>
    <col min="1" max="1" width="2.5" style="14" customWidth="1"/>
    <col min="2" max="2" width="18.25" style="14" customWidth="1"/>
    <col min="3" max="3" width="31.625" style="14" customWidth="1"/>
    <col min="4" max="4" width="24.875" style="14" customWidth="1"/>
    <col min="5" max="5" width="18.75" style="14" customWidth="1"/>
    <col min="6" max="6" width="17.5" style="14" customWidth="1"/>
    <col min="7" max="7" width="30.125" style="14" customWidth="1"/>
    <col min="8" max="8" width="9.75" style="14" customWidth="1"/>
    <col min="9" max="9" width="8.625" style="14" customWidth="1"/>
    <col min="10" max="10" width="9.625" style="14" customWidth="1"/>
    <col min="11" max="11" width="11.625" style="14" customWidth="1"/>
    <col min="12" max="12" width="11.125" style="14" customWidth="1"/>
    <col min="13" max="13" width="11.5" style="14" customWidth="1"/>
    <col min="14" max="14" width="9.5" style="14" customWidth="1"/>
    <col min="15" max="15" width="10.375" style="14" customWidth="1"/>
    <col min="16" max="16" width="9.875" style="14" customWidth="1"/>
    <col min="17" max="18" width="9.375" style="14" customWidth="1"/>
    <col min="19" max="19" width="23" style="14" customWidth="1"/>
    <col min="20" max="20" width="3.625" style="14" customWidth="1"/>
    <col min="21" max="21" width="16.5" style="14" customWidth="1"/>
    <col min="22" max="22" width="18.25" style="14" customWidth="1"/>
    <col min="23" max="23" width="6.875" style="14" customWidth="1"/>
    <col min="24" max="24" width="13.5" style="14" customWidth="1"/>
    <col min="25" max="25" width="20" style="14" customWidth="1"/>
    <col min="26" max="26" width="4" style="14" customWidth="1"/>
    <col min="27" max="27" width="13.25" style="14" customWidth="1"/>
    <col min="28" max="28" width="13.125" style="14" customWidth="1"/>
    <col min="29" max="29" width="3.25" style="14" customWidth="1"/>
    <col min="30" max="30" width="9" style="14"/>
    <col min="31" max="31" width="11.5" style="14" customWidth="1"/>
    <col min="32" max="32" width="14.375" style="14" customWidth="1"/>
    <col min="33" max="16384" width="9" style="14"/>
  </cols>
  <sheetData>
    <row r="5" spans="2:16">
      <c r="B5" s="18" t="s">
        <v>172</v>
      </c>
      <c r="C5" s="20">
        <v>101000011</v>
      </c>
      <c r="D5" s="46"/>
    </row>
    <row r="6" spans="2:16">
      <c r="B6" s="22"/>
      <c r="C6" s="50"/>
      <c r="D6" s="46"/>
    </row>
    <row r="7" spans="2:16" ht="5.25" customHeight="1">
      <c r="B7" s="22"/>
      <c r="C7" s="50"/>
      <c r="D7" s="46"/>
    </row>
    <row r="8" spans="2:16">
      <c r="B8" s="22" t="s">
        <v>18</v>
      </c>
      <c r="C8" s="22" t="s">
        <v>180</v>
      </c>
      <c r="D8" s="22" t="s">
        <v>181</v>
      </c>
      <c r="E8" s="26" t="s">
        <v>182</v>
      </c>
      <c r="F8" s="26" t="s">
        <v>183</v>
      </c>
      <c r="G8" s="22" t="s">
        <v>149</v>
      </c>
      <c r="H8" s="22" t="s">
        <v>184</v>
      </c>
      <c r="I8" s="22" t="s">
        <v>185</v>
      </c>
      <c r="J8" s="22" t="s">
        <v>186</v>
      </c>
      <c r="K8" s="22" t="s">
        <v>165</v>
      </c>
      <c r="L8" s="26" t="s">
        <v>187</v>
      </c>
      <c r="M8" s="26" t="s">
        <v>24</v>
      </c>
      <c r="N8" s="26" t="s">
        <v>8</v>
      </c>
      <c r="O8" s="26" t="s">
        <v>9</v>
      </c>
      <c r="P8" s="26" t="s">
        <v>7</v>
      </c>
    </row>
    <row r="9" spans="2:16">
      <c r="B9" s="20">
        <v>101</v>
      </c>
      <c r="C9" s="19" t="s">
        <v>376</v>
      </c>
      <c r="D9" s="53" t="s">
        <v>382</v>
      </c>
      <c r="E9" s="25">
        <v>1000173</v>
      </c>
      <c r="F9" s="19"/>
      <c r="G9" s="13" t="s">
        <v>31</v>
      </c>
      <c r="H9" s="38">
        <v>100</v>
      </c>
      <c r="I9" s="38" t="s">
        <v>103</v>
      </c>
      <c r="J9" s="19"/>
      <c r="K9" s="19"/>
      <c r="L9" s="19"/>
      <c r="M9" s="19"/>
      <c r="N9" s="19"/>
      <c r="O9" s="19"/>
      <c r="P9" s="19"/>
    </row>
    <row r="10" spans="2:16">
      <c r="B10" s="20">
        <v>101</v>
      </c>
      <c r="C10" s="19" t="s">
        <v>376</v>
      </c>
      <c r="D10" s="53" t="s">
        <v>382</v>
      </c>
      <c r="E10" s="25">
        <v>1000173</v>
      </c>
      <c r="F10" s="19"/>
      <c r="G10" s="34" t="s">
        <v>32</v>
      </c>
      <c r="H10" s="38">
        <v>200</v>
      </c>
      <c r="I10" s="38" t="s">
        <v>103</v>
      </c>
      <c r="J10" s="19"/>
      <c r="K10" s="19"/>
      <c r="L10" s="19"/>
      <c r="M10" s="19"/>
      <c r="N10" s="19"/>
      <c r="O10" s="19"/>
      <c r="P10" s="19"/>
    </row>
    <row r="11" spans="2:16">
      <c r="B11" s="20">
        <v>101</v>
      </c>
      <c r="C11" s="19" t="s">
        <v>376</v>
      </c>
      <c r="D11" s="53" t="s">
        <v>382</v>
      </c>
      <c r="E11" s="25">
        <v>1000173</v>
      </c>
      <c r="F11" s="19"/>
      <c r="G11" s="41" t="s">
        <v>47</v>
      </c>
      <c r="H11" s="38">
        <v>300</v>
      </c>
      <c r="I11" s="38" t="s">
        <v>103</v>
      </c>
      <c r="J11" s="19"/>
      <c r="K11" s="19"/>
      <c r="L11" s="19"/>
      <c r="M11" s="19"/>
      <c r="N11" s="19"/>
      <c r="O11" s="19"/>
      <c r="P11" s="19"/>
    </row>
    <row r="18" spans="1:24">
      <c r="A18" s="22" t="s">
        <v>104</v>
      </c>
    </row>
    <row r="19" spans="1:24" ht="68.25" customHeight="1">
      <c r="B19" s="93" t="s">
        <v>190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</row>
    <row r="20" spans="1:24" ht="21.75" customHeight="1">
      <c r="A20" s="22" t="s">
        <v>106</v>
      </c>
    </row>
    <row r="21" spans="1:24" ht="32.25" customHeight="1">
      <c r="B21" s="88" t="s">
        <v>189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</row>
    <row r="22" spans="1:24" ht="32.25" customHeight="1">
      <c r="A22" s="22" t="s">
        <v>156</v>
      </c>
    </row>
    <row r="23" spans="1:24">
      <c r="B23" s="14" t="s">
        <v>191</v>
      </c>
      <c r="C23" s="14" t="s">
        <v>195</v>
      </c>
    </row>
    <row r="24" spans="1:24">
      <c r="B24" s="14" t="s">
        <v>192</v>
      </c>
      <c r="C24" s="72" t="s">
        <v>198</v>
      </c>
      <c r="D24" s="14" t="s">
        <v>196</v>
      </c>
    </row>
    <row r="25" spans="1:24">
      <c r="B25" s="14" t="s">
        <v>193</v>
      </c>
      <c r="C25" s="14" t="s">
        <v>195</v>
      </c>
    </row>
    <row r="26" spans="1:24">
      <c r="B26" s="14" t="s">
        <v>194</v>
      </c>
      <c r="C26" s="14" t="s">
        <v>197</v>
      </c>
    </row>
  </sheetData>
  <mergeCells count="2">
    <mergeCell ref="B19:X19"/>
    <mergeCell ref="B21:X21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89"/>
  <sheetViews>
    <sheetView topLeftCell="F1" workbookViewId="0">
      <selection activeCell="T5" sqref="T5"/>
    </sheetView>
  </sheetViews>
  <sheetFormatPr defaultRowHeight="14.25"/>
  <cols>
    <col min="1" max="1" width="1.25" style="14" customWidth="1"/>
    <col min="2" max="2" width="14.375" style="14" customWidth="1"/>
    <col min="3" max="3" width="18.75" style="14" customWidth="1"/>
    <col min="4" max="4" width="17.75" style="14" customWidth="1"/>
    <col min="5" max="5" width="13.25" style="50" customWidth="1"/>
    <col min="6" max="6" width="10" style="50" customWidth="1"/>
    <col min="7" max="7" width="27" style="14" customWidth="1"/>
    <col min="8" max="9" width="10.125" style="14" customWidth="1"/>
    <col min="10" max="10" width="10" style="14" customWidth="1"/>
    <col min="11" max="14" width="10.25" style="14" customWidth="1"/>
    <col min="15" max="15" width="41.25" style="14" customWidth="1"/>
    <col min="16" max="16" width="2.375" style="14" customWidth="1"/>
    <col min="17" max="17" width="16.5" style="14" customWidth="1"/>
    <col min="18" max="18" width="10.625" style="14" customWidth="1"/>
    <col min="19" max="19" width="4.625" style="14" customWidth="1"/>
    <col min="20" max="20" width="13.875" style="14" customWidth="1"/>
    <col min="21" max="21" width="9.25" style="14" customWidth="1"/>
    <col min="22" max="22" width="13.25" style="14" customWidth="1"/>
    <col min="23" max="23" width="10.375" style="14" customWidth="1"/>
    <col min="24" max="24" width="2.75" style="14" customWidth="1"/>
    <col min="25" max="16384" width="9" style="14"/>
  </cols>
  <sheetData>
    <row r="2" spans="2:24" ht="14.25" customHeight="1"/>
    <row r="3" spans="2:24" ht="27" customHeight="1">
      <c r="B3" s="31" t="s">
        <v>146</v>
      </c>
      <c r="C3" s="30"/>
      <c r="Q3" s="37" t="s">
        <v>108</v>
      </c>
      <c r="R3" s="37" t="s">
        <v>147</v>
      </c>
      <c r="T3" s="64"/>
      <c r="U3" s="64"/>
      <c r="V3" s="64"/>
      <c r="W3" s="64"/>
      <c r="X3" s="32"/>
    </row>
    <row r="4" spans="2:24">
      <c r="B4" s="18" t="s">
        <v>162</v>
      </c>
      <c r="C4" s="38"/>
      <c r="Q4" s="20">
        <v>0</v>
      </c>
      <c r="R4" s="25" t="s">
        <v>153</v>
      </c>
      <c r="T4" s="59"/>
      <c r="U4" s="28"/>
      <c r="W4" s="28"/>
      <c r="X4" s="21"/>
    </row>
    <row r="5" spans="2:24">
      <c r="B5" s="18" t="s">
        <v>34</v>
      </c>
      <c r="C5" s="38" t="s">
        <v>376</v>
      </c>
      <c r="Q5" s="20">
        <v>1</v>
      </c>
      <c r="R5" s="25" t="s">
        <v>205</v>
      </c>
      <c r="T5" s="50"/>
      <c r="U5" s="28"/>
      <c r="W5" s="28"/>
      <c r="X5" s="21"/>
    </row>
    <row r="6" spans="2:24">
      <c r="B6" s="18" t="s">
        <v>151</v>
      </c>
      <c r="C6" s="38" t="s">
        <v>383</v>
      </c>
      <c r="Q6" s="20">
        <v>2</v>
      </c>
      <c r="R6" s="25" t="s">
        <v>154</v>
      </c>
      <c r="T6" s="50"/>
      <c r="U6" s="28"/>
      <c r="W6" s="28"/>
      <c r="X6" s="21"/>
    </row>
    <row r="7" spans="2:24">
      <c r="B7" s="18" t="s">
        <v>163</v>
      </c>
      <c r="C7" s="47" t="s">
        <v>46</v>
      </c>
      <c r="D7" s="47" t="s">
        <v>46</v>
      </c>
      <c r="Q7" s="20">
        <v>3</v>
      </c>
      <c r="R7" s="25" t="s">
        <v>367</v>
      </c>
      <c r="T7" s="28"/>
      <c r="U7" s="21"/>
      <c r="W7" s="28"/>
      <c r="X7" s="21"/>
    </row>
    <row r="8" spans="2:24">
      <c r="B8" s="18" t="s">
        <v>152</v>
      </c>
      <c r="C8" s="47" t="s">
        <v>46</v>
      </c>
      <c r="D8" s="47" t="s">
        <v>46</v>
      </c>
      <c r="Q8" s="50"/>
      <c r="R8" s="28"/>
      <c r="T8" s="28"/>
      <c r="U8" s="21"/>
      <c r="W8" s="28"/>
      <c r="X8" s="21"/>
    </row>
    <row r="9" spans="2:24" ht="14.25" customHeight="1">
      <c r="B9" s="22"/>
      <c r="Q9" s="50"/>
      <c r="R9" s="28"/>
    </row>
    <row r="10" spans="2:24">
      <c r="B10" s="22" t="s">
        <v>260</v>
      </c>
      <c r="Q10" s="50"/>
      <c r="R10" s="28"/>
    </row>
    <row r="11" spans="2:24" ht="18" customHeight="1">
      <c r="B11" s="22"/>
      <c r="C11" s="22" t="s">
        <v>5</v>
      </c>
      <c r="D11" s="22" t="s">
        <v>130</v>
      </c>
      <c r="E11" s="22" t="s">
        <v>131</v>
      </c>
      <c r="F11" s="26" t="s">
        <v>110</v>
      </c>
      <c r="G11" s="32" t="s">
        <v>1</v>
      </c>
      <c r="H11" s="26" t="s">
        <v>110</v>
      </c>
      <c r="I11" s="26" t="s">
        <v>158</v>
      </c>
      <c r="J11" s="26" t="s">
        <v>157</v>
      </c>
      <c r="K11" s="26" t="s">
        <v>159</v>
      </c>
      <c r="L11" s="26" t="s">
        <v>116</v>
      </c>
      <c r="M11" s="26" t="s">
        <v>160</v>
      </c>
      <c r="N11" s="26" t="s">
        <v>113</v>
      </c>
      <c r="O11" s="26"/>
      <c r="P11" s="26"/>
      <c r="Q11" s="22" t="s">
        <v>72</v>
      </c>
      <c r="R11" s="22" t="s">
        <v>118</v>
      </c>
      <c r="T11" s="22" t="s">
        <v>72</v>
      </c>
      <c r="U11" s="22" t="s">
        <v>118</v>
      </c>
    </row>
    <row r="12" spans="2:24">
      <c r="B12" s="66"/>
      <c r="C12" s="38">
        <v>100111111</v>
      </c>
      <c r="D12" s="38" t="s">
        <v>376</v>
      </c>
      <c r="E12" s="38" t="s">
        <v>383</v>
      </c>
      <c r="F12" s="19" t="s">
        <v>153</v>
      </c>
      <c r="G12" s="69" t="s">
        <v>384</v>
      </c>
      <c r="H12" s="19" t="s">
        <v>153</v>
      </c>
      <c r="I12" s="19"/>
      <c r="J12" s="19"/>
      <c r="K12" s="19"/>
      <c r="L12" s="19"/>
      <c r="M12" s="19"/>
      <c r="N12" s="19"/>
      <c r="O12" s="46" t="s">
        <v>226</v>
      </c>
      <c r="Q12" s="15" t="s">
        <v>119</v>
      </c>
      <c r="R12" s="15" t="s">
        <v>75</v>
      </c>
      <c r="T12" s="15" t="s">
        <v>119</v>
      </c>
      <c r="U12" s="15" t="s">
        <v>271</v>
      </c>
    </row>
    <row r="13" spans="2:24">
      <c r="B13" s="66"/>
      <c r="C13" s="38">
        <v>100111112</v>
      </c>
      <c r="D13" s="38" t="s">
        <v>376</v>
      </c>
      <c r="E13" s="38" t="s">
        <v>383</v>
      </c>
      <c r="F13" s="19" t="s">
        <v>154</v>
      </c>
      <c r="G13" s="69" t="s">
        <v>385</v>
      </c>
      <c r="H13" s="19" t="s">
        <v>154</v>
      </c>
      <c r="I13" s="19"/>
      <c r="J13" s="19"/>
      <c r="K13" s="19"/>
      <c r="L13" s="19"/>
      <c r="M13" s="19"/>
      <c r="N13" s="19"/>
      <c r="O13" s="46" t="s">
        <v>226</v>
      </c>
      <c r="Q13" s="67" t="s">
        <v>76</v>
      </c>
      <c r="R13" s="67" t="s">
        <v>121</v>
      </c>
      <c r="T13" s="86" t="s">
        <v>276</v>
      </c>
      <c r="U13" s="15" t="s">
        <v>275</v>
      </c>
    </row>
    <row r="14" spans="2:24">
      <c r="B14" s="66"/>
      <c r="C14" s="38">
        <v>100111113</v>
      </c>
      <c r="D14" s="38" t="s">
        <v>376</v>
      </c>
      <c r="E14" s="38" t="s">
        <v>383</v>
      </c>
      <c r="F14" s="19" t="s">
        <v>155</v>
      </c>
      <c r="G14" s="69" t="s">
        <v>386</v>
      </c>
      <c r="H14" s="19" t="s">
        <v>154</v>
      </c>
      <c r="I14" s="19"/>
      <c r="J14" s="19"/>
      <c r="K14" s="19"/>
      <c r="L14" s="19"/>
      <c r="M14" s="19"/>
      <c r="N14" s="19"/>
      <c r="O14" s="46" t="s">
        <v>226</v>
      </c>
      <c r="Q14" s="67" t="s">
        <v>266</v>
      </c>
      <c r="R14" s="67" t="s">
        <v>121</v>
      </c>
      <c r="T14" s="15" t="s">
        <v>272</v>
      </c>
      <c r="U14" s="15" t="s">
        <v>275</v>
      </c>
    </row>
    <row r="15" spans="2:24">
      <c r="Q15" s="15" t="s">
        <v>267</v>
      </c>
      <c r="R15" s="15" t="s">
        <v>121</v>
      </c>
      <c r="T15" s="15" t="s">
        <v>273</v>
      </c>
      <c r="U15" s="15" t="s">
        <v>277</v>
      </c>
    </row>
    <row r="16" spans="2:24">
      <c r="B16" s="23"/>
      <c r="C16" s="23"/>
      <c r="Q16" s="15" t="s">
        <v>268</v>
      </c>
      <c r="R16" s="15" t="s">
        <v>77</v>
      </c>
      <c r="T16" s="17" t="s">
        <v>274</v>
      </c>
      <c r="U16" s="15" t="s">
        <v>278</v>
      </c>
    </row>
    <row r="17" spans="2:21">
      <c r="Q17" s="15" t="s">
        <v>148</v>
      </c>
      <c r="R17" s="15" t="s">
        <v>77</v>
      </c>
      <c r="T17" s="27"/>
      <c r="U17" s="21"/>
    </row>
    <row r="18" spans="2:21">
      <c r="B18" s="46" t="s">
        <v>213</v>
      </c>
      <c r="C18" s="21"/>
      <c r="Q18" s="17" t="s">
        <v>269</v>
      </c>
      <c r="R18" s="15" t="s">
        <v>100</v>
      </c>
      <c r="T18" s="27"/>
      <c r="U18" s="21"/>
    </row>
    <row r="19" spans="2:21">
      <c r="B19" s="18" t="s">
        <v>4</v>
      </c>
      <c r="C19" s="15"/>
      <c r="Q19" s="17" t="s">
        <v>270</v>
      </c>
      <c r="R19" s="15"/>
      <c r="T19" s="27"/>
      <c r="U19" s="21"/>
    </row>
    <row r="20" spans="2:21">
      <c r="B20" s="18" t="s">
        <v>34</v>
      </c>
      <c r="C20" s="38" t="s">
        <v>376</v>
      </c>
      <c r="E20" s="14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17" t="s">
        <v>125</v>
      </c>
      <c r="R20" s="15" t="s">
        <v>126</v>
      </c>
      <c r="T20" s="27"/>
      <c r="U20" s="21"/>
    </row>
    <row r="21" spans="2:21">
      <c r="B21" s="18" t="s">
        <v>151</v>
      </c>
      <c r="C21" s="38" t="s">
        <v>383</v>
      </c>
      <c r="E21" s="42"/>
      <c r="G21" s="68"/>
      <c r="H21" s="68"/>
      <c r="I21" s="68"/>
      <c r="J21" s="50"/>
      <c r="K21" s="50"/>
      <c r="L21" s="50"/>
      <c r="M21" s="50"/>
      <c r="N21" s="50"/>
      <c r="O21" s="50"/>
      <c r="P21" s="50"/>
      <c r="Q21" s="17" t="s">
        <v>80</v>
      </c>
      <c r="R21" s="15" t="s">
        <v>75</v>
      </c>
    </row>
    <row r="22" spans="2:21">
      <c r="B22" s="18" t="s">
        <v>206</v>
      </c>
      <c r="C22" s="15"/>
      <c r="E22" s="42"/>
      <c r="G22" s="68"/>
      <c r="H22" s="68"/>
      <c r="I22" s="68"/>
      <c r="J22" s="50"/>
      <c r="K22" s="50"/>
      <c r="L22" s="50"/>
      <c r="M22" s="50"/>
      <c r="N22" s="50"/>
      <c r="O22" s="50"/>
      <c r="P22" s="50"/>
      <c r="Q22" s="17" t="s">
        <v>81</v>
      </c>
      <c r="R22" s="15" t="s">
        <v>128</v>
      </c>
    </row>
    <row r="23" spans="2:21">
      <c r="B23" s="18" t="s">
        <v>262</v>
      </c>
      <c r="C23" s="15"/>
      <c r="E23" s="42"/>
      <c r="F23" s="59"/>
      <c r="G23" s="68"/>
      <c r="H23" s="68"/>
      <c r="I23" s="68"/>
      <c r="J23" s="59"/>
      <c r="K23" s="59"/>
      <c r="L23" s="59"/>
      <c r="M23" s="59"/>
      <c r="N23" s="59"/>
      <c r="O23" s="59"/>
      <c r="P23" s="59"/>
      <c r="Q23" s="78" t="s">
        <v>80</v>
      </c>
      <c r="R23" s="79" t="s">
        <v>75</v>
      </c>
    </row>
    <row r="24" spans="2:21">
      <c r="B24" s="22"/>
      <c r="C24" s="21"/>
      <c r="E24" s="14"/>
      <c r="Q24" s="17" t="s">
        <v>81</v>
      </c>
      <c r="R24" s="15" t="s">
        <v>128</v>
      </c>
    </row>
    <row r="25" spans="2:21">
      <c r="B25" s="22"/>
      <c r="C25" s="21"/>
      <c r="Q25" s="27"/>
      <c r="R25" s="21"/>
    </row>
    <row r="26" spans="2:21">
      <c r="B26" s="22"/>
      <c r="C26" s="28"/>
      <c r="Q26" s="27"/>
      <c r="R26" s="21"/>
    </row>
    <row r="27" spans="2:21">
      <c r="B27" s="18" t="s">
        <v>4</v>
      </c>
      <c r="C27" s="73">
        <v>1233244</v>
      </c>
      <c r="Q27" s="27"/>
      <c r="R27" s="21"/>
    </row>
    <row r="28" spans="2:21">
      <c r="B28" s="18" t="s">
        <v>34</v>
      </c>
      <c r="C28" s="74" t="s">
        <v>376</v>
      </c>
    </row>
    <row r="29" spans="2:21">
      <c r="B29" s="18" t="s">
        <v>151</v>
      </c>
      <c r="C29" s="74" t="s">
        <v>383</v>
      </c>
    </row>
    <row r="30" spans="2:21">
      <c r="B30" s="18" t="s">
        <v>206</v>
      </c>
      <c r="C30" s="75"/>
    </row>
    <row r="31" spans="2:21">
      <c r="B31" s="18" t="s">
        <v>262</v>
      </c>
      <c r="C31" s="75"/>
      <c r="E31" s="59"/>
      <c r="F31" s="59"/>
    </row>
    <row r="32" spans="2:21">
      <c r="B32" s="18" t="s">
        <v>163</v>
      </c>
      <c r="C32" s="76">
        <v>43942</v>
      </c>
    </row>
    <row r="33" spans="2:6">
      <c r="B33" s="22"/>
      <c r="C33" s="48"/>
    </row>
    <row r="34" spans="2:6">
      <c r="B34" s="22" t="s">
        <v>212</v>
      </c>
      <c r="C34" s="48" t="s">
        <v>382</v>
      </c>
    </row>
    <row r="35" spans="2:6">
      <c r="B35" s="46" t="s">
        <v>263</v>
      </c>
    </row>
    <row r="36" spans="2:6">
      <c r="C36" s="22" t="s">
        <v>150</v>
      </c>
      <c r="D36" s="22" t="s">
        <v>149</v>
      </c>
      <c r="E36" s="32" t="s">
        <v>30</v>
      </c>
      <c r="F36" s="32" t="s">
        <v>218</v>
      </c>
    </row>
    <row r="37" spans="2:6">
      <c r="B37" s="19"/>
      <c r="C37" s="19" t="s">
        <v>387</v>
      </c>
      <c r="D37" s="19" t="s">
        <v>207</v>
      </c>
      <c r="E37" s="20">
        <v>10000</v>
      </c>
      <c r="F37" s="20" t="s">
        <v>103</v>
      </c>
    </row>
    <row r="38" spans="2:6">
      <c r="B38" s="19"/>
      <c r="C38" s="19" t="s">
        <v>387</v>
      </c>
      <c r="D38" s="19" t="s">
        <v>208</v>
      </c>
      <c r="E38" s="20">
        <v>1012</v>
      </c>
      <c r="F38" s="20" t="s">
        <v>103</v>
      </c>
    </row>
    <row r="39" spans="2:6">
      <c r="B39" s="19"/>
      <c r="C39" s="19" t="s">
        <v>387</v>
      </c>
      <c r="D39" s="19" t="s">
        <v>211</v>
      </c>
      <c r="E39" s="20">
        <v>233</v>
      </c>
      <c r="F39" s="20" t="s">
        <v>103</v>
      </c>
    </row>
    <row r="40" spans="2:6">
      <c r="B40" s="19"/>
      <c r="C40" s="19" t="s">
        <v>387</v>
      </c>
      <c r="D40" s="19" t="s">
        <v>210</v>
      </c>
      <c r="E40" s="20">
        <v>3332</v>
      </c>
      <c r="F40" s="20" t="s">
        <v>103</v>
      </c>
    </row>
    <row r="41" spans="2:6">
      <c r="B41" s="19"/>
      <c r="C41" s="19" t="s">
        <v>387</v>
      </c>
      <c r="D41" s="19" t="s">
        <v>209</v>
      </c>
      <c r="E41" s="20">
        <v>321</v>
      </c>
      <c r="F41" s="20" t="s">
        <v>103</v>
      </c>
    </row>
    <row r="45" spans="2:6">
      <c r="B45" s="18" t="s">
        <v>4</v>
      </c>
      <c r="C45" s="73">
        <v>1233244</v>
      </c>
    </row>
    <row r="46" spans="2:6">
      <c r="B46" s="18" t="s">
        <v>34</v>
      </c>
      <c r="C46" s="74" t="s">
        <v>376</v>
      </c>
    </row>
    <row r="47" spans="2:6">
      <c r="B47" s="18" t="s">
        <v>151</v>
      </c>
      <c r="C47" s="74" t="s">
        <v>383</v>
      </c>
    </row>
    <row r="48" spans="2:6">
      <c r="B48" s="18" t="s">
        <v>206</v>
      </c>
      <c r="C48" s="75"/>
    </row>
    <row r="49" spans="2:7">
      <c r="B49" s="18" t="s">
        <v>110</v>
      </c>
      <c r="C49" s="77" t="s">
        <v>153</v>
      </c>
    </row>
    <row r="50" spans="2:7">
      <c r="B50" s="18" t="s">
        <v>261</v>
      </c>
      <c r="C50" s="77"/>
      <c r="E50" s="59"/>
      <c r="F50" s="59"/>
    </row>
    <row r="51" spans="2:7">
      <c r="B51" s="18" t="s">
        <v>159</v>
      </c>
      <c r="C51" s="77" t="s">
        <v>214</v>
      </c>
    </row>
    <row r="52" spans="2:7">
      <c r="B52" s="18" t="s">
        <v>163</v>
      </c>
      <c r="C52" s="77">
        <v>43944</v>
      </c>
    </row>
    <row r="53" spans="2:7">
      <c r="B53" s="18" t="s">
        <v>160</v>
      </c>
      <c r="C53" s="77" t="s">
        <v>215</v>
      </c>
    </row>
    <row r="54" spans="2:7">
      <c r="B54" s="18" t="s">
        <v>113</v>
      </c>
      <c r="C54" s="77">
        <v>43944</v>
      </c>
    </row>
    <row r="55" spans="2:7">
      <c r="B55" s="22"/>
      <c r="C55" s="22"/>
    </row>
    <row r="56" spans="2:7">
      <c r="B56" s="22" t="s">
        <v>264</v>
      </c>
    </row>
    <row r="57" spans="2:7">
      <c r="B57" s="22" t="s">
        <v>216</v>
      </c>
      <c r="C57" s="22" t="s">
        <v>150</v>
      </c>
      <c r="D57" s="22" t="s">
        <v>149</v>
      </c>
      <c r="E57" s="32" t="s">
        <v>30</v>
      </c>
      <c r="F57" s="32" t="s">
        <v>218</v>
      </c>
      <c r="G57" s="32" t="s">
        <v>217</v>
      </c>
    </row>
    <row r="58" spans="2:7">
      <c r="B58" s="20">
        <v>1</v>
      </c>
      <c r="C58" s="19" t="s">
        <v>387</v>
      </c>
      <c r="D58" s="19" t="s">
        <v>207</v>
      </c>
      <c r="E58" s="20">
        <v>10000</v>
      </c>
      <c r="F58" s="20" t="s">
        <v>103</v>
      </c>
      <c r="G58" s="19"/>
    </row>
    <row r="59" spans="2:7">
      <c r="B59" s="20">
        <v>2</v>
      </c>
      <c r="C59" s="19" t="s">
        <v>387</v>
      </c>
      <c r="D59" s="19" t="s">
        <v>208</v>
      </c>
      <c r="E59" s="20">
        <v>1012</v>
      </c>
      <c r="F59" s="20" t="s">
        <v>103</v>
      </c>
      <c r="G59" s="19"/>
    </row>
    <row r="60" spans="2:7">
      <c r="B60" s="20">
        <v>3</v>
      </c>
      <c r="C60" s="19" t="s">
        <v>387</v>
      </c>
      <c r="D60" s="19" t="s">
        <v>211</v>
      </c>
      <c r="E60" s="20">
        <v>233</v>
      </c>
      <c r="F60" s="20" t="s">
        <v>103</v>
      </c>
      <c r="G60" s="19"/>
    </row>
    <row r="61" spans="2:7">
      <c r="B61" s="20">
        <v>4</v>
      </c>
      <c r="C61" s="19" t="s">
        <v>387</v>
      </c>
      <c r="D61" s="19" t="s">
        <v>210</v>
      </c>
      <c r="E61" s="20">
        <v>3332</v>
      </c>
      <c r="F61" s="20" t="s">
        <v>103</v>
      </c>
      <c r="G61" s="19"/>
    </row>
    <row r="65" spans="2:10">
      <c r="B65" s="18" t="s">
        <v>253</v>
      </c>
      <c r="C65" s="73">
        <v>1233244</v>
      </c>
    </row>
    <row r="66" spans="2:10">
      <c r="B66" s="18" t="s">
        <v>34</v>
      </c>
      <c r="C66" s="74" t="s">
        <v>376</v>
      </c>
    </row>
    <row r="67" spans="2:10">
      <c r="B67" s="18" t="s">
        <v>131</v>
      </c>
      <c r="C67" s="74" t="s">
        <v>383</v>
      </c>
      <c r="E67" s="82"/>
    </row>
    <row r="68" spans="2:10">
      <c r="B68" s="18" t="s">
        <v>206</v>
      </c>
      <c r="C68" s="75"/>
    </row>
    <row r="69" spans="2:10">
      <c r="B69" s="18" t="s">
        <v>110</v>
      </c>
      <c r="C69" s="77" t="s">
        <v>252</v>
      </c>
    </row>
    <row r="70" spans="2:10">
      <c r="B70" s="18" t="s">
        <v>261</v>
      </c>
      <c r="C70" s="77"/>
      <c r="E70" s="59"/>
      <c r="F70" s="59"/>
    </row>
    <row r="71" spans="2:10">
      <c r="B71" s="18" t="s">
        <v>159</v>
      </c>
      <c r="C71" s="77" t="s">
        <v>214</v>
      </c>
    </row>
    <row r="72" spans="2:10">
      <c r="B72" s="18" t="s">
        <v>163</v>
      </c>
      <c r="C72" s="77">
        <v>43944</v>
      </c>
    </row>
    <row r="73" spans="2:10">
      <c r="B73" s="18" t="s">
        <v>160</v>
      </c>
      <c r="C73" s="77" t="s">
        <v>215</v>
      </c>
    </row>
    <row r="74" spans="2:10">
      <c r="B74" s="18" t="s">
        <v>113</v>
      </c>
      <c r="C74" s="77">
        <v>43944</v>
      </c>
    </row>
    <row r="75" spans="2:10">
      <c r="B75" s="22"/>
      <c r="C75" s="59"/>
      <c r="E75" s="59"/>
      <c r="F75" s="59"/>
    </row>
    <row r="76" spans="2:10">
      <c r="B76" s="22" t="s">
        <v>216</v>
      </c>
      <c r="C76" s="22" t="s">
        <v>150</v>
      </c>
      <c r="D76" s="22" t="s">
        <v>149</v>
      </c>
      <c r="E76" s="32" t="s">
        <v>30</v>
      </c>
      <c r="F76" s="32" t="s">
        <v>102</v>
      </c>
      <c r="G76" s="32" t="s">
        <v>217</v>
      </c>
      <c r="H76" s="22" t="s">
        <v>254</v>
      </c>
      <c r="I76" s="22" t="s">
        <v>255</v>
      </c>
      <c r="J76" s="22" t="s">
        <v>258</v>
      </c>
    </row>
    <row r="77" spans="2:10">
      <c r="B77" s="83">
        <v>1</v>
      </c>
      <c r="C77" s="53" t="s">
        <v>387</v>
      </c>
      <c r="D77" s="53" t="s">
        <v>207</v>
      </c>
      <c r="E77" s="83">
        <v>10000</v>
      </c>
      <c r="F77" s="83" t="s">
        <v>103</v>
      </c>
      <c r="G77" s="83">
        <v>10001</v>
      </c>
      <c r="H77" s="83">
        <f>G77-E77</f>
        <v>1</v>
      </c>
      <c r="I77" s="53"/>
      <c r="J77" s="19" t="s">
        <v>259</v>
      </c>
    </row>
    <row r="78" spans="2:10">
      <c r="B78" s="83">
        <v>2</v>
      </c>
      <c r="C78" s="53" t="s">
        <v>387</v>
      </c>
      <c r="D78" s="53" t="s">
        <v>208</v>
      </c>
      <c r="E78" s="83">
        <v>1012</v>
      </c>
      <c r="F78" s="83" t="s">
        <v>103</v>
      </c>
      <c r="G78" s="83">
        <v>1011</v>
      </c>
      <c r="H78" s="83">
        <f t="shared" ref="H78:H81" si="0">G78-E78</f>
        <v>-1</v>
      </c>
      <c r="I78" s="53"/>
      <c r="J78" s="19" t="s">
        <v>259</v>
      </c>
    </row>
    <row r="79" spans="2:10">
      <c r="B79" s="83">
        <v>3</v>
      </c>
      <c r="C79" s="53" t="s">
        <v>387</v>
      </c>
      <c r="D79" s="53" t="s">
        <v>211</v>
      </c>
      <c r="E79" s="83">
        <v>233</v>
      </c>
      <c r="F79" s="83" t="s">
        <v>103</v>
      </c>
      <c r="G79" s="83">
        <v>235</v>
      </c>
      <c r="H79" s="83">
        <f t="shared" si="0"/>
        <v>2</v>
      </c>
      <c r="I79" s="53"/>
      <c r="J79" s="19" t="s">
        <v>259</v>
      </c>
    </row>
    <row r="80" spans="2:10">
      <c r="B80" s="83">
        <v>4</v>
      </c>
      <c r="C80" s="53" t="s">
        <v>387</v>
      </c>
      <c r="D80" s="53" t="s">
        <v>210</v>
      </c>
      <c r="E80" s="83">
        <v>3332</v>
      </c>
      <c r="F80" s="83" t="s">
        <v>103</v>
      </c>
      <c r="G80" s="83">
        <v>3330</v>
      </c>
      <c r="H80" s="83">
        <f t="shared" si="0"/>
        <v>-2</v>
      </c>
      <c r="I80" s="53"/>
      <c r="J80" s="19" t="s">
        <v>259</v>
      </c>
    </row>
    <row r="81" spans="1:13">
      <c r="B81" s="84"/>
      <c r="C81" s="85" t="s">
        <v>387</v>
      </c>
      <c r="D81" s="85" t="s">
        <v>256</v>
      </c>
      <c r="E81" s="84">
        <v>0</v>
      </c>
      <c r="F81" s="85" t="s">
        <v>257</v>
      </c>
      <c r="G81" s="84">
        <v>16</v>
      </c>
      <c r="H81" s="84">
        <f t="shared" si="0"/>
        <v>16</v>
      </c>
      <c r="I81" s="85"/>
      <c r="J81" s="85" t="s">
        <v>259</v>
      </c>
    </row>
    <row r="82" spans="1:13">
      <c r="B82" s="59"/>
      <c r="E82" s="59"/>
      <c r="F82" s="59"/>
      <c r="G82" s="59"/>
    </row>
    <row r="83" spans="1:13">
      <c r="B83" s="59"/>
      <c r="E83" s="59"/>
      <c r="F83" s="59"/>
      <c r="G83" s="59"/>
    </row>
    <row r="85" spans="1:13">
      <c r="A85" s="22" t="s">
        <v>104</v>
      </c>
      <c r="E85" s="14"/>
      <c r="F85" s="14"/>
    </row>
    <row r="86" spans="1:13" ht="275.25" customHeight="1">
      <c r="B86" s="96" t="s">
        <v>265</v>
      </c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</row>
    <row r="87" spans="1:13">
      <c r="A87" s="22" t="s">
        <v>106</v>
      </c>
      <c r="E87" s="14"/>
      <c r="F87" s="14"/>
    </row>
    <row r="88" spans="1:13"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</row>
    <row r="89" spans="1:13">
      <c r="A89" s="22" t="s">
        <v>156</v>
      </c>
      <c r="E89" s="14"/>
      <c r="F89" s="14"/>
    </row>
  </sheetData>
  <mergeCells count="2">
    <mergeCell ref="B88:M88"/>
    <mergeCell ref="B86:M86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workbookViewId="0">
      <selection activeCell="D11" sqref="D11"/>
    </sheetView>
  </sheetViews>
  <sheetFormatPr defaultRowHeight="14.25"/>
  <cols>
    <col min="1" max="1" width="2.75" customWidth="1"/>
    <col min="2" max="2" width="16.75" customWidth="1"/>
    <col min="3" max="3" width="16.875" customWidth="1"/>
    <col min="4" max="4" width="22.75" customWidth="1"/>
    <col min="5" max="5" width="33.5" customWidth="1"/>
    <col min="6" max="6" width="7.625" customWidth="1"/>
  </cols>
  <sheetData>
    <row r="1" spans="2:16" s="14" customFormat="1"/>
    <row r="2" spans="2:16" s="14" customFormat="1"/>
    <row r="3" spans="2:16" s="14" customFormat="1" ht="27" customHeight="1">
      <c r="B3" s="31" t="s">
        <v>12</v>
      </c>
      <c r="C3" s="30"/>
    </row>
    <row r="4" spans="2:16" s="14" customFormat="1">
      <c r="B4" s="18" t="s">
        <v>281</v>
      </c>
      <c r="C4" s="38" t="s">
        <v>376</v>
      </c>
    </row>
    <row r="5" spans="2:16" s="14" customFormat="1">
      <c r="B5" s="18" t="s">
        <v>131</v>
      </c>
      <c r="C5" s="38" t="s">
        <v>293</v>
      </c>
    </row>
    <row r="6" spans="2:16" s="14" customFormat="1">
      <c r="B6" s="18" t="s">
        <v>57</v>
      </c>
      <c r="C6" s="15" t="s">
        <v>284</v>
      </c>
    </row>
    <row r="7" spans="2:16" s="14" customFormat="1">
      <c r="B7" s="16" t="s">
        <v>11</v>
      </c>
      <c r="C7" s="15" t="s">
        <v>289</v>
      </c>
      <c r="D7" s="15" t="s">
        <v>10</v>
      </c>
    </row>
    <row r="8" spans="2:16" s="14" customFormat="1">
      <c r="B8" s="26"/>
      <c r="C8" s="21"/>
      <c r="D8" s="21"/>
    </row>
    <row r="9" spans="2:16" s="14" customFormat="1">
      <c r="B9" s="22" t="s">
        <v>283</v>
      </c>
    </row>
    <row r="10" spans="2:16" s="14" customFormat="1">
      <c r="B10" s="22" t="s">
        <v>280</v>
      </c>
      <c r="C10" s="18" t="s">
        <v>131</v>
      </c>
      <c r="D10" s="22" t="s">
        <v>57</v>
      </c>
      <c r="E10" s="14" t="s">
        <v>290</v>
      </c>
      <c r="F10" s="22" t="s">
        <v>285</v>
      </c>
      <c r="G10" s="22" t="s">
        <v>286</v>
      </c>
      <c r="H10" s="26" t="s">
        <v>287</v>
      </c>
      <c r="I10" s="26" t="s">
        <v>288</v>
      </c>
      <c r="J10" s="26"/>
      <c r="K10" s="26"/>
      <c r="L10" s="22"/>
      <c r="M10" s="26"/>
      <c r="N10" s="26"/>
      <c r="O10" s="26"/>
      <c r="P10" s="26"/>
    </row>
    <row r="11" spans="2:16" s="14" customFormat="1">
      <c r="B11" s="38" t="s">
        <v>376</v>
      </c>
      <c r="C11" s="38" t="s">
        <v>388</v>
      </c>
      <c r="D11" s="19" t="s">
        <v>389</v>
      </c>
      <c r="E11" s="34" t="s">
        <v>31</v>
      </c>
      <c r="F11" s="20">
        <v>100</v>
      </c>
      <c r="G11" s="20" t="s">
        <v>292</v>
      </c>
      <c r="H11" s="19" t="s">
        <v>242</v>
      </c>
      <c r="I11" s="15" t="s">
        <v>248</v>
      </c>
    </row>
    <row r="12" spans="2:16" s="14" customFormat="1">
      <c r="B12" s="38" t="s">
        <v>376</v>
      </c>
      <c r="C12" s="38" t="s">
        <v>388</v>
      </c>
      <c r="D12" s="19" t="s">
        <v>389</v>
      </c>
      <c r="E12" s="34" t="s">
        <v>32</v>
      </c>
      <c r="F12" s="20">
        <v>221</v>
      </c>
      <c r="G12" s="20" t="s">
        <v>292</v>
      </c>
      <c r="H12" s="19" t="s">
        <v>242</v>
      </c>
      <c r="I12" s="15" t="s">
        <v>248</v>
      </c>
    </row>
    <row r="13" spans="2:16" s="14" customFormat="1">
      <c r="B13" s="38" t="s">
        <v>376</v>
      </c>
      <c r="C13" s="38" t="s">
        <v>388</v>
      </c>
      <c r="D13" s="19" t="s">
        <v>389</v>
      </c>
      <c r="E13" s="41" t="s">
        <v>47</v>
      </c>
      <c r="F13" s="20">
        <v>331</v>
      </c>
      <c r="G13" s="20" t="s">
        <v>292</v>
      </c>
      <c r="H13" s="19" t="s">
        <v>242</v>
      </c>
      <c r="I13" s="15" t="s">
        <v>248</v>
      </c>
    </row>
    <row r="19" spans="2:13">
      <c r="B19" s="87" t="s">
        <v>279</v>
      </c>
    </row>
    <row r="23" spans="2:13" s="14" customFormat="1">
      <c r="B23" s="22" t="s">
        <v>104</v>
      </c>
    </row>
    <row r="24" spans="2:13" s="14" customFormat="1" ht="80.25" customHeight="1">
      <c r="B24" s="96" t="s">
        <v>291</v>
      </c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</row>
    <row r="25" spans="2:13" s="14" customFormat="1" ht="21.75" customHeight="1">
      <c r="B25" s="22" t="s">
        <v>106</v>
      </c>
    </row>
    <row r="26" spans="2:13" s="14" customFormat="1" ht="21.75" customHeight="1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</row>
    <row r="27" spans="2:13" s="14" customFormat="1" ht="32.25" customHeight="1">
      <c r="B27" s="22" t="s">
        <v>156</v>
      </c>
    </row>
  </sheetData>
  <mergeCells count="2">
    <mergeCell ref="B26:M26"/>
    <mergeCell ref="B24:M24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0"/>
  <sheetViews>
    <sheetView workbookViewId="0">
      <selection activeCell="D24" sqref="D24"/>
    </sheetView>
  </sheetViews>
  <sheetFormatPr defaultRowHeight="14.25"/>
  <cols>
    <col min="1" max="1" width="4.5" customWidth="1"/>
    <col min="2" max="2" width="11.625" customWidth="1"/>
    <col min="3" max="3" width="15.125" customWidth="1"/>
    <col min="4" max="4" width="25.25" customWidth="1"/>
    <col min="5" max="5" width="18.125" customWidth="1"/>
    <col min="6" max="6" width="18" customWidth="1"/>
    <col min="7" max="7" width="26.875" customWidth="1"/>
    <col min="8" max="8" width="20.5" customWidth="1"/>
    <col min="9" max="9" width="11.875" customWidth="1"/>
    <col min="17" max="17" width="7" customWidth="1"/>
  </cols>
  <sheetData>
    <row r="1" spans="2:20" s="14" customFormat="1" ht="20.25" customHeight="1">
      <c r="B1" s="31" t="s">
        <v>12</v>
      </c>
      <c r="C1" s="30"/>
    </row>
    <row r="2" spans="2:20" s="14" customFormat="1" ht="17.25" customHeight="1">
      <c r="B2" s="18" t="s">
        <v>296</v>
      </c>
      <c r="C2" s="19" t="s">
        <v>391</v>
      </c>
    </row>
    <row r="3" spans="2:20" s="14" customFormat="1" ht="18.75" customHeight="1">
      <c r="B3" s="18" t="s">
        <v>34</v>
      </c>
      <c r="C3" s="38" t="s">
        <v>376</v>
      </c>
    </row>
    <row r="4" spans="2:20" s="14" customFormat="1">
      <c r="B4" s="18" t="s">
        <v>131</v>
      </c>
      <c r="C4" s="38" t="s">
        <v>132</v>
      </c>
    </row>
    <row r="5" spans="2:20" s="14" customFormat="1">
      <c r="B5" s="18" t="s">
        <v>57</v>
      </c>
      <c r="C5" s="15" t="s">
        <v>284</v>
      </c>
    </row>
    <row r="6" spans="2:20" s="14" customFormat="1">
      <c r="B6" s="16" t="s">
        <v>22</v>
      </c>
      <c r="C6" s="15"/>
    </row>
    <row r="7" spans="2:20" s="14" customFormat="1">
      <c r="B7" s="18" t="s">
        <v>39</v>
      </c>
      <c r="C7" s="15" t="s">
        <v>295</v>
      </c>
    </row>
    <row r="8" spans="2:20" s="14" customFormat="1">
      <c r="B8" s="16" t="s">
        <v>27</v>
      </c>
      <c r="C8" s="15"/>
    </row>
    <row r="9" spans="2:20" s="14" customFormat="1">
      <c r="B9" s="16" t="s">
        <v>29</v>
      </c>
      <c r="C9" s="15" t="s">
        <v>295</v>
      </c>
    </row>
    <row r="10" spans="2:20" s="14" customFormat="1">
      <c r="B10" s="18" t="s">
        <v>58</v>
      </c>
      <c r="C10" s="47"/>
      <c r="D10" s="48"/>
    </row>
    <row r="11" spans="2:20" s="14" customFormat="1">
      <c r="B11" s="18" t="s">
        <v>68</v>
      </c>
      <c r="C11" s="19"/>
      <c r="D11" s="58"/>
    </row>
    <row r="12" spans="2:20" s="14" customFormat="1">
      <c r="B12" s="18" t="s">
        <v>165</v>
      </c>
      <c r="C12" s="47" t="s">
        <v>46</v>
      </c>
      <c r="D12" s="51" t="s">
        <v>46</v>
      </c>
    </row>
    <row r="13" spans="2:20" s="14" customFormat="1">
      <c r="B13" s="16" t="s">
        <v>11</v>
      </c>
      <c r="C13" s="15" t="s">
        <v>289</v>
      </c>
      <c r="D13" s="15" t="s">
        <v>298</v>
      </c>
    </row>
    <row r="14" spans="2:20" s="14" customFormat="1">
      <c r="B14" s="26"/>
      <c r="C14" s="21"/>
      <c r="D14" s="21"/>
    </row>
    <row r="15" spans="2:20" s="14" customFormat="1">
      <c r="B15" s="22" t="s">
        <v>282</v>
      </c>
    </row>
    <row r="16" spans="2:20" s="14" customFormat="1">
      <c r="B16" s="22" t="s">
        <v>162</v>
      </c>
      <c r="C16" s="18" t="s">
        <v>296</v>
      </c>
      <c r="D16" s="18" t="s">
        <v>34</v>
      </c>
      <c r="E16" s="18" t="s">
        <v>131</v>
      </c>
      <c r="F16" s="22" t="s">
        <v>57</v>
      </c>
      <c r="G16" s="22" t="s">
        <v>19</v>
      </c>
      <c r="H16" s="22" t="s">
        <v>22</v>
      </c>
      <c r="I16" s="22" t="s">
        <v>27</v>
      </c>
      <c r="J16" s="22" t="s">
        <v>29</v>
      </c>
      <c r="K16" s="22" t="s">
        <v>170</v>
      </c>
      <c r="L16" s="26" t="s">
        <v>15</v>
      </c>
      <c r="M16" s="26" t="s">
        <v>68</v>
      </c>
      <c r="N16" s="26" t="s">
        <v>58</v>
      </c>
      <c r="O16" s="22" t="s">
        <v>161</v>
      </c>
      <c r="P16" s="26" t="s">
        <v>24</v>
      </c>
      <c r="Q16" s="26" t="s">
        <v>8</v>
      </c>
      <c r="R16" s="26" t="s">
        <v>9</v>
      </c>
      <c r="S16" s="26" t="s">
        <v>7</v>
      </c>
      <c r="T16" s="26"/>
    </row>
    <row r="17" spans="2:20" s="14" customFormat="1">
      <c r="B17" s="25">
        <v>10000001</v>
      </c>
      <c r="C17" s="19" t="s">
        <v>391</v>
      </c>
      <c r="D17" s="38" t="s">
        <v>376</v>
      </c>
      <c r="E17" s="19" t="s">
        <v>389</v>
      </c>
      <c r="F17" s="19" t="s">
        <v>389</v>
      </c>
      <c r="G17" s="33" t="s">
        <v>20</v>
      </c>
      <c r="H17" s="19"/>
      <c r="I17" s="20">
        <v>1210001</v>
      </c>
      <c r="J17" s="20"/>
      <c r="K17" s="19"/>
      <c r="L17" s="19" t="s">
        <v>36</v>
      </c>
      <c r="M17" s="19" t="s">
        <v>69</v>
      </c>
      <c r="N17" s="19" t="s">
        <v>65</v>
      </c>
      <c r="O17" s="19"/>
      <c r="P17" s="19"/>
      <c r="Q17" s="19"/>
      <c r="R17" s="19"/>
      <c r="S17" s="19"/>
      <c r="T17" s="45" t="s">
        <v>294</v>
      </c>
    </row>
    <row r="18" spans="2:20" s="14" customFormat="1">
      <c r="B18" s="24">
        <v>20000002</v>
      </c>
      <c r="C18" s="19" t="s">
        <v>391</v>
      </c>
      <c r="D18" s="38" t="s">
        <v>376</v>
      </c>
      <c r="E18" s="19" t="s">
        <v>389</v>
      </c>
      <c r="F18" s="19" t="s">
        <v>389</v>
      </c>
      <c r="G18" s="33" t="s">
        <v>20</v>
      </c>
      <c r="H18" s="19"/>
      <c r="I18" s="20">
        <v>1210002</v>
      </c>
      <c r="J18" s="20"/>
      <c r="K18" s="19"/>
      <c r="L18" s="19" t="s">
        <v>36</v>
      </c>
      <c r="M18" s="19" t="s">
        <v>69</v>
      </c>
      <c r="N18" s="19" t="s">
        <v>65</v>
      </c>
      <c r="O18" s="19"/>
      <c r="P18" s="19"/>
      <c r="Q18" s="19"/>
      <c r="R18" s="19"/>
      <c r="S18" s="19"/>
      <c r="T18" s="45" t="s">
        <v>294</v>
      </c>
    </row>
    <row r="19" spans="2:20" s="14" customFormat="1">
      <c r="B19" s="24">
        <v>20000003</v>
      </c>
      <c r="C19" s="19" t="s">
        <v>391</v>
      </c>
      <c r="D19" s="38" t="s">
        <v>376</v>
      </c>
      <c r="E19" s="19" t="s">
        <v>389</v>
      </c>
      <c r="F19" s="19" t="s">
        <v>389</v>
      </c>
      <c r="G19" s="35" t="s">
        <v>28</v>
      </c>
      <c r="H19" s="19" t="s">
        <v>390</v>
      </c>
      <c r="I19" s="20">
        <v>1210003</v>
      </c>
      <c r="J19" s="20"/>
      <c r="K19" s="19"/>
      <c r="L19" s="19" t="s">
        <v>36</v>
      </c>
      <c r="M19" s="19" t="s">
        <v>69</v>
      </c>
      <c r="N19" s="19" t="s">
        <v>65</v>
      </c>
      <c r="O19" s="19"/>
      <c r="P19" s="19"/>
      <c r="Q19" s="19"/>
      <c r="R19" s="19"/>
      <c r="S19" s="19"/>
      <c r="T19" s="45" t="s">
        <v>294</v>
      </c>
    </row>
    <row r="20" spans="2:20" s="14" customFormat="1"/>
    <row r="26" spans="2:20" s="14" customFormat="1">
      <c r="B26" s="22" t="s">
        <v>104</v>
      </c>
    </row>
    <row r="27" spans="2:20" s="14" customFormat="1" ht="80.25" customHeight="1">
      <c r="B27" s="96" t="s">
        <v>297</v>
      </c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</row>
    <row r="28" spans="2:20" s="14" customFormat="1" ht="21.75" customHeight="1">
      <c r="B28" s="22" t="s">
        <v>106</v>
      </c>
    </row>
    <row r="29" spans="2:20" s="14" customFormat="1" ht="21.75" customHeight="1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</row>
    <row r="30" spans="2:20" s="14" customFormat="1" ht="32.25" customHeight="1">
      <c r="B30" s="22" t="s">
        <v>156</v>
      </c>
    </row>
  </sheetData>
  <mergeCells count="2">
    <mergeCell ref="B27:M27"/>
    <mergeCell ref="B29:M2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4.1-库位维护</vt:lpstr>
      <vt:lpstr>4.1.1-库位选择</vt:lpstr>
      <vt:lpstr>4.2-物料收发</vt:lpstr>
      <vt:lpstr>4.2.1-用户确认(web)</vt:lpstr>
      <vt:lpstr>4.3-过账凭证冲销</vt:lpstr>
      <vt:lpstr>4.4-库存盘点</vt:lpstr>
      <vt:lpstr>4.5.1-库存查询报表</vt:lpstr>
      <vt:lpstr>4.5.2-过账凭证查询报表</vt:lpstr>
    </vt:vector>
  </TitlesOfParts>
  <Company>YBTECH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stevens</dc:creator>
  <cp:lastModifiedBy>adm-dev</cp:lastModifiedBy>
  <dcterms:created xsi:type="dcterms:W3CDTF">2004-08-20T06:13:37Z</dcterms:created>
  <dcterms:modified xsi:type="dcterms:W3CDTF">2020-08-19T00:22:53Z</dcterms:modified>
</cp:coreProperties>
</file>