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Operations\SCHEDULE\"/>
    </mc:Choice>
  </mc:AlternateContent>
  <bookViews>
    <workbookView xWindow="-105" yWindow="-105" windowWidth="19425" windowHeight="10425" firstSheet="2" activeTab="2"/>
  </bookViews>
  <sheets>
    <sheet name="MAR 2022 WRS" sheetId="1" r:id="rId1"/>
    <sheet name="MAR 2022 WRS (2)" sheetId="2" r:id="rId2"/>
    <sheet name="MAR 2022 WRS (3)" sheetId="4" r:id="rId3"/>
    <sheet name="Sheet1" sheetId="3" r:id="rId4"/>
  </sheets>
  <definedNames>
    <definedName name="_xlnm.Print_Area" localSheetId="0">'MAR 2022 WRS'!$A$1:$AQ$3</definedName>
    <definedName name="_xlnm.Print_Area" localSheetId="1">'MAR 2022 WRS (2)'!$A$1:$AQ$49</definedName>
    <definedName name="_xlnm.Print_Area" localSheetId="2">'MAR 2022 WRS (3)'!$A$1:$AQ$49</definedName>
  </definedNames>
  <calcPr calcId="15251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6" i="4" l="1"/>
  <c r="AK16" i="4"/>
  <c r="AL16" i="4" s="1"/>
  <c r="AJ16" i="4"/>
  <c r="AM16" i="4" s="1"/>
  <c r="AN15" i="4"/>
  <c r="AK15" i="4"/>
  <c r="AL15" i="4" s="1"/>
  <c r="AJ15" i="4"/>
  <c r="AM15" i="4" s="1"/>
  <c r="AN14" i="4"/>
  <c r="AK14" i="4"/>
  <c r="AJ14" i="4"/>
  <c r="AM14" i="4" s="1"/>
  <c r="AN13" i="4"/>
  <c r="AK13" i="4"/>
  <c r="AJ13" i="4"/>
  <c r="AM13" i="4" s="1"/>
  <c r="AN9" i="4"/>
  <c r="AK9" i="4"/>
  <c r="AL9" i="4" s="1"/>
  <c r="AJ9" i="4"/>
  <c r="AM9" i="4" s="1"/>
  <c r="AN8" i="4"/>
  <c r="AK8" i="4"/>
  <c r="AL8" i="4" s="1"/>
  <c r="AJ8" i="4"/>
  <c r="AM8" i="4" s="1"/>
  <c r="AN7" i="4"/>
  <c r="AK7" i="4"/>
  <c r="AJ7" i="4"/>
  <c r="AM7" i="4" s="1"/>
  <c r="AN6" i="4"/>
  <c r="AK6" i="4"/>
  <c r="AJ6" i="4"/>
  <c r="AM6" i="4" s="1"/>
  <c r="AL7" i="4" l="1"/>
  <c r="AL6" i="4"/>
  <c r="AL14" i="4"/>
  <c r="AL13" i="4"/>
  <c r="AN16" i="2" l="1"/>
  <c r="AK16" i="2"/>
  <c r="AJ16" i="2"/>
  <c r="AM16" i="2" s="1"/>
  <c r="AN15" i="2"/>
  <c r="AK15" i="2"/>
  <c r="AL15" i="2" s="1"/>
  <c r="AJ15" i="2"/>
  <c r="AM15" i="2" s="1"/>
  <c r="AN14" i="2"/>
  <c r="AK14" i="2"/>
  <c r="AL14" i="2" s="1"/>
  <c r="AJ14" i="2"/>
  <c r="AM14" i="2" s="1"/>
  <c r="AN13" i="2"/>
  <c r="AK13" i="2"/>
  <c r="AJ13" i="2"/>
  <c r="AM13" i="2" s="1"/>
  <c r="AN9" i="2"/>
  <c r="AK9" i="2"/>
  <c r="AL9" i="2" s="1"/>
  <c r="AJ9" i="2"/>
  <c r="AM9" i="2" s="1"/>
  <c r="AN8" i="2"/>
  <c r="AK8" i="2"/>
  <c r="AJ8" i="2"/>
  <c r="AM8" i="2" s="1"/>
  <c r="AN7" i="2"/>
  <c r="AK7" i="2"/>
  <c r="AL7" i="2" s="1"/>
  <c r="AJ7" i="2"/>
  <c r="AM7" i="2" s="1"/>
  <c r="AN6" i="2"/>
  <c r="AK6" i="2"/>
  <c r="AL6" i="2" s="1"/>
  <c r="AJ6" i="2"/>
  <c r="AM6" i="2" s="1"/>
  <c r="AL13" i="2" l="1"/>
  <c r="AL8" i="2"/>
  <c r="AL16" i="2"/>
  <c r="AJ15" i="1"/>
  <c r="AM15" i="1" s="1"/>
  <c r="AJ14" i="1"/>
  <c r="AM14" i="1" s="1"/>
  <c r="AJ13" i="1"/>
  <c r="AM13" i="1" s="1"/>
  <c r="AN16" i="1"/>
  <c r="AK16" i="1"/>
  <c r="AJ16" i="1"/>
  <c r="AM16" i="1" s="1"/>
  <c r="AN15" i="1"/>
  <c r="AK15" i="1"/>
  <c r="AN14" i="1"/>
  <c r="AK14" i="1"/>
  <c r="AL14" i="1" s="1"/>
  <c r="AN13" i="1"/>
  <c r="AK13" i="1"/>
  <c r="AL13" i="1" l="1"/>
  <c r="AL15" i="1"/>
  <c r="AL16" i="1"/>
  <c r="AN9" i="1" l="1"/>
  <c r="AK9" i="1"/>
  <c r="AL9" i="1" s="1"/>
  <c r="AJ9" i="1"/>
  <c r="AM9" i="1" s="1"/>
  <c r="AN8" i="1"/>
  <c r="AK8" i="1"/>
  <c r="AJ8" i="1"/>
  <c r="AM8" i="1" s="1"/>
  <c r="AN7" i="1"/>
  <c r="AK7" i="1"/>
  <c r="AJ7" i="1"/>
  <c r="AM7" i="1" s="1"/>
  <c r="AN6" i="1"/>
  <c r="AK6" i="1"/>
  <c r="AL6" i="1" s="1"/>
  <c r="AJ6" i="1"/>
  <c r="AM6" i="1" s="1"/>
  <c r="AL8" i="1" l="1"/>
  <c r="AL7" i="1"/>
</calcChain>
</file>

<file path=xl/sharedStrings.xml><?xml version="1.0" encoding="utf-8"?>
<sst xmlns="http://schemas.openxmlformats.org/spreadsheetml/2006/main" count="1312" uniqueCount="132">
  <si>
    <t>OPERATION WORK ROTATION SCHEDULE</t>
  </si>
  <si>
    <t>WED</t>
  </si>
  <si>
    <t>THU</t>
  </si>
  <si>
    <t>FRI</t>
  </si>
  <si>
    <t>SAT</t>
  </si>
  <si>
    <t>SUN</t>
  </si>
  <si>
    <t>MON</t>
  </si>
  <si>
    <t>TUE</t>
  </si>
  <si>
    <t>Req'd Days</t>
  </si>
  <si>
    <t>Total Days</t>
  </si>
  <si>
    <t>Total Hours</t>
  </si>
  <si>
    <t>Excess Hours</t>
  </si>
  <si>
    <t>Excess Day/s</t>
  </si>
  <si>
    <t>No. of Day off</t>
  </si>
  <si>
    <t>OFF</t>
  </si>
  <si>
    <t>Q</t>
  </si>
  <si>
    <t>GROUP A</t>
  </si>
  <si>
    <t>LS</t>
  </si>
  <si>
    <t>GROUP B</t>
  </si>
  <si>
    <t>PR</t>
  </si>
  <si>
    <t>GROUP C</t>
  </si>
  <si>
    <t>GROUP D</t>
  </si>
  <si>
    <t>SUPT</t>
  </si>
  <si>
    <t>LAWAS</t>
  </si>
  <si>
    <t>SEVILLA</t>
  </si>
  <si>
    <t>DELIMA</t>
  </si>
  <si>
    <t>ALBISO</t>
  </si>
  <si>
    <t>SUPV</t>
  </si>
  <si>
    <t>PANTONIAL</t>
  </si>
  <si>
    <t>DICIPULO</t>
  </si>
  <si>
    <t>CABASAN</t>
  </si>
  <si>
    <t>BEATO</t>
  </si>
  <si>
    <t>CRE</t>
  </si>
  <si>
    <t>ALO</t>
  </si>
  <si>
    <t>NATIVIDAD</t>
  </si>
  <si>
    <t>DAYOT</t>
  </si>
  <si>
    <t>GEMENTIZA</t>
  </si>
  <si>
    <t>YTOM</t>
  </si>
  <si>
    <t>BUNO</t>
  </si>
  <si>
    <t>BACALANGCO</t>
  </si>
  <si>
    <t>NIDEA</t>
  </si>
  <si>
    <t>ALJAS</t>
  </si>
  <si>
    <t>MAGLANA</t>
  </si>
  <si>
    <t>CANE</t>
  </si>
  <si>
    <t>REMOROSA</t>
  </si>
  <si>
    <t>SILVA</t>
  </si>
  <si>
    <t>REBECOY</t>
  </si>
  <si>
    <t>DUYAC</t>
  </si>
  <si>
    <t>PASCO</t>
  </si>
  <si>
    <t>SUMARIA</t>
  </si>
  <si>
    <t>KAPAL</t>
  </si>
  <si>
    <t>AO</t>
  </si>
  <si>
    <t>LADROMA</t>
  </si>
  <si>
    <t>VALE</t>
  </si>
  <si>
    <t>SARA</t>
  </si>
  <si>
    <t>NEBRIJA</t>
  </si>
  <si>
    <t>AMIHAN</t>
  </si>
  <si>
    <t>RUIZ</t>
  </si>
  <si>
    <t>DELOS REYES</t>
  </si>
  <si>
    <t>VILLANUEVA</t>
  </si>
  <si>
    <t>BAG-O</t>
  </si>
  <si>
    <t>RECALDE</t>
  </si>
  <si>
    <t>LOZANO</t>
  </si>
  <si>
    <t>CO</t>
  </si>
  <si>
    <t>MEMORACION</t>
  </si>
  <si>
    <t>IBARRA</t>
  </si>
  <si>
    <t>GACANG</t>
  </si>
  <si>
    <t>ABANCIO</t>
  </si>
  <si>
    <t>RENOVILLA</t>
  </si>
  <si>
    <t>MANALO</t>
  </si>
  <si>
    <t>HINGGO</t>
  </si>
  <si>
    <t>CURAY</t>
  </si>
  <si>
    <t>ALVARO</t>
  </si>
  <si>
    <t>WTP
LAB</t>
  </si>
  <si>
    <t>RICAÑA</t>
  </si>
  <si>
    <t>WTP
OPTR</t>
  </si>
  <si>
    <t>LABADAN</t>
  </si>
  <si>
    <t>CAL</t>
  </si>
  <si>
    <t xml:space="preserve">LEGEND:  </t>
  </si>
  <si>
    <t>0000H - 0800H</t>
  </si>
  <si>
    <t>FORCED DUTY</t>
  </si>
  <si>
    <t>0800H - 1600H</t>
  </si>
  <si>
    <t>DAY OFF</t>
  </si>
  <si>
    <t>1600H - 2400H</t>
  </si>
  <si>
    <t>QUARANTINE</t>
  </si>
  <si>
    <t>0800H - 2000H</t>
  </si>
  <si>
    <t>LONG SWING</t>
  </si>
  <si>
    <t>2000H - 0800H</t>
  </si>
  <si>
    <t>12H DUTY, NO OVERTIME</t>
  </si>
  <si>
    <t>8H DUTY, NO OVERTIME</t>
  </si>
  <si>
    <t>4H SCHEDULED REGULAR OVERTIME</t>
  </si>
  <si>
    <t xml:space="preserve"> </t>
  </si>
  <si>
    <t xml:space="preserve">PREPARED BY: </t>
  </si>
  <si>
    <t>A. E. LAWAS JR./A.T.SEVILLA JR./D. B. MUTOC/M.BEATO/E.ALBISO/D.DELIMA</t>
  </si>
  <si>
    <t>NOTED BY:</t>
  </si>
  <si>
    <t xml:space="preserve"> ARVIEM A. MANGOMPIT</t>
  </si>
  <si>
    <t>APPROVED BY:</t>
  </si>
  <si>
    <t>MATHIAS R. MANCIRA</t>
  </si>
  <si>
    <t>OPERATION SHIFT SUPERINTENDENT</t>
  </si>
  <si>
    <t>OPERATION MANAGER</t>
  </si>
  <si>
    <t xml:space="preserve">    DEPUTY GENERAL MANAGER</t>
  </si>
  <si>
    <t>YBAŇEZ</t>
  </si>
  <si>
    <t>WRS (MAR 1-15)</t>
  </si>
  <si>
    <t>ARANZADO</t>
  </si>
  <si>
    <t>DOLORES</t>
  </si>
  <si>
    <t>BALBUENA</t>
  </si>
  <si>
    <t xml:space="preserve">MANPOWER GROUPINGS FOR 
FEBRUARY 24 to MARCH 23, 2022 </t>
  </si>
  <si>
    <t>SERING</t>
  </si>
  <si>
    <t>MORIDO</t>
  </si>
  <si>
    <t>CASPILLO</t>
  </si>
  <si>
    <r>
      <t xml:space="preserve">1. </t>
    </r>
    <r>
      <rPr>
        <b/>
        <sz val="11"/>
        <color rgb="FFFF0000"/>
        <rFont val="Calibri"/>
        <family val="2"/>
        <scheme val="minor"/>
      </rPr>
      <t>February 16, 2022 Reentry Personnel</t>
    </r>
    <r>
      <rPr>
        <b/>
        <sz val="11"/>
        <color theme="1"/>
        <rFont val="Calibri"/>
        <family val="2"/>
        <scheme val="minor"/>
      </rPr>
      <t xml:space="preserve"> report back to work on February 24, 2022 and follow the group schedule.
2.</t>
    </r>
    <r>
      <rPr>
        <b/>
        <sz val="11"/>
        <color theme="8" tint="-0.249977111117893"/>
        <rFont val="Calibri"/>
        <family val="2"/>
        <scheme val="minor"/>
      </rPr>
      <t xml:space="preserve"> February 21, 2022 Reentry Personnel </t>
    </r>
    <r>
      <rPr>
        <b/>
        <sz val="11"/>
        <color theme="1"/>
        <rFont val="Calibri"/>
        <family val="2"/>
        <scheme val="minor"/>
      </rPr>
      <t xml:space="preserve">report back to work on March 01, 2022 and follow group schedule.
3. </t>
    </r>
    <r>
      <rPr>
        <b/>
        <sz val="11"/>
        <color rgb="FF7030A0"/>
        <rFont val="Calibri"/>
        <family val="2"/>
        <scheme val="minor"/>
      </rPr>
      <t>March 01, 2022 Reentry Personnel</t>
    </r>
    <r>
      <rPr>
        <b/>
        <sz val="11"/>
        <color theme="1"/>
        <rFont val="Calibri"/>
        <family val="2"/>
        <scheme val="minor"/>
      </rPr>
      <t xml:space="preserve"> report back to wrok on March 09, 2022 and follow group schedule.</t>
    </r>
  </si>
  <si>
    <t>ON QUARANTINE (2/21/2022)</t>
  </si>
  <si>
    <t>FEDERIZO</t>
  </si>
  <si>
    <t>REENTRY MARCH 01, 2022</t>
  </si>
  <si>
    <t xml:space="preserve">MANPOWER GROUPINGS FOR 
FEBRUARY 24 to FEB 28, 2022 </t>
  </si>
  <si>
    <t>PACARRO</t>
  </si>
  <si>
    <t xml:space="preserve">RECOMMENDING APPROVAL: </t>
  </si>
  <si>
    <t>JOEBERT P. SOMOSOT</t>
  </si>
  <si>
    <t>HR MANAGER</t>
  </si>
  <si>
    <t xml:space="preserve">MANPOWER GROUPINGS FOR 
MARCH 1 to MARCH 31, 2022 </t>
  </si>
  <si>
    <t>PLANT REENTRY</t>
  </si>
  <si>
    <t xml:space="preserve">                        AE LAWAS JR./ML BEATO/DLA DELIMA/EA ALBISO/AT SEVILLA JR</t>
  </si>
  <si>
    <r>
      <t xml:space="preserve">1. </t>
    </r>
    <r>
      <rPr>
        <b/>
        <sz val="11"/>
        <color rgb="FFFF0000"/>
        <rFont val="Calibri"/>
        <family val="2"/>
        <scheme val="minor"/>
      </rPr>
      <t>February 16, 2022 Reentry Personnel extend another 5-days quarantine (First Generation Contact) on February 24-28, 2022 for further health monitoring. Schedule report back to work on March 01, 2022 and follow group schedule.</t>
    </r>
    <r>
      <rPr>
        <b/>
        <sz val="11"/>
        <color theme="1"/>
        <rFont val="Calibri"/>
        <family val="2"/>
        <scheme val="minor"/>
      </rPr>
      <t xml:space="preserve">
2.</t>
    </r>
    <r>
      <rPr>
        <b/>
        <sz val="11"/>
        <color theme="8" tint="-0.249977111117893"/>
        <rFont val="Calibri"/>
        <family val="2"/>
        <scheme val="minor"/>
      </rPr>
      <t xml:space="preserve"> February 21, 2022 Reentry Personnel </t>
    </r>
    <r>
      <rPr>
        <b/>
        <sz val="11"/>
        <color theme="1"/>
        <rFont val="Calibri"/>
        <family val="2"/>
        <scheme val="minor"/>
      </rPr>
      <t xml:space="preserve">report back to work on March 01, 2022 and follow group schedule.
3. </t>
    </r>
    <r>
      <rPr>
        <b/>
        <sz val="11"/>
        <color rgb="FF7030A0"/>
        <rFont val="Calibri"/>
        <family val="2"/>
        <scheme val="minor"/>
      </rPr>
      <t>March 01, 2022 Reentry Personnel</t>
    </r>
    <r>
      <rPr>
        <b/>
        <sz val="11"/>
        <color theme="1"/>
        <rFont val="Calibri"/>
        <family val="2"/>
        <scheme val="minor"/>
      </rPr>
      <t xml:space="preserve"> report back to work on March 09, 2022 and follow group schedule.</t>
    </r>
  </si>
  <si>
    <t>RECAÑA</t>
  </si>
  <si>
    <t>SUPT  ROTATION SCHEDULE</t>
  </si>
  <si>
    <t xml:space="preserve">  </t>
  </si>
  <si>
    <t xml:space="preserve">MANPOWER GROUPINGS FOR 
MARCH 3 TO MARCH 31, 2022 </t>
  </si>
  <si>
    <t>MANGOMPIT</t>
  </si>
  <si>
    <t xml:space="preserve">MANPOWER GROUPINGS FOR 
FEBRUARY 28, 2022 TO MARCH 2, 2022 </t>
  </si>
  <si>
    <t>YBAŇEZ/ABANCIO</t>
  </si>
  <si>
    <t>CO/MEMORACION</t>
  </si>
  <si>
    <r>
      <t xml:space="preserve">1. </t>
    </r>
    <r>
      <rPr>
        <b/>
        <sz val="11"/>
        <color rgb="FFFF0000"/>
        <rFont val="Calibri"/>
        <family val="2"/>
        <scheme val="minor"/>
      </rPr>
      <t>February 16, 2022 Reentry Personnel extend another 7 days quarantine (First Generation Contact) on February 24, 2022 - March 02, 2022 for further health monitoring. Scheduled report back to work on March 3, 2022 and follow group schedule.</t>
    </r>
    <r>
      <rPr>
        <b/>
        <sz val="11"/>
        <color theme="1"/>
        <rFont val="Calibri"/>
        <family val="2"/>
        <scheme val="minor"/>
      </rPr>
      <t xml:space="preserve">
2.</t>
    </r>
    <r>
      <rPr>
        <b/>
        <sz val="11"/>
        <color theme="8" tint="-0.249977111117893"/>
        <rFont val="Calibri"/>
        <family val="2"/>
        <scheme val="minor"/>
      </rPr>
      <t xml:space="preserve"> February 21, 2022 Reentry Personnel </t>
    </r>
    <r>
      <rPr>
        <b/>
        <sz val="11"/>
        <rFont val="Calibri"/>
        <family val="2"/>
        <scheme val="minor"/>
      </rPr>
      <t>report back to work on March 01, 2022 and follow group schedule.</t>
    </r>
    <r>
      <rPr>
        <b/>
        <sz val="11"/>
        <color theme="1"/>
        <rFont val="Calibri"/>
        <family val="2"/>
        <scheme val="minor"/>
      </rPr>
      <t xml:space="preserve">
3. </t>
    </r>
    <r>
      <rPr>
        <b/>
        <sz val="11"/>
        <color rgb="FF7030A0"/>
        <rFont val="Calibri"/>
        <family val="2"/>
        <scheme val="minor"/>
      </rPr>
      <t>March 01, 2022 Reentry Personnel</t>
    </r>
    <r>
      <rPr>
        <b/>
        <sz val="11"/>
        <color theme="1"/>
        <rFont val="Calibri"/>
        <family val="2"/>
        <scheme val="minor"/>
      </rPr>
      <t xml:space="preserve"> report back to work on March 09, 2022 and follow group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</si>
</sst>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0" fillId="4" borderId="0" xfId="0" applyFill="1" applyBorder="1"/>
    <xf numFmtId="0" fontId="8" fillId="4" borderId="0" xfId="0" applyFont="1" applyFill="1" applyBorder="1" applyAlignment="1">
      <alignment vertical="center"/>
    </xf>
    <xf numFmtId="0" fontId="10" fillId="0" borderId="3" xfId="0" applyFont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0" fillId="10" borderId="1" xfId="0" applyFont="1" applyFill="1" applyBorder="1" applyAlignment="1">
      <alignment horizontal="center"/>
    </xf>
    <xf numFmtId="0" fontId="10" fillId="4" borderId="0" xfId="0" applyFont="1" applyFill="1" applyBorder="1" applyAlignment="1"/>
    <xf numFmtId="0" fontId="0" fillId="12" borderId="11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12" borderId="7" xfId="0" applyFont="1" applyFill="1" applyBorder="1" applyAlignment="1">
      <alignment horizontal="center"/>
    </xf>
    <xf numFmtId="0" fontId="12" fillId="4" borderId="0" xfId="0" applyFont="1" applyFill="1" applyBorder="1" applyAlignment="1">
      <alignment vertical="center"/>
    </xf>
    <xf numFmtId="0" fontId="0" fillId="4" borderId="1" xfId="0" applyFill="1" applyBorder="1"/>
    <xf numFmtId="0" fontId="13" fillId="0" borderId="25" xfId="0" applyFont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6" fillId="0" borderId="0" xfId="0" applyFo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10" fillId="0" borderId="0" xfId="0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14" borderId="1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0" fillId="8" borderId="1" xfId="0" applyFill="1" applyBorder="1"/>
    <xf numFmtId="0" fontId="1" fillId="0" borderId="0" xfId="0" applyFont="1"/>
    <xf numFmtId="0" fontId="1" fillId="0" borderId="0" xfId="0" applyFont="1" applyFill="1" applyAlignment="1">
      <alignment horizontal="right"/>
    </xf>
    <xf numFmtId="0" fontId="15" fillId="0" borderId="26" xfId="0" applyFont="1" applyFill="1" applyBorder="1" applyAlignment="1"/>
    <xf numFmtId="0" fontId="15" fillId="0" borderId="0" xfId="0" applyFont="1" applyFill="1" applyBorder="1" applyAlignment="1"/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15" fillId="0" borderId="0" xfId="0" applyFont="1" applyFill="1" applyAlignment="1">
      <alignment horizontal="left" vertical="center"/>
    </xf>
    <xf numFmtId="0" fontId="13" fillId="0" borderId="0" xfId="0" applyFont="1" applyFill="1"/>
    <xf numFmtId="0" fontId="6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1" fillId="0" borderId="2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0" borderId="26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26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26" xfId="0" applyBorder="1"/>
    <xf numFmtId="0" fontId="1" fillId="0" borderId="27" xfId="0" applyFont="1" applyFill="1" applyBorder="1" applyAlignment="1">
      <alignment vertical="top"/>
    </xf>
    <xf numFmtId="0" fontId="23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0" fillId="0" borderId="0" xfId="0" applyAlignment="1"/>
    <xf numFmtId="0" fontId="8" fillId="4" borderId="0" xfId="0" applyFont="1" applyFill="1" applyBorder="1" applyAlignment="1">
      <alignment vertical="center" wrapText="1"/>
    </xf>
    <xf numFmtId="0" fontId="0" fillId="13" borderId="18" xfId="0" applyFont="1" applyFill="1" applyBorder="1" applyAlignment="1">
      <alignment vertical="center"/>
    </xf>
    <xf numFmtId="0" fontId="0" fillId="13" borderId="21" xfId="0" applyFont="1" applyFill="1" applyBorder="1" applyAlignment="1">
      <alignment vertical="center"/>
    </xf>
    <xf numFmtId="0" fontId="0" fillId="13" borderId="22" xfId="0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0" fillId="4" borderId="0" xfId="0" applyFont="1" applyFill="1" applyBorder="1" applyAlignment="1"/>
    <xf numFmtId="0" fontId="11" fillId="4" borderId="0" xfId="0" applyFont="1" applyFill="1" applyBorder="1" applyAlignment="1"/>
    <xf numFmtId="0" fontId="11" fillId="4" borderId="0" xfId="0" applyFont="1" applyFill="1" applyBorder="1" applyAlignment="1">
      <alignment vertical="center" wrapText="1"/>
    </xf>
    <xf numFmtId="0" fontId="11" fillId="0" borderId="0" xfId="0" applyFont="1" applyFill="1" applyBorder="1" applyAlignment="1"/>
    <xf numFmtId="0" fontId="8" fillId="4" borderId="45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" fontId="5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12" borderId="12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8" fillId="11" borderId="8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/>
    </xf>
    <xf numFmtId="0" fontId="1" fillId="0" borderId="27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26" xfId="0" applyFont="1" applyFill="1" applyBorder="1" applyAlignment="1">
      <alignment horizontal="center"/>
    </xf>
    <xf numFmtId="0" fontId="18" fillId="10" borderId="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1" fillId="12" borderId="24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 wrapText="1"/>
    </xf>
    <xf numFmtId="0" fontId="17" fillId="11" borderId="8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6" fillId="12" borderId="32" xfId="0" applyFont="1" applyFill="1" applyBorder="1" applyAlignment="1">
      <alignment horizontal="center"/>
    </xf>
    <xf numFmtId="0" fontId="16" fillId="12" borderId="30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21" fillId="11" borderId="4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10" fillId="12" borderId="31" xfId="0" applyFont="1" applyFill="1" applyBorder="1" applyAlignment="1">
      <alignment horizontal="center" vertical="center"/>
    </xf>
    <xf numFmtId="0" fontId="10" fillId="12" borderId="36" xfId="0" applyFont="1" applyFill="1" applyBorder="1" applyAlignment="1">
      <alignment horizontal="center" vertical="center"/>
    </xf>
    <xf numFmtId="0" fontId="10" fillId="12" borderId="42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8" xfId="0" applyFont="1" applyFill="1" applyBorder="1" applyAlignment="1">
      <alignment horizontal="center" vertical="center"/>
    </xf>
    <xf numFmtId="0" fontId="16" fillId="10" borderId="31" xfId="0" applyFont="1" applyFill="1" applyBorder="1" applyAlignment="1">
      <alignment horizontal="center" vertical="center"/>
    </xf>
    <xf numFmtId="0" fontId="16" fillId="10" borderId="36" xfId="0" applyFont="1" applyFill="1" applyBorder="1" applyAlignment="1">
      <alignment horizontal="center" vertical="center"/>
    </xf>
    <xf numFmtId="0" fontId="16" fillId="10" borderId="37" xfId="0" applyFont="1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1" fillId="12" borderId="31" xfId="0" applyFont="1" applyFill="1" applyBorder="1" applyAlignment="1">
      <alignment horizontal="center"/>
    </xf>
    <xf numFmtId="0" fontId="11" fillId="12" borderId="36" xfId="0" applyFont="1" applyFill="1" applyBorder="1" applyAlignment="1">
      <alignment horizontal="center"/>
    </xf>
    <xf numFmtId="0" fontId="11" fillId="12" borderId="42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 vertical="center"/>
    </xf>
    <xf numFmtId="0" fontId="11" fillId="12" borderId="33" xfId="0" applyFont="1" applyFill="1" applyBorder="1" applyAlignment="1">
      <alignment horizontal="center"/>
    </xf>
    <xf numFmtId="0" fontId="11" fillId="12" borderId="39" xfId="0" applyFont="1" applyFill="1" applyBorder="1" applyAlignment="1">
      <alignment horizontal="center"/>
    </xf>
    <xf numFmtId="0" fontId="11" fillId="12" borderId="44" xfId="0" applyFont="1" applyFill="1" applyBorder="1" applyAlignment="1">
      <alignment horizontal="center"/>
    </xf>
    <xf numFmtId="0" fontId="18" fillId="10" borderId="32" xfId="0" applyFont="1" applyFill="1" applyBorder="1" applyAlignment="1">
      <alignment horizontal="center" vertical="center" wrapText="1"/>
    </xf>
    <xf numFmtId="0" fontId="18" fillId="10" borderId="30" xfId="0" applyFont="1" applyFill="1" applyBorder="1" applyAlignment="1">
      <alignment horizontal="center" vertical="center" wrapText="1"/>
    </xf>
    <xf numFmtId="0" fontId="18" fillId="10" borderId="38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11" fillId="12" borderId="32" xfId="0" applyFont="1" applyFill="1" applyBorder="1" applyAlignment="1">
      <alignment horizontal="center" vertical="center"/>
    </xf>
    <xf numFmtId="0" fontId="11" fillId="12" borderId="30" xfId="0" applyFont="1" applyFill="1" applyBorder="1" applyAlignment="1">
      <alignment horizontal="center" vertical="center"/>
    </xf>
    <xf numFmtId="0" fontId="11" fillId="12" borderId="43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 wrapText="1"/>
    </xf>
    <xf numFmtId="0" fontId="11" fillId="10" borderId="30" xfId="0" applyFont="1" applyFill="1" applyBorder="1" applyAlignment="1">
      <alignment horizontal="center" vertical="center" wrapText="1"/>
    </xf>
    <xf numFmtId="0" fontId="11" fillId="10" borderId="38" xfId="0" applyFont="1" applyFill="1" applyBorder="1" applyAlignment="1">
      <alignment horizontal="center" vertical="center" wrapText="1"/>
    </xf>
    <xf numFmtId="0" fontId="18" fillId="12" borderId="32" xfId="0" applyFont="1" applyFill="1" applyBorder="1" applyAlignment="1">
      <alignment horizontal="center" vertical="center"/>
    </xf>
    <xf numFmtId="0" fontId="18" fillId="12" borderId="30" xfId="0" applyFont="1" applyFill="1" applyBorder="1" applyAlignment="1">
      <alignment horizontal="center" vertical="center"/>
    </xf>
    <xf numFmtId="0" fontId="18" fillId="12" borderId="43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0" fillId="11" borderId="36" xfId="0" applyFont="1" applyFill="1" applyBorder="1" applyAlignment="1">
      <alignment horizontal="center" vertical="center"/>
    </xf>
    <xf numFmtId="0" fontId="10" fillId="11" borderId="37" xfId="0" applyFont="1" applyFill="1" applyBorder="1" applyAlignment="1">
      <alignment horizontal="center" vertical="center"/>
    </xf>
    <xf numFmtId="0" fontId="16" fillId="11" borderId="32" xfId="0" applyFont="1" applyFill="1" applyBorder="1" applyAlignment="1">
      <alignment horizontal="center"/>
    </xf>
    <xf numFmtId="0" fontId="16" fillId="11" borderId="30" xfId="0" applyFont="1" applyFill="1" applyBorder="1" applyAlignment="1">
      <alignment horizontal="center"/>
    </xf>
    <xf numFmtId="0" fontId="16" fillId="11" borderId="38" xfId="0" applyFont="1" applyFill="1" applyBorder="1" applyAlignment="1">
      <alignment horizontal="center"/>
    </xf>
    <xf numFmtId="0" fontId="18" fillId="11" borderId="33" xfId="0" applyFont="1" applyFill="1" applyBorder="1" applyAlignment="1">
      <alignment horizontal="center"/>
    </xf>
    <xf numFmtId="0" fontId="18" fillId="11" borderId="39" xfId="0" applyFont="1" applyFill="1" applyBorder="1" applyAlignment="1">
      <alignment horizontal="center"/>
    </xf>
    <xf numFmtId="0" fontId="18" fillId="11" borderId="40" xfId="0" applyFont="1" applyFill="1" applyBorder="1" applyAlignment="1">
      <alignment horizontal="center"/>
    </xf>
    <xf numFmtId="0" fontId="16" fillId="11" borderId="31" xfId="0" applyFont="1" applyFill="1" applyBorder="1" applyAlignment="1">
      <alignment horizontal="center" vertical="center"/>
    </xf>
    <xf numFmtId="0" fontId="16" fillId="11" borderId="36" xfId="0" applyFont="1" applyFill="1" applyBorder="1" applyAlignment="1">
      <alignment horizontal="center" vertical="center"/>
    </xf>
    <xf numFmtId="0" fontId="16" fillId="11" borderId="37" xfId="0" applyFont="1" applyFill="1" applyBorder="1" applyAlignment="1">
      <alignment horizontal="center" vertical="center"/>
    </xf>
    <xf numFmtId="0" fontId="11" fillId="11" borderId="32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38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2" borderId="33" xfId="0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0" fontId="11" fillId="12" borderId="44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1" fillId="11" borderId="39" xfId="0" applyFont="1" applyFill="1" applyBorder="1" applyAlignment="1">
      <alignment horizontal="center" vertical="center"/>
    </xf>
    <xf numFmtId="0" fontId="11" fillId="11" borderId="40" xfId="0" applyFont="1" applyFill="1" applyBorder="1" applyAlignment="1">
      <alignment horizontal="center" vertical="center"/>
    </xf>
    <xf numFmtId="0" fontId="18" fillId="10" borderId="33" xfId="0" applyFont="1" applyFill="1" applyBorder="1" applyAlignment="1">
      <alignment horizontal="center" vertical="center"/>
    </xf>
    <xf numFmtId="0" fontId="18" fillId="10" borderId="39" xfId="0" applyFont="1" applyFill="1" applyBorder="1" applyAlignment="1">
      <alignment horizontal="center" vertical="center"/>
    </xf>
    <xf numFmtId="0" fontId="18" fillId="10" borderId="4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11" fillId="12" borderId="31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0" fontId="11" fillId="12" borderId="42" xfId="0" applyFont="1" applyFill="1" applyBorder="1" applyAlignment="1">
      <alignment horizontal="center" vertical="center"/>
    </xf>
    <xf numFmtId="0" fontId="18" fillId="11" borderId="31" xfId="0" applyFont="1" applyFill="1" applyBorder="1" applyAlignment="1">
      <alignment horizontal="center" vertical="center"/>
    </xf>
    <xf numFmtId="0" fontId="18" fillId="11" borderId="36" xfId="0" applyFont="1" applyFill="1" applyBorder="1" applyAlignment="1">
      <alignment horizontal="center" vertical="center"/>
    </xf>
    <xf numFmtId="0" fontId="18" fillId="11" borderId="37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6" xfId="0" applyFont="1" applyFill="1" applyBorder="1" applyAlignment="1">
      <alignment horizontal="center" vertical="center"/>
    </xf>
    <xf numFmtId="0" fontId="17" fillId="10" borderId="37" xfId="0" applyFont="1" applyFill="1" applyBorder="1" applyAlignment="1">
      <alignment horizontal="center" vertical="center"/>
    </xf>
    <xf numFmtId="0" fontId="17" fillId="11" borderId="33" xfId="0" applyFont="1" applyFill="1" applyBorder="1" applyAlignment="1">
      <alignment horizontal="center" vertical="center" wrapText="1"/>
    </xf>
    <xf numFmtId="0" fontId="17" fillId="11" borderId="39" xfId="0" applyFont="1" applyFill="1" applyBorder="1" applyAlignment="1">
      <alignment horizontal="center" vertical="center" wrapText="1"/>
    </xf>
    <xf numFmtId="0" fontId="17" fillId="11" borderId="40" xfId="0" applyFont="1" applyFill="1" applyBorder="1" applyAlignment="1">
      <alignment horizontal="center" vertical="center" wrapText="1"/>
    </xf>
    <xf numFmtId="0" fontId="11" fillId="10" borderId="33" xfId="0" applyFont="1" applyFill="1" applyBorder="1" applyAlignment="1">
      <alignment horizontal="center" vertical="center" wrapText="1"/>
    </xf>
    <xf numFmtId="0" fontId="11" fillId="10" borderId="39" xfId="0" applyFont="1" applyFill="1" applyBorder="1" applyAlignment="1">
      <alignment horizontal="center" vertical="center" wrapText="1"/>
    </xf>
    <xf numFmtId="0" fontId="11" fillId="10" borderId="4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16" fillId="11" borderId="32" xfId="0" applyFont="1" applyFill="1" applyBorder="1" applyAlignment="1">
      <alignment horizontal="center" vertical="center"/>
    </xf>
    <xf numFmtId="0" fontId="16" fillId="11" borderId="30" xfId="0" applyFont="1" applyFill="1" applyBorder="1" applyAlignment="1">
      <alignment horizontal="center" vertical="center"/>
    </xf>
    <xf numFmtId="0" fontId="16" fillId="11" borderId="38" xfId="0" applyFont="1" applyFill="1" applyBorder="1" applyAlignment="1">
      <alignment horizontal="center" vertical="center"/>
    </xf>
    <xf numFmtId="0" fontId="17" fillId="11" borderId="32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38" xfId="0" applyFont="1" applyFill="1" applyBorder="1" applyAlignment="1">
      <alignment horizontal="center" vertical="center" wrapText="1"/>
    </xf>
    <xf numFmtId="0" fontId="18" fillId="11" borderId="33" xfId="0" applyFont="1" applyFill="1" applyBorder="1" applyAlignment="1">
      <alignment horizontal="center" vertical="center" wrapText="1"/>
    </xf>
    <xf numFmtId="0" fontId="18" fillId="11" borderId="39" xfId="0" applyFont="1" applyFill="1" applyBorder="1" applyAlignment="1">
      <alignment horizontal="center" vertical="center" wrapText="1"/>
    </xf>
    <xf numFmtId="0" fontId="18" fillId="11" borderId="40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/>
    </xf>
    <xf numFmtId="0" fontId="11" fillId="11" borderId="36" xfId="0" applyFont="1" applyFill="1" applyBorder="1" applyAlignment="1">
      <alignment horizontal="center" vertical="center"/>
    </xf>
    <xf numFmtId="0" fontId="11" fillId="11" borderId="37" xfId="0" applyFont="1" applyFill="1" applyBorder="1" applyAlignment="1">
      <alignment horizontal="center" vertical="center"/>
    </xf>
    <xf numFmtId="0" fontId="11" fillId="11" borderId="32" xfId="0" applyFont="1" applyFill="1" applyBorder="1" applyAlignment="1">
      <alignment horizontal="center" vertical="center" wrapText="1"/>
    </xf>
    <xf numFmtId="0" fontId="11" fillId="11" borderId="30" xfId="0" applyFont="1" applyFill="1" applyBorder="1" applyAlignment="1">
      <alignment horizontal="center" vertical="center" wrapText="1"/>
    </xf>
    <xf numFmtId="0" fontId="11" fillId="11" borderId="38" xfId="0" applyFont="1" applyFill="1" applyBorder="1" applyAlignment="1">
      <alignment horizontal="center" vertical="center" wrapText="1"/>
    </xf>
    <xf numFmtId="0" fontId="17" fillId="12" borderId="32" xfId="0" applyFont="1" applyFill="1" applyBorder="1" applyAlignment="1">
      <alignment horizontal="center" vertical="center" wrapText="1"/>
    </xf>
    <xf numFmtId="0" fontId="17" fillId="12" borderId="30" xfId="0" applyFont="1" applyFill="1" applyBorder="1" applyAlignment="1">
      <alignment horizontal="center" vertical="center" wrapText="1"/>
    </xf>
    <xf numFmtId="0" fontId="17" fillId="12" borderId="38" xfId="0" applyFont="1" applyFill="1" applyBorder="1" applyAlignment="1">
      <alignment horizontal="center" vertical="center" wrapText="1"/>
    </xf>
    <xf numFmtId="0" fontId="16" fillId="12" borderId="32" xfId="0" applyFont="1" applyFill="1" applyBorder="1" applyAlignment="1">
      <alignment horizontal="center" vertical="center"/>
    </xf>
    <xf numFmtId="0" fontId="16" fillId="12" borderId="30" xfId="0" applyFont="1" applyFill="1" applyBorder="1" applyAlignment="1">
      <alignment horizontal="center" vertical="center"/>
    </xf>
    <xf numFmtId="0" fontId="16" fillId="12" borderId="43" xfId="0" applyFont="1" applyFill="1" applyBorder="1" applyAlignment="1">
      <alignment horizontal="center" vertical="center"/>
    </xf>
    <xf numFmtId="0" fontId="16" fillId="11" borderId="32" xfId="0" applyFont="1" applyFill="1" applyBorder="1" applyAlignment="1">
      <alignment horizontal="center" vertical="center" wrapText="1"/>
    </xf>
    <xf numFmtId="0" fontId="16" fillId="11" borderId="30" xfId="0" applyFont="1" applyFill="1" applyBorder="1" applyAlignment="1">
      <alignment horizontal="center" vertical="center" wrapText="1"/>
    </xf>
    <xf numFmtId="0" fontId="16" fillId="11" borderId="38" xfId="0" applyFont="1" applyFill="1" applyBorder="1" applyAlignment="1">
      <alignment horizontal="center" vertical="center" wrapText="1"/>
    </xf>
    <xf numFmtId="0" fontId="11" fillId="10" borderId="31" xfId="0" applyFont="1" applyFill="1" applyBorder="1" applyAlignment="1">
      <alignment horizontal="center" vertical="center"/>
    </xf>
    <xf numFmtId="0" fontId="11" fillId="10" borderId="36" xfId="0" applyFont="1" applyFill="1" applyBorder="1" applyAlignment="1">
      <alignment horizontal="center" vertical="center"/>
    </xf>
    <xf numFmtId="0" fontId="11" fillId="10" borderId="37" xfId="0" applyFont="1" applyFill="1" applyBorder="1" applyAlignment="1">
      <alignment horizontal="center" vertical="center"/>
    </xf>
    <xf numFmtId="0" fontId="11" fillId="10" borderId="33" xfId="0" applyFont="1" applyFill="1" applyBorder="1" applyAlignment="1">
      <alignment horizontal="center" vertical="center"/>
    </xf>
    <xf numFmtId="0" fontId="11" fillId="10" borderId="39" xfId="0" applyFont="1" applyFill="1" applyBorder="1" applyAlignment="1">
      <alignment horizontal="center" vertical="center"/>
    </xf>
    <xf numFmtId="0" fontId="11" fillId="10" borderId="40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horizontal="center" vertical="center"/>
    </xf>
    <xf numFmtId="0" fontId="10" fillId="10" borderId="37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38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1" fillId="10" borderId="39" xfId="0" applyFont="1" applyFill="1" applyBorder="1" applyAlignment="1">
      <alignment horizontal="center"/>
    </xf>
    <xf numFmtId="0" fontId="11" fillId="10" borderId="40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11" fillId="11" borderId="46" xfId="0" applyFont="1" applyFill="1" applyBorder="1" applyAlignment="1">
      <alignment horizontal="center" vertical="center"/>
    </xf>
    <xf numFmtId="0" fontId="11" fillId="11" borderId="47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12" borderId="32" xfId="0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 vertical="center" wrapText="1"/>
    </xf>
    <xf numFmtId="0" fontId="11" fillId="12" borderId="38" xfId="0" applyFont="1" applyFill="1" applyBorder="1" applyAlignment="1">
      <alignment horizontal="center" vertical="center" wrapText="1"/>
    </xf>
    <xf numFmtId="0" fontId="0" fillId="11" borderId="32" xfId="0" applyFont="1" applyFill="1" applyBorder="1" applyAlignment="1">
      <alignment horizontal="center" vertical="center"/>
    </xf>
    <xf numFmtId="0" fontId="0" fillId="11" borderId="30" xfId="0" applyFont="1" applyFill="1" applyBorder="1" applyAlignment="1">
      <alignment horizontal="center" vertical="center"/>
    </xf>
    <xf numFmtId="0" fontId="0" fillId="11" borderId="38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 wrapText="1"/>
    </xf>
    <xf numFmtId="0" fontId="11" fillId="11" borderId="39" xfId="0" applyFont="1" applyFill="1" applyBorder="1" applyAlignment="1">
      <alignment horizontal="center" vertical="center" wrapText="1"/>
    </xf>
    <xf numFmtId="0" fontId="11" fillId="11" borderId="40" xfId="0" applyFont="1" applyFill="1" applyBorder="1" applyAlignment="1">
      <alignment horizontal="center" vertical="center" wrapText="1"/>
    </xf>
    <xf numFmtId="0" fontId="18" fillId="12" borderId="33" xfId="0" applyFont="1" applyFill="1" applyBorder="1" applyAlignment="1">
      <alignment horizontal="center"/>
    </xf>
    <xf numFmtId="0" fontId="18" fillId="12" borderId="39" xfId="0" applyFont="1" applyFill="1" applyBorder="1" applyAlignment="1">
      <alignment horizontal="center"/>
    </xf>
    <xf numFmtId="0" fontId="18" fillId="12" borderId="44" xfId="0" applyFont="1" applyFill="1" applyBorder="1" applyAlignment="1">
      <alignment horizontal="center"/>
    </xf>
    <xf numFmtId="0" fontId="24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1419"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50"/>
  <sheetViews>
    <sheetView showGridLines="0" topLeftCell="A22" zoomScaleNormal="100" zoomScaleSheetLayoutView="96" workbookViewId="0">
      <selection activeCell="AF19" sqref="AF19:AJ26"/>
    </sheetView>
  </sheetViews>
  <sheetFormatPr defaultRowHeight="15" x14ac:dyDescent="0.25"/>
  <cols>
    <col min="2" max="2" width="20.42578125" bestFit="1" customWidth="1"/>
    <col min="3" max="34" width="5" customWidth="1"/>
    <col min="35" max="36" width="6" customWidth="1"/>
    <col min="37" max="38" width="6.140625" customWidth="1"/>
    <col min="39" max="39" width="6.5703125" customWidth="1"/>
    <col min="40" max="40" width="6.140625" customWidth="1"/>
    <col min="41" max="41" width="4.140625" customWidth="1"/>
    <col min="42" max="42" width="5.5703125" customWidth="1"/>
    <col min="43" max="43" width="0.85546875" customWidth="1"/>
    <col min="44" max="44" width="21.28515625" customWidth="1"/>
    <col min="45" max="45" width="4.7109375" customWidth="1"/>
    <col min="46" max="46" width="9.140625" customWidth="1"/>
    <col min="47" max="47" width="5.42578125" customWidth="1"/>
    <col min="48" max="49" width="9.140625" hidden="1" customWidth="1"/>
    <col min="50" max="50" width="16.140625" customWidth="1"/>
    <col min="51" max="51" width="31.7109375" customWidth="1"/>
  </cols>
  <sheetData>
    <row r="2" spans="2:42" s="1" customFormat="1" ht="31.5" x14ac:dyDescent="0.25">
      <c r="B2" s="145" t="s">
        <v>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</row>
    <row r="3" spans="2:42" ht="16.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3"/>
      <c r="AC3" s="3"/>
      <c r="AD3" s="3"/>
      <c r="AE3" s="3"/>
      <c r="AF3" s="3"/>
      <c r="AG3" s="4"/>
      <c r="AH3" s="3"/>
      <c r="AI3" s="5"/>
      <c r="AJ3" s="5"/>
      <c r="AK3" s="5"/>
      <c r="AL3" s="6"/>
      <c r="AM3" s="6"/>
      <c r="AN3" s="6"/>
      <c r="AO3" s="4"/>
      <c r="AP3" s="4"/>
    </row>
    <row r="4" spans="2:42" ht="16.5" customHeight="1" x14ac:dyDescent="0.25">
      <c r="B4" s="151">
        <v>44593</v>
      </c>
      <c r="C4" s="18" t="s">
        <v>7</v>
      </c>
      <c r="D4" s="10" t="s">
        <v>1</v>
      </c>
      <c r="E4" s="10" t="s">
        <v>2</v>
      </c>
      <c r="F4" s="10" t="s">
        <v>3</v>
      </c>
      <c r="G4" s="9" t="s">
        <v>4</v>
      </c>
      <c r="H4" s="9" t="s">
        <v>5</v>
      </c>
      <c r="I4" s="10" t="s">
        <v>6</v>
      </c>
      <c r="J4" s="10" t="s">
        <v>7</v>
      </c>
      <c r="K4" s="10" t="s">
        <v>1</v>
      </c>
      <c r="L4" s="10" t="s">
        <v>2</v>
      </c>
      <c r="M4" s="10" t="s">
        <v>3</v>
      </c>
      <c r="N4" s="9" t="s">
        <v>4</v>
      </c>
      <c r="O4" s="9" t="s">
        <v>5</v>
      </c>
      <c r="P4" s="10" t="s">
        <v>6</v>
      </c>
      <c r="Q4" s="10" t="s">
        <v>7</v>
      </c>
      <c r="R4" s="10" t="s">
        <v>1</v>
      </c>
      <c r="S4" s="10" t="s">
        <v>2</v>
      </c>
      <c r="T4" s="10" t="s">
        <v>3</v>
      </c>
      <c r="U4" s="9" t="s">
        <v>4</v>
      </c>
      <c r="V4" s="9" t="s">
        <v>5</v>
      </c>
      <c r="W4" s="10" t="s">
        <v>6</v>
      </c>
      <c r="X4" s="10" t="s">
        <v>7</v>
      </c>
      <c r="Y4" s="10" t="s">
        <v>1</v>
      </c>
      <c r="Z4" s="10" t="s">
        <v>2</v>
      </c>
      <c r="AA4" s="10" t="s">
        <v>3</v>
      </c>
      <c r="AB4" s="9" t="s">
        <v>4</v>
      </c>
      <c r="AC4" s="9" t="s">
        <v>5</v>
      </c>
      <c r="AD4" s="11" t="s">
        <v>6</v>
      </c>
      <c r="AE4" s="19"/>
      <c r="AF4" s="19"/>
      <c r="AG4" s="19"/>
      <c r="AH4" s="3"/>
      <c r="AI4" s="150" t="s">
        <v>8</v>
      </c>
      <c r="AJ4" s="150" t="s">
        <v>9</v>
      </c>
      <c r="AK4" s="150" t="s">
        <v>10</v>
      </c>
      <c r="AL4" s="144" t="s">
        <v>11</v>
      </c>
      <c r="AM4" s="144" t="s">
        <v>12</v>
      </c>
      <c r="AN4" s="144" t="s">
        <v>13</v>
      </c>
      <c r="AO4" s="4"/>
      <c r="AP4" s="4"/>
    </row>
    <row r="5" spans="2:42" ht="15" customHeight="1" thickBot="1" x14ac:dyDescent="0.3">
      <c r="B5" s="152"/>
      <c r="C5" s="24">
        <v>1</v>
      </c>
      <c r="D5" s="25">
        <v>2</v>
      </c>
      <c r="E5" s="25">
        <v>3</v>
      </c>
      <c r="F5" s="25">
        <v>4</v>
      </c>
      <c r="G5" s="26">
        <v>5</v>
      </c>
      <c r="H5" s="26">
        <v>6</v>
      </c>
      <c r="I5" s="25">
        <v>7</v>
      </c>
      <c r="J5" s="25">
        <v>8</v>
      </c>
      <c r="K5" s="25">
        <v>9</v>
      </c>
      <c r="L5" s="25">
        <v>10</v>
      </c>
      <c r="M5" s="25">
        <v>11</v>
      </c>
      <c r="N5" s="26">
        <v>12</v>
      </c>
      <c r="O5" s="26">
        <v>13</v>
      </c>
      <c r="P5" s="25">
        <v>14</v>
      </c>
      <c r="Q5" s="25">
        <v>15</v>
      </c>
      <c r="R5" s="25">
        <v>16</v>
      </c>
      <c r="S5" s="25">
        <v>17</v>
      </c>
      <c r="T5" s="25">
        <v>18</v>
      </c>
      <c r="U5" s="26">
        <v>19</v>
      </c>
      <c r="V5" s="26">
        <v>20</v>
      </c>
      <c r="W5" s="25">
        <v>21</v>
      </c>
      <c r="X5" s="25">
        <v>22</v>
      </c>
      <c r="Y5" s="25">
        <v>23</v>
      </c>
      <c r="Z5" s="25">
        <v>24</v>
      </c>
      <c r="AA5" s="27">
        <v>25</v>
      </c>
      <c r="AB5" s="26">
        <v>26</v>
      </c>
      <c r="AC5" s="26">
        <v>27</v>
      </c>
      <c r="AD5" s="28">
        <v>28</v>
      </c>
      <c r="AE5" s="20"/>
      <c r="AF5" s="20"/>
      <c r="AG5" s="20"/>
      <c r="AH5" s="3"/>
      <c r="AI5" s="150"/>
      <c r="AJ5" s="150"/>
      <c r="AK5" s="150"/>
      <c r="AL5" s="144"/>
      <c r="AM5" s="144"/>
      <c r="AN5" s="144"/>
      <c r="AO5" s="4"/>
      <c r="AP5" s="4"/>
    </row>
    <row r="6" spans="2:42" ht="16.5" customHeight="1" x14ac:dyDescent="0.25">
      <c r="B6" s="21" t="s">
        <v>16</v>
      </c>
      <c r="C6" s="29" t="s">
        <v>14</v>
      </c>
      <c r="D6" s="13">
        <v>4</v>
      </c>
      <c r="E6" s="13">
        <v>4</v>
      </c>
      <c r="F6" s="13" t="s">
        <v>17</v>
      </c>
      <c r="G6" s="13">
        <v>5</v>
      </c>
      <c r="H6" s="13">
        <v>5</v>
      </c>
      <c r="I6" s="13" t="s">
        <v>14</v>
      </c>
      <c r="J6" s="13">
        <v>4</v>
      </c>
      <c r="K6" s="13">
        <v>4</v>
      </c>
      <c r="L6" s="13" t="s">
        <v>17</v>
      </c>
      <c r="M6" s="13">
        <v>5</v>
      </c>
      <c r="N6" s="13">
        <v>5</v>
      </c>
      <c r="O6" s="13" t="s">
        <v>14</v>
      </c>
      <c r="P6" s="13">
        <v>4</v>
      </c>
      <c r="Q6" s="13">
        <v>4</v>
      </c>
      <c r="R6" s="13" t="s">
        <v>17</v>
      </c>
      <c r="S6" s="13">
        <v>5</v>
      </c>
      <c r="T6" s="30">
        <v>5</v>
      </c>
      <c r="U6" s="13" t="s">
        <v>14</v>
      </c>
      <c r="V6" s="30">
        <v>4</v>
      </c>
      <c r="W6" s="30">
        <v>4</v>
      </c>
      <c r="X6" s="31" t="s">
        <v>17</v>
      </c>
      <c r="Y6" s="30">
        <v>5</v>
      </c>
      <c r="Z6" s="12">
        <v>5</v>
      </c>
      <c r="AA6" s="12" t="s">
        <v>14</v>
      </c>
      <c r="AB6" s="12">
        <v>4</v>
      </c>
      <c r="AC6" s="12">
        <v>4</v>
      </c>
      <c r="AD6" s="88" t="s">
        <v>17</v>
      </c>
      <c r="AE6" s="22"/>
      <c r="AF6" s="22"/>
      <c r="AG6" s="22"/>
      <c r="AH6" s="3"/>
      <c r="AI6" s="7">
        <v>18</v>
      </c>
      <c r="AJ6" s="7">
        <f>((COUNTIF(C6:AG6, "1")))+((COUNTIF(C6:AG6, "2")))+((COUNTIF(C6:AG6, "3")))+((COUNTIF(C6:AG6, "4")))+((COUNTIF(C6:AG6, "5")))+((COUNTIF(C6:AG6, "5-3")))+((COUNTIF(C6:AG6, "Q")))+((COUNTIF(C6:AG6, "CWS")))</f>
        <v>18</v>
      </c>
      <c r="AK6" s="7">
        <f>((COUNTIF(C6:AG6, "1"))*8)+((COUNTIF(C6:AG6, "2"))*8)+((COUNTIF(C6:AG6, "3"))*8)+((COUNTIF(C6:AG6, "4"))*12)+((COUNTIF(C6:AG6, "5"))*12)+((COUNTIF(C6:AG6, "5-3"))*20)</f>
        <v>216</v>
      </c>
      <c r="AL6" s="8">
        <f>AK6-(AI6*8)+AN6</f>
        <v>77</v>
      </c>
      <c r="AM6" s="8">
        <f>AJ6-AI6</f>
        <v>0</v>
      </c>
      <c r="AN6" s="8">
        <f>COUNTIF(C6:AG6, "OFF")</f>
        <v>5</v>
      </c>
      <c r="AO6" s="4"/>
      <c r="AP6" s="4"/>
    </row>
    <row r="7" spans="2:42" ht="16.5" customHeight="1" x14ac:dyDescent="0.25">
      <c r="B7" s="21" t="s">
        <v>18</v>
      </c>
      <c r="C7" s="32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16" t="s">
        <v>14</v>
      </c>
      <c r="I7" s="16" t="s">
        <v>14</v>
      </c>
      <c r="J7" s="16" t="s">
        <v>14</v>
      </c>
      <c r="K7" s="16" t="s">
        <v>14</v>
      </c>
      <c r="L7" s="16" t="s">
        <v>14</v>
      </c>
      <c r="M7" s="16" t="s">
        <v>14</v>
      </c>
      <c r="N7" s="16" t="s">
        <v>14</v>
      </c>
      <c r="O7" s="16" t="s">
        <v>14</v>
      </c>
      <c r="P7" s="16" t="s">
        <v>14</v>
      </c>
      <c r="Q7" s="16" t="s">
        <v>14</v>
      </c>
      <c r="R7" s="33" t="s">
        <v>19</v>
      </c>
      <c r="S7" s="16" t="s">
        <v>15</v>
      </c>
      <c r="T7" s="16" t="s">
        <v>15</v>
      </c>
      <c r="U7" s="16" t="s">
        <v>15</v>
      </c>
      <c r="V7" s="16" t="s">
        <v>15</v>
      </c>
      <c r="W7" s="16" t="s">
        <v>15</v>
      </c>
      <c r="X7" s="16" t="s">
        <v>15</v>
      </c>
      <c r="Y7" s="34" t="s">
        <v>15</v>
      </c>
      <c r="Z7" s="87">
        <v>4</v>
      </c>
      <c r="AA7" s="87">
        <v>4</v>
      </c>
      <c r="AB7" s="87" t="s">
        <v>17</v>
      </c>
      <c r="AC7" s="87">
        <v>5</v>
      </c>
      <c r="AD7" s="89">
        <v>5</v>
      </c>
      <c r="AE7" s="22"/>
      <c r="AF7" s="22"/>
      <c r="AG7" s="22"/>
      <c r="AH7" s="3"/>
      <c r="AI7" s="7">
        <v>18</v>
      </c>
      <c r="AJ7" s="7">
        <f>((COUNTIF(C7:AG7, "1")))+((COUNTIF(C7:AG7, "2")))+((COUNTIF(C7:AG7, "3")))+((COUNTIF(C7:AG7, "4")))+((COUNTIF(C7:AG7, "5")))+((COUNTIF(C7:AG7, "5-3")))+((COUNTIF(C7:AG7, "Q")))+((COUNTIF(C7:AG7, "CWS")))</f>
        <v>11</v>
      </c>
      <c r="AK7" s="7">
        <f>((COUNTIF(C7:AG7, "1"))*8)+((COUNTIF(C7:AG7, "2"))*8)+((COUNTIF(C7:AG7, "3"))*8)+((COUNTIF(C7:AG7, "4"))*12)+((COUNTIF(C7:AG7, "5"))*12)+((COUNTIF(C7:AG7, "5-3"))*20)</f>
        <v>48</v>
      </c>
      <c r="AL7" s="8">
        <f>AK7-(AI7*8)+AN7</f>
        <v>-81</v>
      </c>
      <c r="AM7" s="8">
        <f>AJ7-AI7</f>
        <v>-7</v>
      </c>
      <c r="AN7" s="8">
        <f>COUNTIF(C7:AG7, "OFF")</f>
        <v>15</v>
      </c>
      <c r="AO7" s="4"/>
      <c r="AP7" s="4"/>
    </row>
    <row r="8" spans="2:42" ht="16.5" customHeight="1" x14ac:dyDescent="0.25">
      <c r="B8" s="14" t="s">
        <v>20</v>
      </c>
      <c r="C8" s="15">
        <v>4</v>
      </c>
      <c r="D8" s="16" t="s">
        <v>17</v>
      </c>
      <c r="E8" s="16">
        <v>5</v>
      </c>
      <c r="F8" s="16">
        <v>5</v>
      </c>
      <c r="G8" s="16" t="s">
        <v>14</v>
      </c>
      <c r="H8" s="16">
        <v>4</v>
      </c>
      <c r="I8" s="16">
        <v>4</v>
      </c>
      <c r="J8" s="16" t="s">
        <v>17</v>
      </c>
      <c r="K8" s="16">
        <v>5</v>
      </c>
      <c r="L8" s="16">
        <v>5</v>
      </c>
      <c r="M8" s="16" t="s">
        <v>14</v>
      </c>
      <c r="N8" s="16">
        <v>4</v>
      </c>
      <c r="O8" s="16">
        <v>4</v>
      </c>
      <c r="P8" s="16" t="s">
        <v>17</v>
      </c>
      <c r="Q8" s="16">
        <v>5</v>
      </c>
      <c r="R8" s="16">
        <v>5</v>
      </c>
      <c r="S8" s="16" t="s">
        <v>14</v>
      </c>
      <c r="T8" s="16">
        <v>4</v>
      </c>
      <c r="U8" s="16">
        <v>4</v>
      </c>
      <c r="V8" s="16" t="s">
        <v>17</v>
      </c>
      <c r="W8" s="16">
        <v>5</v>
      </c>
      <c r="X8" s="16">
        <v>5</v>
      </c>
      <c r="Y8" s="16" t="s">
        <v>14</v>
      </c>
      <c r="Z8" s="87">
        <v>4</v>
      </c>
      <c r="AA8" s="87">
        <v>4</v>
      </c>
      <c r="AB8" s="87" t="s">
        <v>17</v>
      </c>
      <c r="AC8" s="87">
        <v>5</v>
      </c>
      <c r="AD8" s="89">
        <v>5</v>
      </c>
      <c r="AE8" s="22"/>
      <c r="AF8" s="22"/>
      <c r="AG8" s="22"/>
      <c r="AH8" s="3"/>
      <c r="AI8" s="7">
        <v>18</v>
      </c>
      <c r="AJ8" s="7">
        <f>((COUNTIF(C8:AG8, "1")))+((COUNTIF(C8:AG8, "2")))+((COUNTIF(C8:AG8, "3")))+((COUNTIF(C8:AG8, "4")))+((COUNTIF(C8:AG8, "5")))+((COUNTIF(C8:AG8, "5-3")))+((COUNTIF(C8:AG8, "Q")))+((COUNTIF(C8:AG8, "CWS")))</f>
        <v>19</v>
      </c>
      <c r="AK8" s="7">
        <f>((COUNTIF(C8:AG8, "1"))*8)+((COUNTIF(C8:AG8, "2"))*8)+((COUNTIF(C8:AG8, "3"))*8)+((COUNTIF(C8:AG8, "4"))*12)+((COUNTIF(C8:AG8, "5"))*12)+((COUNTIF(C8:AG8, "5-3"))*20)</f>
        <v>228</v>
      </c>
      <c r="AL8" s="8">
        <f>AK8-(AI8*8)+AN8</f>
        <v>88</v>
      </c>
      <c r="AM8" s="8">
        <f>AJ8-AI8</f>
        <v>1</v>
      </c>
      <c r="AN8" s="8">
        <f>COUNTIF(C8:AG8, "OFF")</f>
        <v>4</v>
      </c>
      <c r="AO8" s="4"/>
      <c r="AP8" s="4"/>
    </row>
    <row r="9" spans="2:42" ht="16.5" customHeight="1" thickBot="1" x14ac:dyDescent="0.3">
      <c r="B9" s="17" t="s">
        <v>21</v>
      </c>
      <c r="C9" s="35">
        <v>5</v>
      </c>
      <c r="D9" s="36">
        <v>5</v>
      </c>
      <c r="E9" s="36" t="s">
        <v>14</v>
      </c>
      <c r="F9" s="36">
        <v>4</v>
      </c>
      <c r="G9" s="36">
        <v>4</v>
      </c>
      <c r="H9" s="36" t="s">
        <v>17</v>
      </c>
      <c r="I9" s="36">
        <v>5</v>
      </c>
      <c r="J9" s="36">
        <v>5</v>
      </c>
      <c r="K9" s="36" t="s">
        <v>14</v>
      </c>
      <c r="L9" s="36">
        <v>4</v>
      </c>
      <c r="M9" s="36">
        <v>4</v>
      </c>
      <c r="N9" s="36" t="s">
        <v>17</v>
      </c>
      <c r="O9" s="36">
        <v>5</v>
      </c>
      <c r="P9" s="36">
        <v>5</v>
      </c>
      <c r="Q9" s="36" t="s">
        <v>14</v>
      </c>
      <c r="R9" s="36">
        <v>4</v>
      </c>
      <c r="S9" s="36">
        <v>4</v>
      </c>
      <c r="T9" s="36" t="s">
        <v>17</v>
      </c>
      <c r="U9" s="36">
        <v>5</v>
      </c>
      <c r="V9" s="36">
        <v>5</v>
      </c>
      <c r="W9" s="36" t="s">
        <v>14</v>
      </c>
      <c r="X9" s="37">
        <v>4</v>
      </c>
      <c r="Y9" s="37">
        <v>4</v>
      </c>
      <c r="Z9" s="90" t="s">
        <v>17</v>
      </c>
      <c r="AA9" s="90">
        <v>5</v>
      </c>
      <c r="AB9" s="90">
        <v>5</v>
      </c>
      <c r="AC9" s="91" t="s">
        <v>14</v>
      </c>
      <c r="AD9" s="92">
        <v>4</v>
      </c>
      <c r="AE9" s="23"/>
      <c r="AF9" s="23"/>
      <c r="AG9" s="23"/>
      <c r="AH9" s="3"/>
      <c r="AI9" s="7">
        <v>18</v>
      </c>
      <c r="AJ9" s="7">
        <f>((COUNTIF(C9:AG9, "1")))+((COUNTIF(C9:AG9, "2")))+((COUNTIF(C9:AG9, "3")))+((COUNTIF(C9:AG9, "4")))+((COUNTIF(C9:AG9, "5")))+((COUNTIF(C9:AG9, "5-3")))+((COUNTIF(C9:AG9, "Q")))+((COUNTIF(C9:AG9, "CWS")))</f>
        <v>19</v>
      </c>
      <c r="AK9" s="7">
        <f>((COUNTIF(C9:AG9, "1"))*8)+((COUNTIF(C9:AG9, "2"))*8)+((COUNTIF(C9:AG9, "3"))*8)+((COUNTIF(C9:AG9, "4"))*12)+((COUNTIF(C9:AG9, "5"))*12)+((COUNTIF(C9:AG9, "5-3"))*20)</f>
        <v>228</v>
      </c>
      <c r="AL9" s="8">
        <f>AK9-(AI9*8)+AN9</f>
        <v>89</v>
      </c>
      <c r="AM9" s="8">
        <f>AJ9-AI9</f>
        <v>1</v>
      </c>
      <c r="AN9" s="8">
        <f>COUNTIF(C9:AG9, "OFF")</f>
        <v>5</v>
      </c>
      <c r="AO9" s="4"/>
      <c r="AP9" s="4"/>
    </row>
    <row r="10" spans="2:42" ht="16.5" customHeight="1" thickBo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3"/>
      <c r="AG10" s="23"/>
      <c r="AH10" s="3"/>
      <c r="AI10" s="5"/>
      <c r="AJ10" s="5"/>
      <c r="AK10" s="5"/>
      <c r="AL10" s="6"/>
      <c r="AM10" s="6"/>
      <c r="AN10" s="6"/>
      <c r="AO10" s="4"/>
      <c r="AP10" s="4"/>
    </row>
    <row r="11" spans="2:42" ht="16.5" customHeight="1" x14ac:dyDescent="0.25">
      <c r="B11" s="153">
        <v>44621</v>
      </c>
      <c r="C11" s="93" t="s">
        <v>7</v>
      </c>
      <c r="D11" s="93" t="s">
        <v>1</v>
      </c>
      <c r="E11" s="93" t="s">
        <v>2</v>
      </c>
      <c r="F11" s="93" t="s">
        <v>3</v>
      </c>
      <c r="G11" s="93" t="s">
        <v>4</v>
      </c>
      <c r="H11" s="93" t="s">
        <v>5</v>
      </c>
      <c r="I11" s="93" t="s">
        <v>6</v>
      </c>
      <c r="J11" s="93" t="s">
        <v>7</v>
      </c>
      <c r="K11" s="93" t="s">
        <v>1</v>
      </c>
      <c r="L11" s="93" t="s">
        <v>2</v>
      </c>
      <c r="M11" s="93" t="s">
        <v>3</v>
      </c>
      <c r="N11" s="93" t="s">
        <v>4</v>
      </c>
      <c r="O11" s="93" t="s">
        <v>5</v>
      </c>
      <c r="P11" s="93" t="s">
        <v>6</v>
      </c>
      <c r="Q11" s="93" t="s">
        <v>7</v>
      </c>
      <c r="R11" s="93" t="s">
        <v>1</v>
      </c>
      <c r="S11" s="93" t="s">
        <v>2</v>
      </c>
      <c r="T11" s="93" t="s">
        <v>3</v>
      </c>
      <c r="U11" s="93" t="s">
        <v>4</v>
      </c>
      <c r="V11" s="93" t="s">
        <v>5</v>
      </c>
      <c r="W11" s="93" t="s">
        <v>6</v>
      </c>
      <c r="X11" s="93" t="s">
        <v>7</v>
      </c>
      <c r="Y11" s="93" t="s">
        <v>1</v>
      </c>
      <c r="Z11" s="93" t="s">
        <v>2</v>
      </c>
      <c r="AA11" s="93" t="s">
        <v>3</v>
      </c>
      <c r="AB11" s="93" t="s">
        <v>4</v>
      </c>
      <c r="AC11" s="93" t="s">
        <v>5</v>
      </c>
      <c r="AD11" s="93" t="s">
        <v>6</v>
      </c>
      <c r="AE11" s="93" t="s">
        <v>7</v>
      </c>
      <c r="AF11" s="93" t="s">
        <v>1</v>
      </c>
      <c r="AG11" s="94" t="s">
        <v>2</v>
      </c>
      <c r="AH11" s="3"/>
      <c r="AI11" s="150" t="s">
        <v>8</v>
      </c>
      <c r="AJ11" s="150" t="s">
        <v>9</v>
      </c>
      <c r="AK11" s="150" t="s">
        <v>10</v>
      </c>
      <c r="AL11" s="144" t="s">
        <v>11</v>
      </c>
      <c r="AM11" s="144" t="s">
        <v>12</v>
      </c>
      <c r="AN11" s="144" t="s">
        <v>13</v>
      </c>
      <c r="AO11" s="4"/>
      <c r="AP11" s="4"/>
    </row>
    <row r="12" spans="2:42" ht="16.5" customHeight="1" thickBot="1" x14ac:dyDescent="0.3">
      <c r="B12" s="154"/>
      <c r="C12" s="98">
        <v>1</v>
      </c>
      <c r="D12" s="98">
        <v>2</v>
      </c>
      <c r="E12" s="98">
        <v>3</v>
      </c>
      <c r="F12" s="98">
        <v>4</v>
      </c>
      <c r="G12" s="98">
        <v>5</v>
      </c>
      <c r="H12" s="98">
        <v>6</v>
      </c>
      <c r="I12" s="98">
        <v>7</v>
      </c>
      <c r="J12" s="98">
        <v>8</v>
      </c>
      <c r="K12" s="98">
        <v>9</v>
      </c>
      <c r="L12" s="98">
        <v>10</v>
      </c>
      <c r="M12" s="98">
        <v>11</v>
      </c>
      <c r="N12" s="98">
        <v>12</v>
      </c>
      <c r="O12" s="98">
        <v>13</v>
      </c>
      <c r="P12" s="98">
        <v>14</v>
      </c>
      <c r="Q12" s="98">
        <v>15</v>
      </c>
      <c r="R12" s="98">
        <v>16</v>
      </c>
      <c r="S12" s="98">
        <v>17</v>
      </c>
      <c r="T12" s="98">
        <v>18</v>
      </c>
      <c r="U12" s="98">
        <v>19</v>
      </c>
      <c r="V12" s="98">
        <v>20</v>
      </c>
      <c r="W12" s="98">
        <v>21</v>
      </c>
      <c r="X12" s="98">
        <v>22</v>
      </c>
      <c r="Y12" s="98">
        <v>23</v>
      </c>
      <c r="Z12" s="98">
        <v>24</v>
      </c>
      <c r="AA12" s="98">
        <v>25</v>
      </c>
      <c r="AB12" s="98">
        <v>26</v>
      </c>
      <c r="AC12" s="98">
        <v>27</v>
      </c>
      <c r="AD12" s="98">
        <v>28</v>
      </c>
      <c r="AE12" s="98">
        <v>29</v>
      </c>
      <c r="AF12" s="98">
        <v>30</v>
      </c>
      <c r="AG12" s="99">
        <v>31</v>
      </c>
      <c r="AH12" s="3"/>
      <c r="AI12" s="150"/>
      <c r="AJ12" s="150"/>
      <c r="AK12" s="150"/>
      <c r="AL12" s="144"/>
      <c r="AM12" s="144"/>
      <c r="AN12" s="144"/>
      <c r="AO12" s="4"/>
      <c r="AP12" s="4"/>
    </row>
    <row r="13" spans="2:42" ht="16.5" customHeight="1" x14ac:dyDescent="0.25">
      <c r="B13" s="96" t="s">
        <v>16</v>
      </c>
      <c r="C13" s="87">
        <v>5</v>
      </c>
      <c r="D13" s="87">
        <v>5</v>
      </c>
      <c r="E13" s="87" t="s">
        <v>14</v>
      </c>
      <c r="F13" s="87">
        <v>4</v>
      </c>
      <c r="G13" s="87">
        <v>4</v>
      </c>
      <c r="H13" s="87" t="s">
        <v>17</v>
      </c>
      <c r="I13" s="87">
        <v>5</v>
      </c>
      <c r="J13" s="87">
        <v>5</v>
      </c>
      <c r="K13" s="87" t="s">
        <v>14</v>
      </c>
      <c r="L13" s="87">
        <v>4</v>
      </c>
      <c r="M13" s="87">
        <v>4</v>
      </c>
      <c r="N13" s="87" t="s">
        <v>17</v>
      </c>
      <c r="O13" s="87">
        <v>5</v>
      </c>
      <c r="P13" s="87">
        <v>5</v>
      </c>
      <c r="Q13" s="87" t="s">
        <v>14</v>
      </c>
      <c r="R13" s="87">
        <v>4</v>
      </c>
      <c r="S13" s="87">
        <v>4</v>
      </c>
      <c r="T13" s="87" t="s">
        <v>17</v>
      </c>
      <c r="U13" s="87">
        <v>5</v>
      </c>
      <c r="V13" s="87">
        <v>5</v>
      </c>
      <c r="W13" s="87" t="s">
        <v>14</v>
      </c>
      <c r="X13" s="87">
        <v>4</v>
      </c>
      <c r="Y13" s="87">
        <v>2</v>
      </c>
      <c r="Z13" s="87">
        <v>1</v>
      </c>
      <c r="AA13" s="87">
        <v>1</v>
      </c>
      <c r="AB13" s="87" t="s">
        <v>14</v>
      </c>
      <c r="AC13" s="87">
        <v>3</v>
      </c>
      <c r="AD13" s="87">
        <v>3</v>
      </c>
      <c r="AE13" s="87">
        <v>3</v>
      </c>
      <c r="AF13" s="87">
        <v>3</v>
      </c>
      <c r="AG13" s="89">
        <v>3</v>
      </c>
      <c r="AH13" s="3"/>
      <c r="AI13" s="7">
        <v>18</v>
      </c>
      <c r="AJ13" s="7">
        <f>((COUNTIF(C13:AG13, "1")))+((COUNTIF(C13:AG13, "2")))+((COUNTIF(C13:AG13, "3")))+((COUNTIF(C13:AG13, "4")))+((COUNTIF(C13:AG13, "5")))+((COUNTIF(C13:AG13, "5-3")))+((COUNTIF(C13:AG13, "Q")))+((COUNTIF(C13:AG13, "CWS")))</f>
        <v>23</v>
      </c>
      <c r="AK13" s="7">
        <f>((COUNTIF(C13:AG13, "1"))*8)+((COUNTIF(C13:AG13, "2"))*8)+((COUNTIF(C13:AG13, "3"))*8)+((COUNTIF(C13:AG13, "4"))*12)+((COUNTIF(C13:AG13, "5"))*12)+((COUNTIF(C13:AG13, "5-3"))*20)</f>
        <v>244</v>
      </c>
      <c r="AL13" s="8">
        <f>AK13-(AI13*8)+AN13</f>
        <v>105</v>
      </c>
      <c r="AM13" s="8">
        <f>AJ13-AI13</f>
        <v>5</v>
      </c>
      <c r="AN13" s="8">
        <f>COUNTIF(C13:AG13, "OFF")</f>
        <v>5</v>
      </c>
      <c r="AO13" s="4"/>
      <c r="AP13" s="4"/>
    </row>
    <row r="14" spans="2:42" ht="16.5" customHeight="1" x14ac:dyDescent="0.25">
      <c r="B14" s="96" t="s">
        <v>18</v>
      </c>
      <c r="C14" s="87" t="s">
        <v>14</v>
      </c>
      <c r="D14" s="87">
        <v>4</v>
      </c>
      <c r="E14" s="87">
        <v>4</v>
      </c>
      <c r="F14" s="87" t="s">
        <v>17</v>
      </c>
      <c r="G14" s="87">
        <v>5</v>
      </c>
      <c r="H14" s="87">
        <v>5</v>
      </c>
      <c r="I14" s="87" t="s">
        <v>14</v>
      </c>
      <c r="J14" s="87">
        <v>4</v>
      </c>
      <c r="K14" s="87">
        <v>4</v>
      </c>
      <c r="L14" s="87" t="s">
        <v>17</v>
      </c>
      <c r="M14" s="87">
        <v>5</v>
      </c>
      <c r="N14" s="87">
        <v>5</v>
      </c>
      <c r="O14" s="87" t="s">
        <v>14</v>
      </c>
      <c r="P14" s="87">
        <v>4</v>
      </c>
      <c r="Q14" s="87">
        <v>4</v>
      </c>
      <c r="R14" s="87" t="s">
        <v>17</v>
      </c>
      <c r="S14" s="87">
        <v>5</v>
      </c>
      <c r="T14" s="87">
        <v>5</v>
      </c>
      <c r="U14" s="87" t="s">
        <v>14</v>
      </c>
      <c r="V14" s="87">
        <v>4</v>
      </c>
      <c r="W14" s="87">
        <v>4</v>
      </c>
      <c r="X14" s="87" t="s">
        <v>17</v>
      </c>
      <c r="Y14" s="87">
        <v>5</v>
      </c>
      <c r="Z14" s="87" t="s">
        <v>14</v>
      </c>
      <c r="AA14" s="87" t="s">
        <v>14</v>
      </c>
      <c r="AB14" s="87">
        <v>1</v>
      </c>
      <c r="AC14" s="87">
        <v>1</v>
      </c>
      <c r="AD14" s="87">
        <v>1</v>
      </c>
      <c r="AE14" s="87">
        <v>1</v>
      </c>
      <c r="AF14" s="87">
        <v>1</v>
      </c>
      <c r="AG14" s="89" t="s">
        <v>14</v>
      </c>
      <c r="AH14" s="3"/>
      <c r="AI14" s="7">
        <v>18</v>
      </c>
      <c r="AJ14" s="7">
        <f>((COUNTIF(C14:AG14, "1")))+((COUNTIF(C14:AG14, "2")))+((COUNTIF(C14:AG14, "3")))+((COUNTIF(C14:AG14, "4")))+((COUNTIF(C14:AG14, "5")))+((COUNTIF(C14:AG14, "5-3")))+((COUNTIF(C14:AG14, "Q")))+((COUNTIF(C14:AG14, "CWS")))</f>
        <v>20</v>
      </c>
      <c r="AK14" s="7">
        <f>((COUNTIF(C14:AG14, "1"))*8)+((COUNTIF(C14:AG14, "2"))*8)+((COUNTIF(C14:AG14, "3"))*8)+((COUNTIF(C14:AG14, "4"))*12)+((COUNTIF(C14:AG14, "5"))*12)+((COUNTIF(C14:AG14, "5-3"))*20)</f>
        <v>220</v>
      </c>
      <c r="AL14" s="8">
        <f>AK14-(AI14*8)+AN14</f>
        <v>83</v>
      </c>
      <c r="AM14" s="8">
        <f>AJ14-AI14</f>
        <v>2</v>
      </c>
      <c r="AN14" s="8">
        <f>COUNTIF(C14:AG14, "OFF")</f>
        <v>7</v>
      </c>
      <c r="AO14" s="4"/>
      <c r="AP14" s="4"/>
    </row>
    <row r="15" spans="2:42" ht="16.5" customHeight="1" x14ac:dyDescent="0.25">
      <c r="B15" s="96" t="s">
        <v>20</v>
      </c>
      <c r="C15" s="87" t="s">
        <v>14</v>
      </c>
      <c r="D15" s="87" t="s">
        <v>14</v>
      </c>
      <c r="E15" s="87" t="s">
        <v>14</v>
      </c>
      <c r="F15" s="87" t="s">
        <v>14</v>
      </c>
      <c r="G15" s="87" t="s">
        <v>14</v>
      </c>
      <c r="H15" s="87" t="s">
        <v>14</v>
      </c>
      <c r="I15" s="87" t="s">
        <v>14</v>
      </c>
      <c r="J15" s="87" t="s">
        <v>14</v>
      </c>
      <c r="K15" s="87" t="s">
        <v>14</v>
      </c>
      <c r="L15" s="87" t="s">
        <v>14</v>
      </c>
      <c r="M15" s="87" t="s">
        <v>14</v>
      </c>
      <c r="N15" s="87" t="s">
        <v>14</v>
      </c>
      <c r="O15" s="87" t="s">
        <v>14</v>
      </c>
      <c r="P15" s="87" t="s">
        <v>14</v>
      </c>
      <c r="Q15" s="87" t="s">
        <v>14</v>
      </c>
      <c r="R15" s="33" t="s">
        <v>19</v>
      </c>
      <c r="S15" s="87" t="s">
        <v>15</v>
      </c>
      <c r="T15" s="87" t="s">
        <v>15</v>
      </c>
      <c r="U15" s="87" t="s">
        <v>15</v>
      </c>
      <c r="V15" s="87" t="s">
        <v>15</v>
      </c>
      <c r="W15" s="87" t="s">
        <v>15</v>
      </c>
      <c r="X15" s="87" t="s">
        <v>15</v>
      </c>
      <c r="Y15" s="87" t="s">
        <v>15</v>
      </c>
      <c r="Z15" s="87">
        <v>3</v>
      </c>
      <c r="AA15" s="87">
        <v>3</v>
      </c>
      <c r="AB15" s="87">
        <v>3</v>
      </c>
      <c r="AC15" s="87" t="s">
        <v>14</v>
      </c>
      <c r="AD15" s="87" t="s">
        <v>14</v>
      </c>
      <c r="AE15" s="87">
        <v>2</v>
      </c>
      <c r="AF15" s="87">
        <v>2</v>
      </c>
      <c r="AG15" s="89">
        <v>2</v>
      </c>
      <c r="AH15" s="3"/>
      <c r="AI15" s="7">
        <v>18</v>
      </c>
      <c r="AJ15" s="7">
        <f>((COUNTIF(C15:AG15, "1")))+((COUNTIF(C15:AG15, "2")))+((COUNTIF(C15:AG15, "3")))+((COUNTIF(C15:AG15, "4")))+((COUNTIF(C15:AG15, "5")))+((COUNTIF(C15:AG15, "5-3")))+((COUNTIF(C15:AG15, "Q")))+((COUNTIF(C15:AG15, "CWS")))</f>
        <v>13</v>
      </c>
      <c r="AK15" s="7">
        <f>((COUNTIF(C15:AG15, "1"))*8)+((COUNTIF(C15:AG15, "2"))*8)+((COUNTIF(C15:AG15, "3"))*8)+((COUNTIF(C15:AG15, "4"))*12)+((COUNTIF(C15:AG15, "5"))*12)+((COUNTIF(C15:AG15, "5-3"))*20)</f>
        <v>48</v>
      </c>
      <c r="AL15" s="8">
        <f>AK15-(AI15*8)+AN15</f>
        <v>-79</v>
      </c>
      <c r="AM15" s="8">
        <f>AJ15-AI15</f>
        <v>-5</v>
      </c>
      <c r="AN15" s="8">
        <f>COUNTIF(C15:AG15, "OFF")</f>
        <v>17</v>
      </c>
      <c r="AO15" s="4"/>
      <c r="AP15" s="4"/>
    </row>
    <row r="16" spans="2:42" ht="16.5" customHeight="1" thickBot="1" x14ac:dyDescent="0.3">
      <c r="B16" s="97" t="s">
        <v>21</v>
      </c>
      <c r="C16" s="90">
        <v>4</v>
      </c>
      <c r="D16" s="90" t="s">
        <v>17</v>
      </c>
      <c r="E16" s="90">
        <v>5</v>
      </c>
      <c r="F16" s="90">
        <v>5</v>
      </c>
      <c r="G16" s="90" t="s">
        <v>14</v>
      </c>
      <c r="H16" s="90">
        <v>4</v>
      </c>
      <c r="I16" s="90">
        <v>4</v>
      </c>
      <c r="J16" s="90" t="s">
        <v>17</v>
      </c>
      <c r="K16" s="90">
        <v>5</v>
      </c>
      <c r="L16" s="90">
        <v>5</v>
      </c>
      <c r="M16" s="90" t="s">
        <v>14</v>
      </c>
      <c r="N16" s="90">
        <v>4</v>
      </c>
      <c r="O16" s="90">
        <v>4</v>
      </c>
      <c r="P16" s="90" t="s">
        <v>17</v>
      </c>
      <c r="Q16" s="90">
        <v>5</v>
      </c>
      <c r="R16" s="90">
        <v>5</v>
      </c>
      <c r="S16" s="90" t="s">
        <v>14</v>
      </c>
      <c r="T16" s="90">
        <v>4</v>
      </c>
      <c r="U16" s="90">
        <v>4</v>
      </c>
      <c r="V16" s="90" t="s">
        <v>17</v>
      </c>
      <c r="W16" s="90">
        <v>5</v>
      </c>
      <c r="X16" s="90">
        <v>5</v>
      </c>
      <c r="Y16" s="90" t="s">
        <v>14</v>
      </c>
      <c r="Z16" s="90">
        <v>2</v>
      </c>
      <c r="AA16" s="90">
        <v>2</v>
      </c>
      <c r="AB16" s="90">
        <v>2</v>
      </c>
      <c r="AC16" s="90">
        <v>2</v>
      </c>
      <c r="AD16" s="90">
        <v>2</v>
      </c>
      <c r="AE16" s="90" t="s">
        <v>14</v>
      </c>
      <c r="AF16" s="90" t="s">
        <v>14</v>
      </c>
      <c r="AG16" s="95">
        <v>1</v>
      </c>
      <c r="AH16" s="3"/>
      <c r="AI16" s="7">
        <v>18</v>
      </c>
      <c r="AJ16" s="7">
        <f>((COUNTIF(C16:AG16, "1")))+((COUNTIF(C16:AG16, "2")))+((COUNTIF(C16:AG16, "3")))+((COUNTIF(C16:AG16, "4")))+((COUNTIF(C16:AG16, "5")))+((COUNTIF(C16:AG16, "5-3")))+((COUNTIF(C16:AG16, "Q")))+((COUNTIF(C16:AG16, "CWS")))</f>
        <v>21</v>
      </c>
      <c r="AK16" s="7">
        <f>((COUNTIF(C16:AG16, "1"))*8)+((COUNTIF(C16:AG16, "2"))*8)+((COUNTIF(C16:AG16, "3"))*8)+((COUNTIF(C16:AG16, "4"))*12)+((COUNTIF(C16:AG16, "5"))*12)+((COUNTIF(C16:AG16, "5-3"))*20)</f>
        <v>228</v>
      </c>
      <c r="AL16" s="8">
        <f>AK16-(AI16*8)+AN16</f>
        <v>90</v>
      </c>
      <c r="AM16" s="8">
        <f>AJ16-AI16</f>
        <v>3</v>
      </c>
      <c r="AN16" s="8">
        <f>COUNTIF(C16:AG16, "OFF")</f>
        <v>6</v>
      </c>
      <c r="AO16" s="4"/>
      <c r="AP16" s="4"/>
    </row>
    <row r="17" spans="3:55" ht="15.75" thickBot="1" x14ac:dyDescent="0.3"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3:55" ht="44.25" customHeight="1" thickBot="1" x14ac:dyDescent="0.3">
      <c r="C18" s="147" t="s">
        <v>106</v>
      </c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9"/>
      <c r="S18" s="39"/>
      <c r="T18" s="39"/>
    </row>
    <row r="19" spans="3:55" ht="15.75" x14ac:dyDescent="0.25">
      <c r="C19" s="40"/>
      <c r="D19" s="159" t="s">
        <v>16</v>
      </c>
      <c r="E19" s="159"/>
      <c r="F19" s="159"/>
      <c r="G19" s="159"/>
      <c r="H19" s="159"/>
      <c r="I19" s="160" t="s">
        <v>18</v>
      </c>
      <c r="J19" s="160"/>
      <c r="K19" s="160"/>
      <c r="L19" s="160"/>
      <c r="M19" s="160"/>
      <c r="N19" s="161" t="s">
        <v>21</v>
      </c>
      <c r="O19" s="161"/>
      <c r="P19" s="161"/>
      <c r="Q19" s="161"/>
      <c r="R19" s="162"/>
      <c r="S19" s="41"/>
      <c r="T19" s="142" t="s">
        <v>102</v>
      </c>
      <c r="U19" s="142"/>
      <c r="V19" s="142"/>
      <c r="W19" s="142"/>
      <c r="X19" s="142"/>
      <c r="AF19" s="142" t="s">
        <v>113</v>
      </c>
      <c r="AG19" s="142"/>
      <c r="AH19" s="142"/>
      <c r="AI19" s="142"/>
      <c r="AJ19" s="142"/>
      <c r="AZ19" s="44"/>
      <c r="BA19" s="44"/>
      <c r="BB19" s="44"/>
      <c r="BC19" s="44"/>
    </row>
    <row r="20" spans="3:55" x14ac:dyDescent="0.25">
      <c r="C20" s="45" t="s">
        <v>22</v>
      </c>
      <c r="D20" s="155" t="s">
        <v>23</v>
      </c>
      <c r="E20" s="155"/>
      <c r="F20" s="155"/>
      <c r="G20" s="155"/>
      <c r="H20" s="155"/>
      <c r="I20" s="156" t="s">
        <v>31</v>
      </c>
      <c r="J20" s="156"/>
      <c r="K20" s="156"/>
      <c r="L20" s="156"/>
      <c r="M20" s="156"/>
      <c r="N20" s="157" t="s">
        <v>26</v>
      </c>
      <c r="O20" s="157"/>
      <c r="P20" s="157"/>
      <c r="Q20" s="157"/>
      <c r="R20" s="158"/>
      <c r="S20" s="42"/>
      <c r="T20" s="163" t="s">
        <v>25</v>
      </c>
      <c r="U20" s="163"/>
      <c r="V20" s="163"/>
      <c r="W20" s="163"/>
      <c r="X20" s="163"/>
      <c r="AF20" s="143" t="s">
        <v>54</v>
      </c>
      <c r="AG20" s="143"/>
      <c r="AH20" s="143"/>
      <c r="AI20" s="143"/>
      <c r="AJ20" s="143"/>
      <c r="AZ20" s="46"/>
      <c r="BA20" s="46"/>
      <c r="BB20" s="46"/>
      <c r="BC20" s="46"/>
    </row>
    <row r="21" spans="3:55" ht="15.75" thickBot="1" x14ac:dyDescent="0.3">
      <c r="C21" s="47" t="s">
        <v>27</v>
      </c>
      <c r="D21" s="155" t="s">
        <v>30</v>
      </c>
      <c r="E21" s="155"/>
      <c r="F21" s="155"/>
      <c r="G21" s="155"/>
      <c r="H21" s="155"/>
      <c r="I21" s="175" t="s">
        <v>104</v>
      </c>
      <c r="J21" s="175"/>
      <c r="K21" s="175"/>
      <c r="L21" s="175"/>
      <c r="M21" s="175"/>
      <c r="N21" s="176" t="s">
        <v>28</v>
      </c>
      <c r="O21" s="176"/>
      <c r="P21" s="176"/>
      <c r="Q21" s="176"/>
      <c r="R21" s="177"/>
      <c r="S21" s="42"/>
      <c r="T21" s="163" t="s">
        <v>24</v>
      </c>
      <c r="U21" s="163"/>
      <c r="V21" s="163"/>
      <c r="W21" s="163"/>
      <c r="X21" s="163"/>
      <c r="AF21" s="143" t="s">
        <v>104</v>
      </c>
      <c r="AG21" s="143"/>
      <c r="AH21" s="143"/>
      <c r="AI21" s="143"/>
      <c r="AJ21" s="143"/>
      <c r="AZ21" s="46"/>
      <c r="BA21" s="46"/>
      <c r="BB21" s="46"/>
      <c r="BC21" s="46"/>
    </row>
    <row r="22" spans="3:55" x14ac:dyDescent="0.25">
      <c r="C22" s="168" t="s">
        <v>32</v>
      </c>
      <c r="D22" s="171" t="s">
        <v>36</v>
      </c>
      <c r="E22" s="171"/>
      <c r="F22" s="171"/>
      <c r="G22" s="171"/>
      <c r="H22" s="171"/>
      <c r="I22" s="172" t="s">
        <v>109</v>
      </c>
      <c r="J22" s="172"/>
      <c r="K22" s="172"/>
      <c r="L22" s="172"/>
      <c r="M22" s="172"/>
      <c r="N22" s="173" t="s">
        <v>34</v>
      </c>
      <c r="O22" s="173"/>
      <c r="P22" s="173"/>
      <c r="Q22" s="173"/>
      <c r="R22" s="174"/>
      <c r="S22" s="42"/>
      <c r="T22" s="146" t="s">
        <v>29</v>
      </c>
      <c r="U22" s="146"/>
      <c r="V22" s="146"/>
      <c r="W22" s="146"/>
      <c r="X22" s="146"/>
      <c r="AF22" s="210" t="s">
        <v>37</v>
      </c>
      <c r="AG22" s="210"/>
      <c r="AH22" s="210"/>
      <c r="AI22" s="210"/>
      <c r="AJ22" s="210"/>
      <c r="AZ22" s="46"/>
      <c r="BA22" s="46"/>
      <c r="BB22" s="46"/>
      <c r="BC22" s="46"/>
    </row>
    <row r="23" spans="3:55" x14ac:dyDescent="0.25">
      <c r="C23" s="169"/>
      <c r="D23" s="164" t="s">
        <v>39</v>
      </c>
      <c r="E23" s="164"/>
      <c r="F23" s="164"/>
      <c r="G23" s="164"/>
      <c r="H23" s="164"/>
      <c r="I23" s="165" t="s">
        <v>45</v>
      </c>
      <c r="J23" s="165"/>
      <c r="K23" s="165"/>
      <c r="L23" s="165"/>
      <c r="M23" s="165"/>
      <c r="N23" s="166" t="s">
        <v>40</v>
      </c>
      <c r="O23" s="166"/>
      <c r="P23" s="166"/>
      <c r="Q23" s="166"/>
      <c r="R23" s="167"/>
      <c r="S23" s="42"/>
      <c r="T23" s="146" t="s">
        <v>42</v>
      </c>
      <c r="U23" s="146"/>
      <c r="V23" s="146"/>
      <c r="W23" s="146"/>
      <c r="X23" s="146"/>
      <c r="Z23" s="146"/>
      <c r="AA23" s="146"/>
      <c r="AB23" s="146"/>
      <c r="AC23" s="146"/>
      <c r="AD23" s="146"/>
      <c r="AF23" s="210" t="s">
        <v>105</v>
      </c>
      <c r="AG23" s="210"/>
      <c r="AH23" s="210"/>
      <c r="AI23" s="210"/>
      <c r="AJ23" s="210"/>
      <c r="AZ23" s="46"/>
      <c r="BA23" s="46"/>
      <c r="BB23" s="46"/>
      <c r="BC23" s="46"/>
    </row>
    <row r="24" spans="3:55" ht="15" customHeight="1" x14ac:dyDescent="0.25">
      <c r="C24" s="169"/>
      <c r="D24" s="188" t="s">
        <v>44</v>
      </c>
      <c r="E24" s="188"/>
      <c r="F24" s="188"/>
      <c r="G24" s="188"/>
      <c r="H24" s="188"/>
      <c r="I24" s="190" t="s">
        <v>38</v>
      </c>
      <c r="J24" s="190"/>
      <c r="K24" s="190"/>
      <c r="L24" s="190"/>
      <c r="M24" s="190"/>
      <c r="N24" s="166" t="s">
        <v>46</v>
      </c>
      <c r="O24" s="166"/>
      <c r="P24" s="166"/>
      <c r="Q24" s="166"/>
      <c r="R24" s="167"/>
      <c r="S24" s="42"/>
      <c r="T24" s="189" t="s">
        <v>35</v>
      </c>
      <c r="U24" s="189"/>
      <c r="V24" s="189"/>
      <c r="W24" s="189"/>
      <c r="X24" s="189"/>
      <c r="Z24" s="189"/>
      <c r="AA24" s="189"/>
      <c r="AB24" s="189"/>
      <c r="AC24" s="189"/>
      <c r="AD24" s="189"/>
      <c r="AF24" s="211" t="s">
        <v>112</v>
      </c>
      <c r="AG24" s="211"/>
      <c r="AH24" s="211"/>
      <c r="AI24" s="211"/>
      <c r="AJ24" s="211"/>
      <c r="AZ24" s="46"/>
      <c r="BA24" s="46"/>
      <c r="BB24" s="46"/>
      <c r="BC24" s="46"/>
    </row>
    <row r="25" spans="3:55" ht="15.75" customHeight="1" thickBot="1" x14ac:dyDescent="0.3">
      <c r="C25" s="170"/>
      <c r="D25" s="183" t="s">
        <v>47</v>
      </c>
      <c r="E25" s="183"/>
      <c r="F25" s="183"/>
      <c r="G25" s="183"/>
      <c r="H25" s="183"/>
      <c r="I25" s="184" t="s">
        <v>37</v>
      </c>
      <c r="J25" s="184"/>
      <c r="K25" s="184"/>
      <c r="L25" s="184"/>
      <c r="M25" s="184"/>
      <c r="N25" s="185" t="s">
        <v>43</v>
      </c>
      <c r="O25" s="185"/>
      <c r="P25" s="185"/>
      <c r="Q25" s="185"/>
      <c r="R25" s="186"/>
      <c r="S25" s="42"/>
      <c r="T25" s="146" t="s">
        <v>48</v>
      </c>
      <c r="U25" s="146"/>
      <c r="V25" s="146"/>
      <c r="W25" s="146"/>
      <c r="X25" s="146"/>
      <c r="Z25" s="146"/>
      <c r="AA25" s="146"/>
      <c r="AB25" s="146"/>
      <c r="AC25" s="146"/>
      <c r="AD25" s="146"/>
      <c r="AF25" s="210" t="s">
        <v>103</v>
      </c>
      <c r="AG25" s="210"/>
      <c r="AH25" s="210"/>
      <c r="AI25" s="210"/>
      <c r="AJ25" s="210"/>
      <c r="AZ25" s="46"/>
      <c r="BA25" s="46"/>
      <c r="BB25" s="46"/>
      <c r="BC25" s="46"/>
    </row>
    <row r="26" spans="3:55" ht="15.75" customHeight="1" x14ac:dyDescent="0.25">
      <c r="C26" s="178" t="s">
        <v>51</v>
      </c>
      <c r="D26" s="181" t="s">
        <v>69</v>
      </c>
      <c r="E26" s="181"/>
      <c r="F26" s="181"/>
      <c r="G26" s="181"/>
      <c r="H26" s="181"/>
      <c r="I26" s="182" t="s">
        <v>67</v>
      </c>
      <c r="J26" s="182"/>
      <c r="K26" s="182"/>
      <c r="L26" s="182"/>
      <c r="M26" s="182"/>
      <c r="N26" s="166" t="s">
        <v>101</v>
      </c>
      <c r="O26" s="166"/>
      <c r="P26" s="166"/>
      <c r="Q26" s="166"/>
      <c r="R26" s="167"/>
      <c r="S26" s="42"/>
      <c r="T26" s="189" t="s">
        <v>59</v>
      </c>
      <c r="U26" s="189"/>
      <c r="V26" s="189"/>
      <c r="W26" s="189"/>
      <c r="X26" s="189"/>
      <c r="Z26" s="189"/>
      <c r="AA26" s="189"/>
      <c r="AB26" s="189"/>
      <c r="AC26" s="189"/>
      <c r="AD26" s="189"/>
      <c r="AF26" s="211" t="s">
        <v>108</v>
      </c>
      <c r="AG26" s="211"/>
      <c r="AH26" s="211"/>
      <c r="AI26" s="211"/>
      <c r="AJ26" s="211"/>
      <c r="AZ26" s="46"/>
      <c r="BA26" s="46"/>
      <c r="BB26" s="46"/>
      <c r="BC26" s="46"/>
    </row>
    <row r="27" spans="3:55" ht="15" customHeight="1" x14ac:dyDescent="0.25">
      <c r="C27" s="179"/>
      <c r="D27" s="164" t="s">
        <v>58</v>
      </c>
      <c r="E27" s="164"/>
      <c r="F27" s="164"/>
      <c r="G27" s="164"/>
      <c r="H27" s="164"/>
      <c r="I27" s="196" t="s">
        <v>62</v>
      </c>
      <c r="J27" s="196"/>
      <c r="K27" s="196"/>
      <c r="L27" s="196"/>
      <c r="M27" s="196"/>
      <c r="N27" s="166" t="s">
        <v>65</v>
      </c>
      <c r="O27" s="166"/>
      <c r="P27" s="166"/>
      <c r="Q27" s="166"/>
      <c r="R27" s="167"/>
      <c r="S27" s="42"/>
      <c r="T27" s="146" t="s">
        <v>60</v>
      </c>
      <c r="U27" s="146"/>
      <c r="V27" s="146"/>
      <c r="W27" s="146"/>
      <c r="X27" s="146"/>
      <c r="Z27" s="146"/>
      <c r="AA27" s="146"/>
      <c r="AB27" s="146"/>
      <c r="AC27" s="146"/>
      <c r="AD27" s="146"/>
      <c r="AF27" s="146"/>
      <c r="AG27" s="146"/>
      <c r="AH27" s="146"/>
      <c r="AI27" s="146"/>
      <c r="AJ27" s="146"/>
      <c r="AZ27" s="46"/>
      <c r="BA27" s="46"/>
      <c r="BB27" s="46"/>
      <c r="BC27" s="46"/>
    </row>
    <row r="28" spans="3:55" ht="15" customHeight="1" x14ac:dyDescent="0.25">
      <c r="C28" s="179"/>
      <c r="D28" s="188" t="s">
        <v>41</v>
      </c>
      <c r="E28" s="188"/>
      <c r="F28" s="188"/>
      <c r="G28" s="188"/>
      <c r="H28" s="188"/>
      <c r="I28" s="196" t="s">
        <v>70</v>
      </c>
      <c r="J28" s="196"/>
      <c r="K28" s="196"/>
      <c r="L28" s="196"/>
      <c r="M28" s="196"/>
      <c r="N28" s="166" t="s">
        <v>61</v>
      </c>
      <c r="O28" s="166"/>
      <c r="P28" s="166"/>
      <c r="Q28" s="166"/>
      <c r="R28" s="167"/>
      <c r="S28" s="48"/>
      <c r="T28" s="189" t="s">
        <v>52</v>
      </c>
      <c r="U28" s="189"/>
      <c r="V28" s="189"/>
      <c r="W28" s="189"/>
      <c r="X28" s="189"/>
      <c r="Z28" s="189"/>
      <c r="AA28" s="189"/>
      <c r="AB28" s="189"/>
      <c r="AC28" s="189"/>
      <c r="AD28" s="189"/>
      <c r="AF28" s="189"/>
      <c r="AG28" s="189"/>
      <c r="AH28" s="189"/>
      <c r="AI28" s="189"/>
      <c r="AJ28" s="189"/>
    </row>
    <row r="29" spans="3:55" ht="15" customHeight="1" x14ac:dyDescent="0.25">
      <c r="C29" s="179"/>
      <c r="D29" s="188" t="s">
        <v>55</v>
      </c>
      <c r="E29" s="188"/>
      <c r="F29" s="188"/>
      <c r="G29" s="188"/>
      <c r="H29" s="188"/>
      <c r="I29" s="193" t="s">
        <v>50</v>
      </c>
      <c r="J29" s="193"/>
      <c r="K29" s="193"/>
      <c r="L29" s="193"/>
      <c r="M29" s="193"/>
      <c r="N29" s="194" t="s">
        <v>68</v>
      </c>
      <c r="O29" s="194"/>
      <c r="P29" s="194"/>
      <c r="Q29" s="194"/>
      <c r="R29" s="195"/>
      <c r="S29" s="48"/>
      <c r="T29" s="146" t="s">
        <v>33</v>
      </c>
      <c r="U29" s="146"/>
      <c r="V29" s="146"/>
      <c r="W29" s="146"/>
      <c r="X29" s="146"/>
      <c r="Z29" s="146"/>
      <c r="AA29" s="146"/>
      <c r="AB29" s="146"/>
      <c r="AC29" s="146"/>
      <c r="AD29" s="146"/>
      <c r="AF29" s="146"/>
      <c r="AG29" s="146"/>
      <c r="AH29" s="146"/>
      <c r="AI29" s="146"/>
      <c r="AJ29" s="146"/>
    </row>
    <row r="30" spans="3:55" ht="15" customHeight="1" x14ac:dyDescent="0.25">
      <c r="C30" s="179"/>
      <c r="D30" s="188" t="s">
        <v>66</v>
      </c>
      <c r="E30" s="188"/>
      <c r="F30" s="188"/>
      <c r="G30" s="188"/>
      <c r="H30" s="188"/>
      <c r="I30" s="190" t="s">
        <v>57</v>
      </c>
      <c r="J30" s="190"/>
      <c r="K30" s="190"/>
      <c r="L30" s="190"/>
      <c r="M30" s="190"/>
      <c r="N30" s="191" t="s">
        <v>105</v>
      </c>
      <c r="O30" s="191"/>
      <c r="P30" s="191"/>
      <c r="Q30" s="191"/>
      <c r="R30" s="192"/>
      <c r="S30" s="48"/>
      <c r="T30" s="189" t="s">
        <v>72</v>
      </c>
      <c r="U30" s="189"/>
      <c r="V30" s="189"/>
      <c r="W30" s="189"/>
      <c r="X30" s="189"/>
      <c r="Z30" s="189"/>
      <c r="AA30" s="189"/>
      <c r="AB30" s="189"/>
      <c r="AC30" s="189"/>
      <c r="AD30" s="189"/>
      <c r="AF30" s="189"/>
      <c r="AG30" s="189"/>
      <c r="AH30" s="189"/>
      <c r="AI30" s="189"/>
      <c r="AJ30" s="189"/>
    </row>
    <row r="31" spans="3:55" ht="15" customHeight="1" x14ac:dyDescent="0.25">
      <c r="C31" s="179"/>
      <c r="D31" s="188" t="s">
        <v>49</v>
      </c>
      <c r="E31" s="188"/>
      <c r="F31" s="188"/>
      <c r="G31" s="188"/>
      <c r="H31" s="188"/>
      <c r="I31" s="187" t="s">
        <v>63</v>
      </c>
      <c r="J31" s="187"/>
      <c r="K31" s="187"/>
      <c r="L31" s="187"/>
      <c r="M31" s="187"/>
      <c r="N31" s="166" t="s">
        <v>107</v>
      </c>
      <c r="O31" s="166"/>
      <c r="P31" s="166"/>
      <c r="Q31" s="166"/>
      <c r="R31" s="167"/>
      <c r="S31" s="48"/>
      <c r="T31" s="146" t="s">
        <v>53</v>
      </c>
      <c r="U31" s="146"/>
      <c r="V31" s="146"/>
      <c r="W31" s="146"/>
      <c r="X31" s="146"/>
      <c r="Z31" s="146"/>
      <c r="AA31" s="146"/>
      <c r="AB31" s="146"/>
      <c r="AC31" s="146"/>
      <c r="AD31" s="146"/>
      <c r="AF31" s="146"/>
      <c r="AG31" s="146"/>
      <c r="AH31" s="146"/>
      <c r="AI31" s="146"/>
      <c r="AJ31" s="146"/>
    </row>
    <row r="32" spans="3:55" ht="15" customHeight="1" x14ac:dyDescent="0.25">
      <c r="C32" s="179"/>
      <c r="D32" s="209" t="s">
        <v>54</v>
      </c>
      <c r="E32" s="209"/>
      <c r="F32" s="209"/>
      <c r="G32" s="209"/>
      <c r="H32" s="209"/>
      <c r="I32" s="187" t="s">
        <v>64</v>
      </c>
      <c r="J32" s="187"/>
      <c r="K32" s="187"/>
      <c r="L32" s="187"/>
      <c r="M32" s="187"/>
      <c r="N32" s="166"/>
      <c r="O32" s="166"/>
      <c r="P32" s="166"/>
      <c r="Q32" s="166"/>
      <c r="R32" s="167"/>
      <c r="S32" s="48"/>
      <c r="T32" s="189" t="s">
        <v>56</v>
      </c>
      <c r="U32" s="189"/>
      <c r="V32" s="189"/>
      <c r="W32" s="189"/>
      <c r="X32" s="189"/>
      <c r="Z32" s="189"/>
      <c r="AA32" s="189"/>
      <c r="AB32" s="189"/>
      <c r="AC32" s="189"/>
      <c r="AD32" s="189"/>
      <c r="AF32" s="189"/>
      <c r="AG32" s="189"/>
      <c r="AH32" s="189"/>
      <c r="AI32" s="189"/>
      <c r="AJ32" s="189"/>
    </row>
    <row r="33" spans="2:49" ht="15.75" thickBot="1" x14ac:dyDescent="0.3">
      <c r="C33" s="180"/>
      <c r="D33" s="207"/>
      <c r="E33" s="207"/>
      <c r="F33" s="207"/>
      <c r="G33" s="207"/>
      <c r="H33" s="207"/>
      <c r="I33" s="208"/>
      <c r="J33" s="208"/>
      <c r="K33" s="208"/>
      <c r="L33" s="208"/>
      <c r="M33" s="208"/>
      <c r="N33" s="185"/>
      <c r="O33" s="185"/>
      <c r="P33" s="185"/>
      <c r="Q33" s="185"/>
      <c r="R33" s="186"/>
      <c r="S33" s="48"/>
      <c r="T33" s="189"/>
      <c r="U33" s="189"/>
      <c r="V33" s="189"/>
      <c r="W33" s="189"/>
      <c r="X33" s="189"/>
      <c r="Z33" s="189"/>
      <c r="AA33" s="189"/>
      <c r="AB33" s="189"/>
      <c r="AC33" s="189"/>
      <c r="AD33" s="189"/>
      <c r="AF33" s="189"/>
      <c r="AG33" s="189"/>
      <c r="AH33" s="189"/>
      <c r="AI33" s="189"/>
      <c r="AJ33" s="189"/>
    </row>
    <row r="34" spans="2:49" ht="25.5" x14ac:dyDescent="0.25">
      <c r="C34" s="50" t="s">
        <v>73</v>
      </c>
      <c r="D34" s="203" t="s">
        <v>71</v>
      </c>
      <c r="E34" s="203"/>
      <c r="F34" s="203"/>
      <c r="G34" s="203"/>
      <c r="H34" s="203"/>
      <c r="I34" s="204" t="s">
        <v>103</v>
      </c>
      <c r="J34" s="204"/>
      <c r="K34" s="204"/>
      <c r="L34" s="204"/>
      <c r="M34" s="204"/>
      <c r="N34" s="205" t="s">
        <v>74</v>
      </c>
      <c r="O34" s="205"/>
      <c r="P34" s="205"/>
      <c r="Q34" s="205"/>
      <c r="R34" s="206"/>
      <c r="S34" s="48"/>
      <c r="T34" s="146"/>
      <c r="U34" s="146"/>
      <c r="V34" s="146"/>
      <c r="W34" s="146"/>
      <c r="X34" s="146"/>
      <c r="Z34" s="146"/>
      <c r="AA34" s="146"/>
      <c r="AB34" s="146"/>
      <c r="AC34" s="146"/>
      <c r="AD34" s="146"/>
      <c r="AF34" s="146"/>
      <c r="AG34" s="146"/>
      <c r="AH34" s="146"/>
      <c r="AI34" s="146"/>
      <c r="AJ34" s="146"/>
    </row>
    <row r="35" spans="2:49" ht="39" thickBot="1" x14ac:dyDescent="0.3">
      <c r="C35" s="51" t="s">
        <v>75</v>
      </c>
      <c r="D35" s="201" t="s">
        <v>108</v>
      </c>
      <c r="E35" s="201"/>
      <c r="F35" s="201"/>
      <c r="G35" s="201"/>
      <c r="H35" s="201"/>
      <c r="I35" s="202" t="s">
        <v>76</v>
      </c>
      <c r="J35" s="202"/>
      <c r="K35" s="202"/>
      <c r="L35" s="202"/>
      <c r="M35" s="202"/>
      <c r="N35" s="185" t="s">
        <v>77</v>
      </c>
      <c r="O35" s="185"/>
      <c r="P35" s="185"/>
      <c r="Q35" s="185"/>
      <c r="R35" s="186"/>
      <c r="S35" s="48"/>
      <c r="T35" s="146"/>
      <c r="U35" s="146"/>
      <c r="V35" s="146"/>
      <c r="W35" s="146"/>
      <c r="X35" s="146"/>
      <c r="Z35" s="146"/>
      <c r="AA35" s="146"/>
      <c r="AB35" s="146"/>
      <c r="AC35" s="146"/>
      <c r="AD35" s="146"/>
      <c r="AF35" s="146"/>
      <c r="AG35" s="146"/>
      <c r="AH35" s="146"/>
      <c r="AI35" s="146"/>
      <c r="AJ35" s="146"/>
    </row>
    <row r="36" spans="2:49" ht="15.75" x14ac:dyDescent="0.25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</row>
    <row r="37" spans="2:49" ht="30.6" customHeight="1" x14ac:dyDescent="0.25">
      <c r="B37" s="52"/>
      <c r="C37" s="199" t="s">
        <v>110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52"/>
      <c r="T37" s="52"/>
    </row>
    <row r="38" spans="2:49" ht="96.75" customHeight="1" x14ac:dyDescent="0.25"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</row>
    <row r="39" spans="2:49" ht="18.75" x14ac:dyDescent="0.3">
      <c r="B39" s="54" t="s">
        <v>78</v>
      </c>
      <c r="C39" s="55">
        <v>1</v>
      </c>
      <c r="D39" s="56"/>
      <c r="E39" s="57" t="s">
        <v>79</v>
      </c>
      <c r="F39" s="57"/>
      <c r="G39" s="57"/>
      <c r="H39" s="58"/>
      <c r="I39" s="59" t="s">
        <v>80</v>
      </c>
      <c r="J39" s="59"/>
      <c r="K39" s="60"/>
      <c r="L39" s="60"/>
      <c r="M39" s="61"/>
      <c r="N39" s="61"/>
      <c r="O39" s="62"/>
      <c r="P39" s="53"/>
      <c r="Q39" s="53"/>
      <c r="R39" s="53"/>
    </row>
    <row r="40" spans="2:49" ht="18.75" x14ac:dyDescent="0.3">
      <c r="B40" s="56"/>
      <c r="C40" s="55">
        <v>2</v>
      </c>
      <c r="D40" s="57"/>
      <c r="E40" s="57" t="s">
        <v>81</v>
      </c>
      <c r="F40" s="57"/>
      <c r="G40" s="57"/>
      <c r="H40" s="43" t="s">
        <v>14</v>
      </c>
      <c r="I40" s="59" t="s">
        <v>82</v>
      </c>
      <c r="J40" s="59"/>
      <c r="K40" s="60"/>
      <c r="L40" s="60"/>
      <c r="M40" s="61"/>
      <c r="N40" s="61"/>
      <c r="O40" s="61"/>
      <c r="P40" s="63"/>
      <c r="Q40" s="57"/>
      <c r="R40" s="57"/>
      <c r="S40" s="52"/>
      <c r="T40" s="52"/>
    </row>
    <row r="41" spans="2:49" ht="18.75" x14ac:dyDescent="0.3">
      <c r="B41" s="56"/>
      <c r="C41" s="55">
        <v>3</v>
      </c>
      <c r="D41" s="57"/>
      <c r="E41" s="57" t="s">
        <v>83</v>
      </c>
      <c r="F41" s="57"/>
      <c r="G41" s="57"/>
      <c r="H41" s="64" t="s">
        <v>15</v>
      </c>
      <c r="I41" s="65" t="s">
        <v>84</v>
      </c>
      <c r="J41" s="66"/>
      <c r="K41" s="66"/>
      <c r="L41" s="66"/>
      <c r="M41" s="66"/>
      <c r="N41" s="52"/>
      <c r="O41" s="52"/>
      <c r="P41" s="67"/>
      <c r="Q41" s="68"/>
      <c r="R41" s="68"/>
      <c r="S41" s="68"/>
      <c r="T41" s="68"/>
    </row>
    <row r="42" spans="2:49" ht="28.5" customHeight="1" x14ac:dyDescent="0.3">
      <c r="B42" s="56"/>
      <c r="C42" s="55">
        <v>4</v>
      </c>
      <c r="D42" s="57"/>
      <c r="E42" s="57" t="s">
        <v>85</v>
      </c>
      <c r="F42" s="57"/>
      <c r="G42" s="57"/>
      <c r="H42" s="69" t="s">
        <v>17</v>
      </c>
      <c r="I42" s="70" t="s">
        <v>86</v>
      </c>
      <c r="J42" s="71"/>
      <c r="K42" s="71"/>
      <c r="L42" s="71"/>
      <c r="M42" s="71"/>
      <c r="N42" s="72"/>
      <c r="O42" s="72"/>
      <c r="P42" s="61"/>
      <c r="Q42" s="61"/>
      <c r="R42" s="61"/>
      <c r="S42" s="61"/>
      <c r="T42" s="61"/>
    </row>
    <row r="43" spans="2:49" ht="18.75" x14ac:dyDescent="0.3">
      <c r="B43" s="56"/>
      <c r="C43" s="55">
        <v>5</v>
      </c>
      <c r="D43" s="56"/>
      <c r="E43" s="57" t="s">
        <v>87</v>
      </c>
      <c r="F43" s="57"/>
      <c r="G43" s="57"/>
      <c r="H43" s="73"/>
      <c r="I43" s="72" t="s">
        <v>88</v>
      </c>
      <c r="J43" s="72"/>
      <c r="K43" s="72"/>
      <c r="L43" s="72"/>
      <c r="M43" s="7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x14ac:dyDescent="0.25">
      <c r="H44" s="74"/>
      <c r="I44" s="75" t="s">
        <v>89</v>
      </c>
      <c r="P44" s="72"/>
      <c r="Q44" s="72"/>
      <c r="R44" s="72"/>
      <c r="S44" s="72"/>
      <c r="T44" s="72"/>
      <c r="U44" s="72"/>
      <c r="V44" s="72"/>
      <c r="W44" s="72"/>
      <c r="X44" s="7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x14ac:dyDescent="0.25">
      <c r="H45" s="49"/>
      <c r="I45" s="75" t="s">
        <v>90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x14ac:dyDescent="0.25">
      <c r="AK46" t="s">
        <v>91</v>
      </c>
    </row>
    <row r="47" spans="2:49" x14ac:dyDescent="0.25">
      <c r="AK47" t="s">
        <v>91</v>
      </c>
    </row>
    <row r="48" spans="2:49" x14ac:dyDescent="0.25">
      <c r="B48" s="76" t="s">
        <v>92</v>
      </c>
      <c r="C48" s="76"/>
      <c r="D48" s="77" t="s">
        <v>93</v>
      </c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8"/>
      <c r="R48" s="78"/>
      <c r="S48" s="78"/>
      <c r="T48" s="78"/>
      <c r="U48" s="79"/>
      <c r="V48" s="80" t="s">
        <v>94</v>
      </c>
      <c r="W48" s="80"/>
      <c r="X48" s="200" t="s">
        <v>95</v>
      </c>
      <c r="Y48" s="200"/>
      <c r="Z48" s="200"/>
      <c r="AA48" s="200"/>
      <c r="AB48" s="200"/>
      <c r="AC48" s="81"/>
      <c r="AD48" s="81"/>
      <c r="AE48" s="81"/>
      <c r="AF48" s="79"/>
      <c r="AG48" s="79"/>
      <c r="AH48" s="79"/>
      <c r="AI48" s="76" t="s">
        <v>96</v>
      </c>
      <c r="AJ48" s="200" t="s">
        <v>97</v>
      </c>
      <c r="AK48" s="200"/>
      <c r="AL48" s="200"/>
      <c r="AM48" s="200"/>
      <c r="AN48" s="200"/>
    </row>
    <row r="49" spans="2:40" x14ac:dyDescent="0.25">
      <c r="B49" s="197" t="s">
        <v>98</v>
      </c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79"/>
      <c r="W49" s="82"/>
      <c r="X49" s="198" t="s">
        <v>99</v>
      </c>
      <c r="Y49" s="198"/>
      <c r="Z49" s="198"/>
      <c r="AA49" s="198"/>
      <c r="AB49" s="198"/>
      <c r="AC49" s="83"/>
      <c r="AD49" s="83"/>
      <c r="AE49" s="83"/>
      <c r="AF49" s="79"/>
      <c r="AG49" s="79"/>
      <c r="AH49" s="82"/>
      <c r="AI49" s="79"/>
      <c r="AJ49" s="197" t="s">
        <v>100</v>
      </c>
      <c r="AK49" s="197"/>
      <c r="AL49" s="197"/>
      <c r="AM49" s="197"/>
      <c r="AN49" s="197"/>
    </row>
    <row r="50" spans="2:40" ht="15.75" x14ac:dyDescent="0.25"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6"/>
      <c r="AE50" s="86"/>
      <c r="AF50" s="86"/>
    </row>
  </sheetData>
  <mergeCells count="122">
    <mergeCell ref="Z29:AD29"/>
    <mergeCell ref="Z30:AD30"/>
    <mergeCell ref="Z31:AD31"/>
    <mergeCell ref="AF29:AJ29"/>
    <mergeCell ref="AF30:AJ30"/>
    <mergeCell ref="AF31:AJ31"/>
    <mergeCell ref="AF32:AJ32"/>
    <mergeCell ref="AF21:AJ21"/>
    <mergeCell ref="AF22:AJ22"/>
    <mergeCell ref="AF23:AJ23"/>
    <mergeCell ref="AF24:AJ24"/>
    <mergeCell ref="AF25:AJ25"/>
    <mergeCell ref="AF26:AJ26"/>
    <mergeCell ref="Z23:AD23"/>
    <mergeCell ref="Z24:AD24"/>
    <mergeCell ref="Z25:AD25"/>
    <mergeCell ref="AF27:AJ27"/>
    <mergeCell ref="AF28:AJ28"/>
    <mergeCell ref="Z26:AD26"/>
    <mergeCell ref="Z27:AD27"/>
    <mergeCell ref="Z28:AD28"/>
    <mergeCell ref="D34:H34"/>
    <mergeCell ref="I34:M34"/>
    <mergeCell ref="N34:R34"/>
    <mergeCell ref="T34:X34"/>
    <mergeCell ref="D33:H33"/>
    <mergeCell ref="I33:M33"/>
    <mergeCell ref="N33:R33"/>
    <mergeCell ref="D32:H32"/>
    <mergeCell ref="AF33:AJ33"/>
    <mergeCell ref="AF34:AJ34"/>
    <mergeCell ref="Z32:AD32"/>
    <mergeCell ref="Z33:AD33"/>
    <mergeCell ref="Z34:AD34"/>
    <mergeCell ref="B49:U49"/>
    <mergeCell ref="X49:AB49"/>
    <mergeCell ref="AJ49:AN49"/>
    <mergeCell ref="C37:R38"/>
    <mergeCell ref="X48:AB48"/>
    <mergeCell ref="AJ48:AN48"/>
    <mergeCell ref="D35:H35"/>
    <mergeCell ref="I35:M35"/>
    <mergeCell ref="N35:R35"/>
    <mergeCell ref="T35:X35"/>
    <mergeCell ref="AF35:AJ35"/>
    <mergeCell ref="Z35:AD35"/>
    <mergeCell ref="T31:X31"/>
    <mergeCell ref="T32:X32"/>
    <mergeCell ref="T33:X33"/>
    <mergeCell ref="D30:H30"/>
    <mergeCell ref="I30:M30"/>
    <mergeCell ref="N30:R30"/>
    <mergeCell ref="T24:X24"/>
    <mergeCell ref="T25:X25"/>
    <mergeCell ref="T26:X26"/>
    <mergeCell ref="T27:X27"/>
    <mergeCell ref="T28:X28"/>
    <mergeCell ref="T29:X29"/>
    <mergeCell ref="T30:X30"/>
    <mergeCell ref="D24:H24"/>
    <mergeCell ref="I24:M24"/>
    <mergeCell ref="N24:R24"/>
    <mergeCell ref="D29:H29"/>
    <mergeCell ref="I29:M29"/>
    <mergeCell ref="N29:R29"/>
    <mergeCell ref="D28:H28"/>
    <mergeCell ref="I28:M28"/>
    <mergeCell ref="N28:R28"/>
    <mergeCell ref="D27:H27"/>
    <mergeCell ref="I27:M27"/>
    <mergeCell ref="N27:R27"/>
    <mergeCell ref="C22:C25"/>
    <mergeCell ref="D22:H22"/>
    <mergeCell ref="I22:M22"/>
    <mergeCell ref="N22:R22"/>
    <mergeCell ref="I21:M21"/>
    <mergeCell ref="N21:R21"/>
    <mergeCell ref="C26:C33"/>
    <mergeCell ref="D26:H26"/>
    <mergeCell ref="I26:M26"/>
    <mergeCell ref="N26:R26"/>
    <mergeCell ref="D25:H25"/>
    <mergeCell ref="I25:M25"/>
    <mergeCell ref="N25:R25"/>
    <mergeCell ref="I32:M32"/>
    <mergeCell ref="N32:R32"/>
    <mergeCell ref="D31:H31"/>
    <mergeCell ref="I31:M31"/>
    <mergeCell ref="N31:R31"/>
    <mergeCell ref="N19:R19"/>
    <mergeCell ref="T19:X19"/>
    <mergeCell ref="T20:X20"/>
    <mergeCell ref="T21:X21"/>
    <mergeCell ref="D23:H23"/>
    <mergeCell ref="I23:M23"/>
    <mergeCell ref="N23:R23"/>
    <mergeCell ref="D21:H21"/>
    <mergeCell ref="T23:X23"/>
    <mergeCell ref="AF19:AJ19"/>
    <mergeCell ref="AF20:AJ20"/>
    <mergeCell ref="AM11:AM12"/>
    <mergeCell ref="AN11:AN12"/>
    <mergeCell ref="B2:AN2"/>
    <mergeCell ref="T22:X22"/>
    <mergeCell ref="AM4:AM5"/>
    <mergeCell ref="AN4:AN5"/>
    <mergeCell ref="C18:R18"/>
    <mergeCell ref="AI11:AI12"/>
    <mergeCell ref="AJ11:AJ12"/>
    <mergeCell ref="AK11:AK12"/>
    <mergeCell ref="AL11:AL12"/>
    <mergeCell ref="B4:B5"/>
    <mergeCell ref="AI4:AI5"/>
    <mergeCell ref="AJ4:AJ5"/>
    <mergeCell ref="AK4:AK5"/>
    <mergeCell ref="AL4:AL5"/>
    <mergeCell ref="B11:B12"/>
    <mergeCell ref="D20:H20"/>
    <mergeCell ref="I20:M20"/>
    <mergeCell ref="N20:R20"/>
    <mergeCell ref="D19:H19"/>
    <mergeCell ref="I19:M19"/>
  </mergeCells>
  <conditionalFormatting sqref="AD50:AF50 C48:D48 B49">
    <cfRule type="cellIs" dxfId="1418" priority="866" operator="equal">
      <formula>"OFF"</formula>
    </cfRule>
  </conditionalFormatting>
  <conditionalFormatting sqref="B48:C48">
    <cfRule type="cellIs" dxfId="1417" priority="864" operator="equal">
      <formula>"OFF"</formula>
    </cfRule>
  </conditionalFormatting>
  <conditionalFormatting sqref="C50:W50">
    <cfRule type="cellIs" dxfId="1416" priority="865" operator="equal">
      <formula>"OFF"</formula>
    </cfRule>
  </conditionalFormatting>
  <conditionalFormatting sqref="AA3:AF3 AH3 AH15:AH16">
    <cfRule type="cellIs" dxfId="1415" priority="862" operator="equal">
      <formula>"Q"</formula>
    </cfRule>
    <cfRule type="cellIs" dxfId="1414" priority="863" operator="equal">
      <formula>"OFF"</formula>
    </cfRule>
  </conditionalFormatting>
  <conditionalFormatting sqref="AA3:AF3 AH3 AH15:AH16">
    <cfRule type="cellIs" dxfId="1413" priority="861" operator="equal">
      <formula>"LS"</formula>
    </cfRule>
  </conditionalFormatting>
  <conditionalFormatting sqref="C19:C21">
    <cfRule type="cellIs" dxfId="1412" priority="575" operator="equal">
      <formula>"OFF"</formula>
    </cfRule>
  </conditionalFormatting>
  <conditionalFormatting sqref="I19">
    <cfRule type="cellIs" dxfId="1411" priority="574" operator="equal">
      <formula>"OFF"</formula>
    </cfRule>
  </conditionalFormatting>
  <conditionalFormatting sqref="N19">
    <cfRule type="cellIs" dxfId="1410" priority="573" operator="equal">
      <formula>"OFF"</formula>
    </cfRule>
  </conditionalFormatting>
  <conditionalFormatting sqref="P6:S6 R7:S7">
    <cfRule type="cellIs" dxfId="1409" priority="543" operator="equal">
      <formula>"LS"</formula>
    </cfRule>
  </conditionalFormatting>
  <conditionalFormatting sqref="AC8 K8:O8 W8 AG8">
    <cfRule type="cellIs" dxfId="1408" priority="559" operator="equal">
      <formula>"Q"</formula>
    </cfRule>
    <cfRule type="cellIs" dxfId="1407" priority="560" operator="equal">
      <formula>"OFF"</formula>
    </cfRule>
  </conditionalFormatting>
  <conditionalFormatting sqref="AC8 K8:O8 W8 AG8">
    <cfRule type="cellIs" dxfId="1406" priority="558" operator="equal">
      <formula>"LS"</formula>
    </cfRule>
  </conditionalFormatting>
  <conditionalFormatting sqref="AH4:AH14">
    <cfRule type="cellIs" dxfId="1405" priority="562" operator="equal">
      <formula>"Q"</formula>
    </cfRule>
    <cfRule type="cellIs" dxfId="1404" priority="563" operator="equal">
      <formula>"OFF"</formula>
    </cfRule>
  </conditionalFormatting>
  <conditionalFormatting sqref="AH4:AH14">
    <cfRule type="cellIs" dxfId="1403" priority="561" operator="equal">
      <formula>"LS"</formula>
    </cfRule>
  </conditionalFormatting>
  <conditionalFormatting sqref="P6:S6 R7:S7">
    <cfRule type="cellIs" dxfId="1402" priority="544" operator="equal">
      <formula>"Q"</formula>
    </cfRule>
    <cfRule type="cellIs" dxfId="1401" priority="545" operator="equal">
      <formula>"OFF"</formula>
    </cfRule>
  </conditionalFormatting>
  <conditionalFormatting sqref="S8:V8">
    <cfRule type="cellIs" dxfId="1400" priority="538" operator="equal">
      <formula>"Q"</formula>
    </cfRule>
    <cfRule type="cellIs" dxfId="1399" priority="539" operator="equal">
      <formula>"OFF"</formula>
    </cfRule>
  </conditionalFormatting>
  <conditionalFormatting sqref="S8:V8">
    <cfRule type="cellIs" dxfId="1398" priority="537" operator="equal">
      <formula>"LS"</formula>
    </cfRule>
  </conditionalFormatting>
  <conditionalFormatting sqref="Z6:AB7">
    <cfRule type="cellIs" dxfId="1397" priority="535" operator="equal">
      <formula>"Q"</formula>
    </cfRule>
    <cfRule type="cellIs" dxfId="1396" priority="536" operator="equal">
      <formula>"OFF"</formula>
    </cfRule>
  </conditionalFormatting>
  <conditionalFormatting sqref="Z6:AB7">
    <cfRule type="cellIs" dxfId="1395" priority="534" operator="equal">
      <formula>"LS"</formula>
    </cfRule>
  </conditionalFormatting>
  <conditionalFormatting sqref="X8">
    <cfRule type="cellIs" dxfId="1394" priority="550" operator="equal">
      <formula>"Q"</formula>
    </cfRule>
    <cfRule type="cellIs" dxfId="1393" priority="551" operator="equal">
      <formula>"OFF"</formula>
    </cfRule>
  </conditionalFormatting>
  <conditionalFormatting sqref="X8">
    <cfRule type="cellIs" dxfId="1392" priority="549" operator="equal">
      <formula>"LS"</formula>
    </cfRule>
  </conditionalFormatting>
  <conditionalFormatting sqref="W6:Y7">
    <cfRule type="cellIs" dxfId="1391" priority="553" operator="equal">
      <formula>"Q"</formula>
    </cfRule>
    <cfRule type="cellIs" dxfId="1390" priority="554" operator="equal">
      <formula>"OFF"</formula>
    </cfRule>
  </conditionalFormatting>
  <conditionalFormatting sqref="W6:Y7">
    <cfRule type="cellIs" dxfId="1389" priority="552" operator="equal">
      <formula>"LS"</formula>
    </cfRule>
  </conditionalFormatting>
  <conditionalFormatting sqref="P8:R8">
    <cfRule type="cellIs" dxfId="1388" priority="547" operator="equal">
      <formula>"Q"</formula>
    </cfRule>
    <cfRule type="cellIs" dxfId="1387" priority="548" operator="equal">
      <formula>"OFF"</formula>
    </cfRule>
  </conditionalFormatting>
  <conditionalFormatting sqref="P8:R8">
    <cfRule type="cellIs" dxfId="1386" priority="546" operator="equal">
      <formula>"LS"</formula>
    </cfRule>
  </conditionalFormatting>
  <conditionalFormatting sqref="K6:O6 T6:V7">
    <cfRule type="cellIs" dxfId="1385" priority="556" operator="equal">
      <formula>"Q"</formula>
    </cfRule>
    <cfRule type="cellIs" dxfId="1384" priority="557" operator="equal">
      <formula>"OFF"</formula>
    </cfRule>
  </conditionalFormatting>
  <conditionalFormatting sqref="K6:O6 T6:V7">
    <cfRule type="cellIs" dxfId="1383" priority="555" operator="equal">
      <formula>"LS"</formula>
    </cfRule>
  </conditionalFormatting>
  <conditionalFormatting sqref="AG6:AG7">
    <cfRule type="cellIs" dxfId="1382" priority="541" operator="equal">
      <formula>"Q"</formula>
    </cfRule>
    <cfRule type="cellIs" dxfId="1381" priority="542" operator="equal">
      <formula>"OFF"</formula>
    </cfRule>
  </conditionalFormatting>
  <conditionalFormatting sqref="AG6:AG7">
    <cfRule type="cellIs" dxfId="1380" priority="540" operator="equal">
      <formula>"LS"</formula>
    </cfRule>
  </conditionalFormatting>
  <conditionalFormatting sqref="D19">
    <cfRule type="cellIs" dxfId="1379" priority="572" operator="equal">
      <formula>"OFF"</formula>
    </cfRule>
  </conditionalFormatting>
  <conditionalFormatting sqref="N21">
    <cfRule type="cellIs" dxfId="1378" priority="571" operator="equal">
      <formula>"OFF"</formula>
    </cfRule>
  </conditionalFormatting>
  <conditionalFormatting sqref="C18">
    <cfRule type="cellIs" dxfId="1377" priority="564" operator="equal">
      <formula>"OFF"</formula>
    </cfRule>
  </conditionalFormatting>
  <conditionalFormatting sqref="D20:D21">
    <cfRule type="cellIs" dxfId="1376" priority="568" operator="equal">
      <formula>"OFF"</formula>
    </cfRule>
  </conditionalFormatting>
  <conditionalFormatting sqref="N22">
    <cfRule type="cellIs" dxfId="1375" priority="567" operator="equal">
      <formula>"OFF"</formula>
    </cfRule>
  </conditionalFormatting>
  <conditionalFormatting sqref="N20">
    <cfRule type="cellIs" dxfId="1374" priority="566" operator="equal">
      <formula>"OFF"</formula>
    </cfRule>
  </conditionalFormatting>
  <conditionalFormatting sqref="I20">
    <cfRule type="cellIs" dxfId="1373" priority="569" operator="equal">
      <formula>"OFF"</formula>
    </cfRule>
  </conditionalFormatting>
  <conditionalFormatting sqref="I21">
    <cfRule type="cellIs" dxfId="1372" priority="565" operator="equal">
      <formula>"OFF"</formula>
    </cfRule>
  </conditionalFormatting>
  <conditionalFormatting sqref="AC6:AC7">
    <cfRule type="cellIs" dxfId="1371" priority="531" operator="equal">
      <formula>"LS"</formula>
    </cfRule>
  </conditionalFormatting>
  <conditionalFormatting sqref="AC6:AC7">
    <cfRule type="cellIs" dxfId="1370" priority="532" operator="equal">
      <formula>"Q"</formula>
    </cfRule>
    <cfRule type="cellIs" dxfId="1369" priority="533" operator="equal">
      <formula>"OFF"</formula>
    </cfRule>
  </conditionalFormatting>
  <conditionalFormatting sqref="AD8:AE8">
    <cfRule type="cellIs" dxfId="1368" priority="526" operator="equal">
      <formula>"Q"</formula>
    </cfRule>
    <cfRule type="cellIs" dxfId="1367" priority="527" operator="equal">
      <formula>"OFF"</formula>
    </cfRule>
  </conditionalFormatting>
  <conditionalFormatting sqref="AD8:AE8">
    <cfRule type="cellIs" dxfId="1366" priority="525" operator="equal">
      <formula>"LS"</formula>
    </cfRule>
  </conditionalFormatting>
  <conditionalFormatting sqref="AD6:AD7">
    <cfRule type="cellIs" dxfId="1365" priority="523" operator="equal">
      <formula>"Q"</formula>
    </cfRule>
    <cfRule type="cellIs" dxfId="1364" priority="524" operator="equal">
      <formula>"OFF"</formula>
    </cfRule>
  </conditionalFormatting>
  <conditionalFormatting sqref="AD6:AD7">
    <cfRule type="cellIs" dxfId="1363" priority="522" operator="equal">
      <formula>"LS"</formula>
    </cfRule>
  </conditionalFormatting>
  <conditionalFormatting sqref="AD6:AF7">
    <cfRule type="cellIs" dxfId="1362" priority="520" operator="equal">
      <formula>"Q"</formula>
    </cfRule>
    <cfRule type="cellIs" dxfId="1361" priority="521" operator="equal">
      <formula>"OFF"</formula>
    </cfRule>
  </conditionalFormatting>
  <conditionalFormatting sqref="AD6:AF7">
    <cfRule type="cellIs" dxfId="1360" priority="519" operator="equal">
      <formula>"LS"</formula>
    </cfRule>
  </conditionalFormatting>
  <conditionalFormatting sqref="Y8:AB8">
    <cfRule type="cellIs" dxfId="1359" priority="529" operator="equal">
      <formula>"Q"</formula>
    </cfRule>
    <cfRule type="cellIs" dxfId="1358" priority="530" operator="equal">
      <formula>"OFF"</formula>
    </cfRule>
  </conditionalFormatting>
  <conditionalFormatting sqref="Y8:AB8">
    <cfRule type="cellIs" dxfId="1357" priority="528" operator="equal">
      <formula>"LS"</formula>
    </cfRule>
  </conditionalFormatting>
  <conditionalFormatting sqref="AC9:AG9 AF10:AG10">
    <cfRule type="cellIs" dxfId="1356" priority="516" operator="equal">
      <formula>"Q"</formula>
    </cfRule>
    <cfRule type="cellIs" dxfId="1355" priority="517" operator="equal">
      <formula>"LS"</formula>
    </cfRule>
    <cfRule type="cellIs" dxfId="1354" priority="518" operator="equal">
      <formula>"OFF"</formula>
    </cfRule>
  </conditionalFormatting>
  <conditionalFormatting sqref="AF8">
    <cfRule type="cellIs" dxfId="1353" priority="514" operator="equal">
      <formula>"Q"</formula>
    </cfRule>
    <cfRule type="cellIs" dxfId="1352" priority="515" operator="equal">
      <formula>"OFF"</formula>
    </cfRule>
  </conditionalFormatting>
  <conditionalFormatting sqref="AF8">
    <cfRule type="cellIs" dxfId="1351" priority="513" operator="equal">
      <formula>"LS"</formula>
    </cfRule>
  </conditionalFormatting>
  <conditionalFormatting sqref="C6:C7 C8:I8">
    <cfRule type="cellIs" dxfId="1350" priority="511" operator="equal">
      <formula>"Q"</formula>
    </cfRule>
    <cfRule type="cellIs" dxfId="1349" priority="512" operator="equal">
      <formula>"OFF"</formula>
    </cfRule>
  </conditionalFormatting>
  <conditionalFormatting sqref="C6:C7 C8:I8">
    <cfRule type="cellIs" dxfId="1348" priority="510" operator="equal">
      <formula>"LS"</formula>
    </cfRule>
  </conditionalFormatting>
  <conditionalFormatting sqref="D6:I6 D7:H7">
    <cfRule type="cellIs" dxfId="1347" priority="508" operator="equal">
      <formula>"Q"</formula>
    </cfRule>
    <cfRule type="cellIs" dxfId="1346" priority="509" operator="equal">
      <formula>"OFF"</formula>
    </cfRule>
  </conditionalFormatting>
  <conditionalFormatting sqref="D6:I6 D7:H7">
    <cfRule type="cellIs" dxfId="1345" priority="507" operator="equal">
      <formula>"LS"</formula>
    </cfRule>
  </conditionalFormatting>
  <conditionalFormatting sqref="J8">
    <cfRule type="cellIs" dxfId="1344" priority="505" operator="equal">
      <formula>"Q"</formula>
    </cfRule>
    <cfRule type="cellIs" dxfId="1343" priority="506" operator="equal">
      <formula>"OFF"</formula>
    </cfRule>
  </conditionalFormatting>
  <conditionalFormatting sqref="J8">
    <cfRule type="cellIs" dxfId="1342" priority="504" operator="equal">
      <formula>"LS"</formula>
    </cfRule>
  </conditionalFormatting>
  <conditionalFormatting sqref="J6">
    <cfRule type="cellIs" dxfId="1341" priority="502" operator="equal">
      <formula>"Q"</formula>
    </cfRule>
    <cfRule type="cellIs" dxfId="1340" priority="503" operator="equal">
      <formula>"OFF"</formula>
    </cfRule>
  </conditionalFormatting>
  <conditionalFormatting sqref="J6">
    <cfRule type="cellIs" dxfId="1339" priority="501" operator="equal">
      <formula>"LS"</formula>
    </cfRule>
  </conditionalFormatting>
  <conditionalFormatting sqref="C9:G9">
    <cfRule type="cellIs" dxfId="1338" priority="498" operator="equal">
      <formula>"Q"</formula>
    </cfRule>
    <cfRule type="cellIs" dxfId="1337" priority="499" operator="equal">
      <formula>"LS"</formula>
    </cfRule>
    <cfRule type="cellIs" dxfId="1336" priority="500" operator="equal">
      <formula>"OFF"</formula>
    </cfRule>
  </conditionalFormatting>
  <conditionalFormatting sqref="I7">
    <cfRule type="cellIs" dxfId="1335" priority="496" operator="equal">
      <formula>"Q"</formula>
    </cfRule>
    <cfRule type="cellIs" dxfId="1334" priority="497" operator="equal">
      <formula>"OFF"</formula>
    </cfRule>
  </conditionalFormatting>
  <conditionalFormatting sqref="I7">
    <cfRule type="cellIs" dxfId="1333" priority="495" operator="equal">
      <formula>"LS"</formula>
    </cfRule>
  </conditionalFormatting>
  <conditionalFormatting sqref="J7:N7">
    <cfRule type="cellIs" dxfId="1332" priority="493" operator="equal">
      <formula>"Q"</formula>
    </cfRule>
    <cfRule type="cellIs" dxfId="1331" priority="494" operator="equal">
      <formula>"OFF"</formula>
    </cfRule>
  </conditionalFormatting>
  <conditionalFormatting sqref="J7:N7">
    <cfRule type="cellIs" dxfId="1330" priority="492" operator="equal">
      <formula>"LS"</formula>
    </cfRule>
  </conditionalFormatting>
  <conditionalFormatting sqref="O7:Q7">
    <cfRule type="cellIs" dxfId="1329" priority="490" operator="equal">
      <formula>"Q"</formula>
    </cfRule>
    <cfRule type="cellIs" dxfId="1328" priority="491" operator="equal">
      <formula>"OFF"</formula>
    </cfRule>
  </conditionalFormatting>
  <conditionalFormatting sqref="O7:Q7">
    <cfRule type="cellIs" dxfId="1327" priority="489" operator="equal">
      <formula>"LS"</formula>
    </cfRule>
  </conditionalFormatting>
  <conditionalFormatting sqref="W9:Z9">
    <cfRule type="cellIs" dxfId="1326" priority="478" operator="equal">
      <formula>"Q"</formula>
    </cfRule>
    <cfRule type="cellIs" dxfId="1325" priority="479" operator="equal">
      <formula>"OFF"</formula>
    </cfRule>
  </conditionalFormatting>
  <conditionalFormatting sqref="W9:Z9">
    <cfRule type="cellIs" dxfId="1324" priority="477" operator="equal">
      <formula>"LS"</formula>
    </cfRule>
  </conditionalFormatting>
  <conditionalFormatting sqref="O9:S9 AA9">
    <cfRule type="cellIs" dxfId="1323" priority="487" operator="equal">
      <formula>"Q"</formula>
    </cfRule>
    <cfRule type="cellIs" dxfId="1322" priority="488" operator="equal">
      <formula>"OFF"</formula>
    </cfRule>
  </conditionalFormatting>
  <conditionalFormatting sqref="O9:S9 AA9">
    <cfRule type="cellIs" dxfId="1321" priority="486" operator="equal">
      <formula>"LS"</formula>
    </cfRule>
  </conditionalFormatting>
  <conditionalFormatting sqref="AB9">
    <cfRule type="cellIs" dxfId="1320" priority="484" operator="equal">
      <formula>"Q"</formula>
    </cfRule>
    <cfRule type="cellIs" dxfId="1319" priority="485" operator="equal">
      <formula>"OFF"</formula>
    </cfRule>
  </conditionalFormatting>
  <conditionalFormatting sqref="AB9">
    <cfRule type="cellIs" dxfId="1318" priority="483" operator="equal">
      <formula>"LS"</formula>
    </cfRule>
  </conditionalFormatting>
  <conditionalFormatting sqref="T9:V9">
    <cfRule type="cellIs" dxfId="1317" priority="481" operator="equal">
      <formula>"Q"</formula>
    </cfRule>
    <cfRule type="cellIs" dxfId="1316" priority="482" operator="equal">
      <formula>"OFF"</formula>
    </cfRule>
  </conditionalFormatting>
  <conditionalFormatting sqref="T9:V9">
    <cfRule type="cellIs" dxfId="1315" priority="480" operator="equal">
      <formula>"LS"</formula>
    </cfRule>
  </conditionalFormatting>
  <conditionalFormatting sqref="H9:M9">
    <cfRule type="cellIs" dxfId="1314" priority="475" operator="equal">
      <formula>"Q"</formula>
    </cfRule>
    <cfRule type="cellIs" dxfId="1313" priority="476" operator="equal">
      <formula>"OFF"</formula>
    </cfRule>
  </conditionalFormatting>
  <conditionalFormatting sqref="H9:M9">
    <cfRule type="cellIs" dxfId="1312" priority="474" operator="equal">
      <formula>"LS"</formula>
    </cfRule>
  </conditionalFormatting>
  <conditionalFormatting sqref="N9">
    <cfRule type="cellIs" dxfId="1311" priority="472" operator="equal">
      <formula>"Q"</formula>
    </cfRule>
    <cfRule type="cellIs" dxfId="1310" priority="473" operator="equal">
      <formula>"OFF"</formula>
    </cfRule>
  </conditionalFormatting>
  <conditionalFormatting sqref="N9">
    <cfRule type="cellIs" dxfId="1309" priority="471" operator="equal">
      <formula>"LS"</formula>
    </cfRule>
  </conditionalFormatting>
  <conditionalFormatting sqref="H43">
    <cfRule type="cellIs" dxfId="1308" priority="456" operator="equal">
      <formula>"Q"</formula>
    </cfRule>
    <cfRule type="cellIs" dxfId="1307" priority="457" operator="equal">
      <formula>"LS"</formula>
    </cfRule>
    <cfRule type="cellIs" dxfId="1306" priority="458" operator="equal">
      <formula>"OFF"</formula>
    </cfRule>
  </conditionalFormatting>
  <conditionalFormatting sqref="V48 X49">
    <cfRule type="cellIs" dxfId="1305" priority="454" operator="equal">
      <formula>"OFF"</formula>
    </cfRule>
  </conditionalFormatting>
  <conditionalFormatting sqref="X48">
    <cfRule type="cellIs" dxfId="1304" priority="455" operator="equal">
      <formula>"OFF"</formula>
    </cfRule>
  </conditionalFormatting>
  <conditionalFormatting sqref="C13:M13 C14:AA14 N15:AA15 Y16:AG16 AB13:AG13">
    <cfRule type="cellIs" dxfId="1303" priority="35" operator="equal">
      <formula>"Q"</formula>
    </cfRule>
    <cfRule type="cellIs" dxfId="1302" priority="36" operator="equal">
      <formula>"OFF"</formula>
    </cfRule>
  </conditionalFormatting>
  <conditionalFormatting sqref="C13:M13 C14:AA14 N15:AA15 Y16:AG16 AB13:AG13">
    <cfRule type="cellIs" dxfId="1301" priority="34" operator="equal">
      <formula>"LS"</formula>
    </cfRule>
  </conditionalFormatting>
  <conditionalFormatting sqref="C16:X16">
    <cfRule type="cellIs" dxfId="1300" priority="32" operator="equal">
      <formula>"Q"</formula>
    </cfRule>
    <cfRule type="cellIs" dxfId="1299" priority="33" operator="equal">
      <formula>"OFF"</formula>
    </cfRule>
  </conditionalFormatting>
  <conditionalFormatting sqref="C16:X16">
    <cfRule type="cellIs" dxfId="1298" priority="31" operator="equal">
      <formula>"LS"</formula>
    </cfRule>
  </conditionalFormatting>
  <conditionalFormatting sqref="N13:T13">
    <cfRule type="cellIs" dxfId="1297" priority="29" operator="equal">
      <formula>"Q"</formula>
    </cfRule>
    <cfRule type="cellIs" dxfId="1296" priority="30" operator="equal">
      <formula>"OFF"</formula>
    </cfRule>
  </conditionalFormatting>
  <conditionalFormatting sqref="N13:T13">
    <cfRule type="cellIs" dxfId="1295" priority="28" operator="equal">
      <formula>"LS"</formula>
    </cfRule>
  </conditionalFormatting>
  <conditionalFormatting sqref="U13:AA13">
    <cfRule type="cellIs" dxfId="1294" priority="26" operator="equal">
      <formula>"Q"</formula>
    </cfRule>
    <cfRule type="cellIs" dxfId="1293" priority="27" operator="equal">
      <formula>"OFF"</formula>
    </cfRule>
  </conditionalFormatting>
  <conditionalFormatting sqref="U13:AA13">
    <cfRule type="cellIs" dxfId="1292" priority="25" operator="equal">
      <formula>"LS"</formula>
    </cfRule>
  </conditionalFormatting>
  <conditionalFormatting sqref="AB14:AG14">
    <cfRule type="cellIs" dxfId="1291" priority="23" operator="equal">
      <formula>"Q"</formula>
    </cfRule>
    <cfRule type="cellIs" dxfId="1290" priority="24" operator="equal">
      <formula>"OFF"</formula>
    </cfRule>
  </conditionalFormatting>
  <conditionalFormatting sqref="AB14:AG14">
    <cfRule type="cellIs" dxfId="1289" priority="22" operator="equal">
      <formula>"LS"</formula>
    </cfRule>
  </conditionalFormatting>
  <conditionalFormatting sqref="AB15:AG15">
    <cfRule type="cellIs" dxfId="1288" priority="20" operator="equal">
      <formula>"Q"</formula>
    </cfRule>
    <cfRule type="cellIs" dxfId="1287" priority="21" operator="equal">
      <formula>"OFF"</formula>
    </cfRule>
  </conditionalFormatting>
  <conditionalFormatting sqref="AB15:AG15">
    <cfRule type="cellIs" dxfId="1286" priority="19" operator="equal">
      <formula>"LS"</formula>
    </cfRule>
  </conditionalFormatting>
  <conditionalFormatting sqref="C15:M15">
    <cfRule type="cellIs" dxfId="1285" priority="17" operator="equal">
      <formula>"Q"</formula>
    </cfRule>
    <cfRule type="cellIs" dxfId="1284" priority="18" operator="equal">
      <formula>"OFF"</formula>
    </cfRule>
  </conditionalFormatting>
  <conditionalFormatting sqref="C15:M15">
    <cfRule type="cellIs" dxfId="1283" priority="16" operator="equal">
      <formula>"LS"</formula>
    </cfRule>
  </conditionalFormatting>
  <conditionalFormatting sqref="C11:AG11">
    <cfRule type="cellIs" dxfId="1282" priority="11" operator="equal">
      <formula>"FRI"</formula>
    </cfRule>
    <cfRule type="cellIs" dxfId="1281" priority="12" operator="equal">
      <formula>"THU"</formula>
    </cfRule>
    <cfRule type="cellIs" dxfId="1280" priority="13" operator="equal">
      <formula>"WED"</formula>
    </cfRule>
    <cfRule type="cellIs" dxfId="1279" priority="14" operator="equal">
      <formula>"TUE"</formula>
    </cfRule>
    <cfRule type="cellIs" dxfId="1278" priority="15" operator="equal">
      <formula>"MON"</formula>
    </cfRule>
  </conditionalFormatting>
  <conditionalFormatting sqref="T19">
    <cfRule type="cellIs" dxfId="1277" priority="10" operator="equal">
      <formula>"OFF"</formula>
    </cfRule>
  </conditionalFormatting>
  <conditionalFormatting sqref="T21">
    <cfRule type="cellIs" dxfId="1276" priority="9" operator="equal">
      <formula>"OFF"</formula>
    </cfRule>
  </conditionalFormatting>
  <conditionalFormatting sqref="T20">
    <cfRule type="cellIs" dxfId="1275" priority="8" operator="equal">
      <formula>"OFF"</formula>
    </cfRule>
  </conditionalFormatting>
  <conditionalFormatting sqref="AF19">
    <cfRule type="cellIs" dxfId="1274" priority="7" operator="equal">
      <formula>"OFF"</formula>
    </cfRule>
  </conditionalFormatting>
  <conditionalFormatting sqref="AF21">
    <cfRule type="cellIs" dxfId="1273" priority="6" operator="equal">
      <formula>"OFF"</formula>
    </cfRule>
  </conditionalFormatting>
  <conditionalFormatting sqref="AF20">
    <cfRule type="cellIs" dxfId="1272" priority="5" operator="equal">
      <formula>"OFF"</formula>
    </cfRule>
  </conditionalFormatting>
  <pageMargins left="0.45" right="0.2" top="0.5" bottom="0.5" header="0.3" footer="0.3"/>
  <pageSetup paperSize="9" scale="5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67"/>
  <sheetViews>
    <sheetView showGridLines="0" topLeftCell="A55" zoomScaleNormal="100" zoomScaleSheetLayoutView="96" zoomScalePageLayoutView="80" workbookViewId="0">
      <selection activeCell="T38" sqref="T38"/>
    </sheetView>
  </sheetViews>
  <sheetFormatPr defaultRowHeight="15" x14ac:dyDescent="0.25"/>
  <cols>
    <col min="2" max="2" width="20.42578125" bestFit="1" customWidth="1"/>
    <col min="3" max="34" width="5" customWidth="1"/>
    <col min="35" max="36" width="6" customWidth="1"/>
    <col min="37" max="37" width="6.140625" customWidth="1"/>
    <col min="38" max="38" width="6.7109375" customWidth="1"/>
    <col min="39" max="39" width="6.5703125" customWidth="1"/>
    <col min="40" max="40" width="6.140625" customWidth="1"/>
    <col min="41" max="41" width="4.140625" customWidth="1"/>
    <col min="42" max="42" width="5.5703125" customWidth="1"/>
    <col min="43" max="43" width="0.85546875" customWidth="1"/>
    <col min="44" max="44" width="21.28515625" customWidth="1"/>
    <col min="45" max="45" width="4.7109375" customWidth="1"/>
    <col min="46" max="46" width="9.140625" customWidth="1"/>
    <col min="47" max="47" width="5.42578125" customWidth="1"/>
    <col min="48" max="49" width="9.140625" hidden="1" customWidth="1"/>
    <col min="50" max="50" width="16.140625" customWidth="1"/>
    <col min="51" max="51" width="31.7109375" customWidth="1"/>
  </cols>
  <sheetData>
    <row r="2" spans="2:42" s="1" customFormat="1" ht="31.5" x14ac:dyDescent="0.25">
      <c r="B2" s="145" t="s">
        <v>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</row>
    <row r="3" spans="2:42" ht="16.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3"/>
      <c r="AC3" s="3"/>
      <c r="AD3" s="3"/>
      <c r="AE3" s="3"/>
      <c r="AF3" s="3"/>
      <c r="AG3" s="4"/>
      <c r="AH3" s="3"/>
      <c r="AI3" s="5"/>
      <c r="AJ3" s="5"/>
      <c r="AK3" s="5"/>
      <c r="AL3" s="6"/>
      <c r="AM3" s="6"/>
      <c r="AN3" s="6"/>
      <c r="AO3" s="4"/>
      <c r="AP3" s="4"/>
    </row>
    <row r="4" spans="2:42" ht="16.5" customHeight="1" x14ac:dyDescent="0.25">
      <c r="B4" s="151">
        <v>44593</v>
      </c>
      <c r="C4" s="18" t="s">
        <v>7</v>
      </c>
      <c r="D4" s="10" t="s">
        <v>1</v>
      </c>
      <c r="E4" s="10" t="s">
        <v>2</v>
      </c>
      <c r="F4" s="10" t="s">
        <v>3</v>
      </c>
      <c r="G4" s="9" t="s">
        <v>4</v>
      </c>
      <c r="H4" s="9" t="s">
        <v>5</v>
      </c>
      <c r="I4" s="10" t="s">
        <v>6</v>
      </c>
      <c r="J4" s="10" t="s">
        <v>7</v>
      </c>
      <c r="K4" s="10" t="s">
        <v>1</v>
      </c>
      <c r="L4" s="10" t="s">
        <v>2</v>
      </c>
      <c r="M4" s="10" t="s">
        <v>3</v>
      </c>
      <c r="N4" s="9" t="s">
        <v>4</v>
      </c>
      <c r="O4" s="9" t="s">
        <v>5</v>
      </c>
      <c r="P4" s="10" t="s">
        <v>6</v>
      </c>
      <c r="Q4" s="10" t="s">
        <v>7</v>
      </c>
      <c r="R4" s="10" t="s">
        <v>1</v>
      </c>
      <c r="S4" s="10" t="s">
        <v>2</v>
      </c>
      <c r="T4" s="10" t="s">
        <v>3</v>
      </c>
      <c r="U4" s="9" t="s">
        <v>4</v>
      </c>
      <c r="V4" s="9" t="s">
        <v>5</v>
      </c>
      <c r="W4" s="10" t="s">
        <v>6</v>
      </c>
      <c r="X4" s="10" t="s">
        <v>7</v>
      </c>
      <c r="Y4" s="10" t="s">
        <v>1</v>
      </c>
      <c r="Z4" s="10" t="s">
        <v>2</v>
      </c>
      <c r="AA4" s="10" t="s">
        <v>3</v>
      </c>
      <c r="AB4" s="9" t="s">
        <v>4</v>
      </c>
      <c r="AC4" s="9" t="s">
        <v>5</v>
      </c>
      <c r="AD4" s="11" t="s">
        <v>6</v>
      </c>
      <c r="AE4" s="19"/>
      <c r="AF4" s="19"/>
      <c r="AG4" s="19"/>
      <c r="AH4" s="3"/>
      <c r="AI4" s="150" t="s">
        <v>8</v>
      </c>
      <c r="AJ4" s="150" t="s">
        <v>9</v>
      </c>
      <c r="AK4" s="150" t="s">
        <v>10</v>
      </c>
      <c r="AL4" s="144" t="s">
        <v>11</v>
      </c>
      <c r="AM4" s="144" t="s">
        <v>12</v>
      </c>
      <c r="AN4" s="144" t="s">
        <v>13</v>
      </c>
      <c r="AO4" s="4"/>
      <c r="AP4" s="4"/>
    </row>
    <row r="5" spans="2:42" ht="15" customHeight="1" thickBot="1" x14ac:dyDescent="0.3">
      <c r="B5" s="152"/>
      <c r="C5" s="24">
        <v>1</v>
      </c>
      <c r="D5" s="25">
        <v>2</v>
      </c>
      <c r="E5" s="25">
        <v>3</v>
      </c>
      <c r="F5" s="25">
        <v>4</v>
      </c>
      <c r="G5" s="26">
        <v>5</v>
      </c>
      <c r="H5" s="26">
        <v>6</v>
      </c>
      <c r="I5" s="25">
        <v>7</v>
      </c>
      <c r="J5" s="25">
        <v>8</v>
      </c>
      <c r="K5" s="25">
        <v>9</v>
      </c>
      <c r="L5" s="25">
        <v>10</v>
      </c>
      <c r="M5" s="25">
        <v>11</v>
      </c>
      <c r="N5" s="26">
        <v>12</v>
      </c>
      <c r="O5" s="26">
        <v>13</v>
      </c>
      <c r="P5" s="25">
        <v>14</v>
      </c>
      <c r="Q5" s="25">
        <v>15</v>
      </c>
      <c r="R5" s="25">
        <v>16</v>
      </c>
      <c r="S5" s="25">
        <v>17</v>
      </c>
      <c r="T5" s="25">
        <v>18</v>
      </c>
      <c r="U5" s="26">
        <v>19</v>
      </c>
      <c r="V5" s="26">
        <v>20</v>
      </c>
      <c r="W5" s="25">
        <v>21</v>
      </c>
      <c r="X5" s="25">
        <v>22</v>
      </c>
      <c r="Y5" s="25">
        <v>23</v>
      </c>
      <c r="Z5" s="25">
        <v>24</v>
      </c>
      <c r="AA5" s="27">
        <v>25</v>
      </c>
      <c r="AB5" s="26">
        <v>26</v>
      </c>
      <c r="AC5" s="26">
        <v>27</v>
      </c>
      <c r="AD5" s="28">
        <v>28</v>
      </c>
      <c r="AE5" s="20"/>
      <c r="AF5" s="20"/>
      <c r="AG5" s="20"/>
      <c r="AH5" s="3"/>
      <c r="AI5" s="150"/>
      <c r="AJ5" s="150"/>
      <c r="AK5" s="150"/>
      <c r="AL5" s="144"/>
      <c r="AM5" s="144"/>
      <c r="AN5" s="144"/>
      <c r="AO5" s="4"/>
      <c r="AP5" s="4"/>
    </row>
    <row r="6" spans="2:42" ht="16.5" customHeight="1" x14ac:dyDescent="0.25">
      <c r="B6" s="21" t="s">
        <v>16</v>
      </c>
      <c r="C6" s="29" t="s">
        <v>14</v>
      </c>
      <c r="D6" s="13">
        <v>4</v>
      </c>
      <c r="E6" s="13">
        <v>4</v>
      </c>
      <c r="F6" s="13" t="s">
        <v>17</v>
      </c>
      <c r="G6" s="13">
        <v>5</v>
      </c>
      <c r="H6" s="13">
        <v>5</v>
      </c>
      <c r="I6" s="13" t="s">
        <v>14</v>
      </c>
      <c r="J6" s="13">
        <v>4</v>
      </c>
      <c r="K6" s="13">
        <v>4</v>
      </c>
      <c r="L6" s="13" t="s">
        <v>17</v>
      </c>
      <c r="M6" s="13">
        <v>5</v>
      </c>
      <c r="N6" s="13">
        <v>5</v>
      </c>
      <c r="O6" s="13" t="s">
        <v>14</v>
      </c>
      <c r="P6" s="13">
        <v>4</v>
      </c>
      <c r="Q6" s="13">
        <v>4</v>
      </c>
      <c r="R6" s="13" t="s">
        <v>17</v>
      </c>
      <c r="S6" s="13">
        <v>5</v>
      </c>
      <c r="T6" s="30">
        <v>5</v>
      </c>
      <c r="U6" s="13" t="s">
        <v>14</v>
      </c>
      <c r="V6" s="30">
        <v>4</v>
      </c>
      <c r="W6" s="30">
        <v>4</v>
      </c>
      <c r="X6" s="31" t="s">
        <v>17</v>
      </c>
      <c r="Y6" s="30">
        <v>5</v>
      </c>
      <c r="Z6" s="12">
        <v>5</v>
      </c>
      <c r="AA6" s="12">
        <v>4</v>
      </c>
      <c r="AB6" s="12">
        <v>4</v>
      </c>
      <c r="AC6" s="12">
        <v>4</v>
      </c>
      <c r="AD6" s="12">
        <v>4</v>
      </c>
      <c r="AE6" s="22"/>
      <c r="AF6" s="22"/>
      <c r="AG6" s="22"/>
      <c r="AH6" s="3"/>
      <c r="AI6" s="7">
        <v>18</v>
      </c>
      <c r="AJ6" s="7">
        <f>((COUNTIF(C6:AG6, "1")))+((COUNTIF(C6:AG6, "2")))+((COUNTIF(C6:AG6, "3")))+((COUNTIF(C6:AG6, "4")))+((COUNTIF(C6:AG6, "5")))+((COUNTIF(C6:AG6, "5-3")))+((COUNTIF(C6:AG6, "Q")))+((COUNTIF(C6:AG6, "CWS")))</f>
        <v>20</v>
      </c>
      <c r="AK6" s="7">
        <f>((COUNTIF(C6:AG6, "1"))*8)+((COUNTIF(C6:AG6, "2"))*8)+((COUNTIF(C6:AG6, "3"))*8)+((COUNTIF(C6:AG6, "4"))*12)+((COUNTIF(C6:AG6, "5"))*12)+((COUNTIF(C6:AG6, "5-3"))*20)</f>
        <v>240</v>
      </c>
      <c r="AL6" s="8">
        <f>AK6-(AI6*8)+AN6</f>
        <v>100</v>
      </c>
      <c r="AM6" s="8">
        <f>AJ6-AI6</f>
        <v>2</v>
      </c>
      <c r="AN6" s="8">
        <f>COUNTIF(C6:AG6, "OFF")</f>
        <v>4</v>
      </c>
      <c r="AO6" s="4"/>
      <c r="AP6" s="4"/>
    </row>
    <row r="7" spans="2:42" ht="16.5" customHeight="1" x14ac:dyDescent="0.25">
      <c r="B7" s="21" t="s">
        <v>18</v>
      </c>
      <c r="C7" s="32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16" t="s">
        <v>14</v>
      </c>
      <c r="I7" s="16" t="s">
        <v>14</v>
      </c>
      <c r="J7" s="16" t="s">
        <v>14</v>
      </c>
      <c r="K7" s="16" t="s">
        <v>14</v>
      </c>
      <c r="L7" s="16" t="s">
        <v>14</v>
      </c>
      <c r="M7" s="16" t="s">
        <v>14</v>
      </c>
      <c r="N7" s="16" t="s">
        <v>14</v>
      </c>
      <c r="O7" s="16" t="s">
        <v>14</v>
      </c>
      <c r="P7" s="16" t="s">
        <v>14</v>
      </c>
      <c r="Q7" s="16" t="s">
        <v>14</v>
      </c>
      <c r="R7" s="33" t="s">
        <v>19</v>
      </c>
      <c r="S7" s="16" t="s">
        <v>15</v>
      </c>
      <c r="T7" s="16" t="s">
        <v>15</v>
      </c>
      <c r="U7" s="16" t="s">
        <v>15</v>
      </c>
      <c r="V7" s="16" t="s">
        <v>15</v>
      </c>
      <c r="W7" s="16" t="s">
        <v>15</v>
      </c>
      <c r="X7" s="16" t="s">
        <v>15</v>
      </c>
      <c r="Y7" s="34" t="s">
        <v>15</v>
      </c>
      <c r="Z7" s="104" t="s">
        <v>15</v>
      </c>
      <c r="AA7" s="104" t="s">
        <v>15</v>
      </c>
      <c r="AB7" s="104" t="s">
        <v>15</v>
      </c>
      <c r="AC7" s="104" t="s">
        <v>15</v>
      </c>
      <c r="AD7" s="104" t="s">
        <v>15</v>
      </c>
      <c r="AE7" s="22"/>
      <c r="AF7" s="22"/>
      <c r="AG7" s="22"/>
      <c r="AH7" s="3"/>
      <c r="AI7" s="7">
        <v>18</v>
      </c>
      <c r="AJ7" s="7">
        <f>((COUNTIF(C7:AG7, "1")))+((COUNTIF(C7:AG7, "2")))+((COUNTIF(C7:AG7, "3")))+((COUNTIF(C7:AG7, "4")))+((COUNTIF(C7:AG7, "5")))+((COUNTIF(C7:AG7, "5-3")))+((COUNTIF(C7:AG7, "Q")))+((COUNTIF(C7:AG7, "CWS")))</f>
        <v>12</v>
      </c>
      <c r="AK7" s="7">
        <f>((COUNTIF(C7:AG7, "1"))*8)+((COUNTIF(C7:AG7, "2"))*8)+((COUNTIF(C7:AG7, "3"))*8)+((COUNTIF(C7:AG7, "4"))*12)+((COUNTIF(C7:AG7, "5"))*12)+((COUNTIF(C7:AG7, "5-3"))*20)</f>
        <v>0</v>
      </c>
      <c r="AL7" s="8">
        <f>AK7-(AI7*8)+AN7</f>
        <v>-129</v>
      </c>
      <c r="AM7" s="8">
        <f>AJ7-AI7</f>
        <v>-6</v>
      </c>
      <c r="AN7" s="8">
        <f>COUNTIF(C7:AG7, "OFF")</f>
        <v>15</v>
      </c>
      <c r="AO7" s="4"/>
      <c r="AP7" s="4"/>
    </row>
    <row r="8" spans="2:42" ht="16.5" customHeight="1" x14ac:dyDescent="0.25">
      <c r="B8" s="14" t="s">
        <v>20</v>
      </c>
      <c r="C8" s="15">
        <v>4</v>
      </c>
      <c r="D8" s="16" t="s">
        <v>17</v>
      </c>
      <c r="E8" s="16">
        <v>5</v>
      </c>
      <c r="F8" s="16">
        <v>5</v>
      </c>
      <c r="G8" s="16" t="s">
        <v>14</v>
      </c>
      <c r="H8" s="16">
        <v>4</v>
      </c>
      <c r="I8" s="16">
        <v>4</v>
      </c>
      <c r="J8" s="16" t="s">
        <v>17</v>
      </c>
      <c r="K8" s="16">
        <v>5</v>
      </c>
      <c r="L8" s="16">
        <v>5</v>
      </c>
      <c r="M8" s="16" t="s">
        <v>14</v>
      </c>
      <c r="N8" s="16">
        <v>4</v>
      </c>
      <c r="O8" s="16">
        <v>4</v>
      </c>
      <c r="P8" s="16" t="s">
        <v>17</v>
      </c>
      <c r="Q8" s="16">
        <v>5</v>
      </c>
      <c r="R8" s="16">
        <v>5</v>
      </c>
      <c r="S8" s="16" t="s">
        <v>14</v>
      </c>
      <c r="T8" s="16">
        <v>4</v>
      </c>
      <c r="U8" s="16">
        <v>4</v>
      </c>
      <c r="V8" s="16" t="s">
        <v>17</v>
      </c>
      <c r="W8" s="16">
        <v>5</v>
      </c>
      <c r="X8" s="16">
        <v>5</v>
      </c>
      <c r="Y8" s="16" t="s">
        <v>14</v>
      </c>
      <c r="Z8" s="87">
        <v>4</v>
      </c>
      <c r="AA8" s="87">
        <v>1</v>
      </c>
      <c r="AB8" s="87">
        <v>5</v>
      </c>
      <c r="AC8" s="87">
        <v>5</v>
      </c>
      <c r="AD8" s="87">
        <v>5</v>
      </c>
      <c r="AE8" s="22"/>
      <c r="AF8" s="22"/>
      <c r="AG8" s="22"/>
      <c r="AH8" s="3"/>
      <c r="AI8" s="7">
        <v>18</v>
      </c>
      <c r="AJ8" s="7">
        <f>((COUNTIF(C8:AG8, "1")))+((COUNTIF(C8:AG8, "2")))+((COUNTIF(C8:AG8, "3")))+((COUNTIF(C8:AG8, "4")))+((COUNTIF(C8:AG8, "5")))+((COUNTIF(C8:AG8, "5-3")))+((COUNTIF(C8:AG8, "Q")))+((COUNTIF(C8:AG8, "CWS")))</f>
        <v>20</v>
      </c>
      <c r="AK8" s="7">
        <f>((COUNTIF(C8:AG8, "1"))*8)+((COUNTIF(C8:AG8, "2"))*8)+((COUNTIF(C8:AG8, "3"))*8)+((COUNTIF(C8:AG8, "4"))*12)+((COUNTIF(C8:AG8, "5"))*12)+((COUNTIF(C8:AG8, "5-3"))*20)</f>
        <v>236</v>
      </c>
      <c r="AL8" s="8">
        <f>AK8-(AI8*8)+AN8</f>
        <v>96</v>
      </c>
      <c r="AM8" s="8">
        <f>AJ8-AI8</f>
        <v>2</v>
      </c>
      <c r="AN8" s="8">
        <f>COUNTIF(C8:AG8, "OFF")</f>
        <v>4</v>
      </c>
      <c r="AO8" s="4"/>
      <c r="AP8" s="4"/>
    </row>
    <row r="9" spans="2:42" ht="16.5" customHeight="1" thickBot="1" x14ac:dyDescent="0.3">
      <c r="B9" s="17" t="s">
        <v>21</v>
      </c>
      <c r="C9" s="35">
        <v>5</v>
      </c>
      <c r="D9" s="36">
        <v>5</v>
      </c>
      <c r="E9" s="36" t="s">
        <v>14</v>
      </c>
      <c r="F9" s="36">
        <v>4</v>
      </c>
      <c r="G9" s="36">
        <v>4</v>
      </c>
      <c r="H9" s="36" t="s">
        <v>17</v>
      </c>
      <c r="I9" s="36">
        <v>5</v>
      </c>
      <c r="J9" s="36">
        <v>5</v>
      </c>
      <c r="K9" s="36" t="s">
        <v>14</v>
      </c>
      <c r="L9" s="36">
        <v>4</v>
      </c>
      <c r="M9" s="36">
        <v>4</v>
      </c>
      <c r="N9" s="36" t="s">
        <v>17</v>
      </c>
      <c r="O9" s="36">
        <v>5</v>
      </c>
      <c r="P9" s="36">
        <v>5</v>
      </c>
      <c r="Q9" s="36" t="s">
        <v>14</v>
      </c>
      <c r="R9" s="36">
        <v>4</v>
      </c>
      <c r="S9" s="36">
        <v>4</v>
      </c>
      <c r="T9" s="36" t="s">
        <v>17</v>
      </c>
      <c r="U9" s="36">
        <v>5</v>
      </c>
      <c r="V9" s="36">
        <v>5</v>
      </c>
      <c r="W9" s="36" t="s">
        <v>14</v>
      </c>
      <c r="X9" s="37">
        <v>4</v>
      </c>
      <c r="Y9" s="37">
        <v>4</v>
      </c>
      <c r="Z9" s="90" t="s">
        <v>17</v>
      </c>
      <c r="AA9" s="87">
        <v>5</v>
      </c>
      <c r="AB9" s="87">
        <v>5</v>
      </c>
      <c r="AC9" s="87" t="s">
        <v>125</v>
      </c>
      <c r="AD9" s="87">
        <v>5</v>
      </c>
      <c r="AE9" s="23"/>
      <c r="AF9" s="23"/>
      <c r="AG9" s="23"/>
      <c r="AH9" s="3"/>
      <c r="AI9" s="7">
        <v>18</v>
      </c>
      <c r="AJ9" s="7">
        <f>((COUNTIF(C9:AG9, "1")))+((COUNTIF(C9:AG9, "2")))+((COUNTIF(C9:AG9, "3")))+((COUNTIF(C9:AG9, "4")))+((COUNTIF(C9:AG9, "5")))+((COUNTIF(C9:AG9, "5-3")))+((COUNTIF(C9:AG9, "Q")))+((COUNTIF(C9:AG9, "CWS")))</f>
        <v>19</v>
      </c>
      <c r="AK9" s="7">
        <f>((COUNTIF(C9:AG9, "1"))*8)+((COUNTIF(C9:AG9, "2"))*8)+((COUNTIF(C9:AG9, "3"))*8)+((COUNTIF(C9:AG9, "4"))*12)+((COUNTIF(C9:AG9, "5"))*12)+((COUNTIF(C9:AG9, "5-3"))*20)</f>
        <v>228</v>
      </c>
      <c r="AL9" s="8">
        <f>AK9-(AI9*8)+AN9</f>
        <v>88</v>
      </c>
      <c r="AM9" s="8">
        <f>AJ9-AI9</f>
        <v>1</v>
      </c>
      <c r="AN9" s="8">
        <f>COUNTIF(C9:AG9, "OFF")</f>
        <v>4</v>
      </c>
      <c r="AO9" s="4"/>
      <c r="AP9" s="4"/>
    </row>
    <row r="10" spans="2:42" ht="16.5" customHeight="1" thickBo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3"/>
      <c r="AG10" s="23"/>
      <c r="AH10" s="3"/>
      <c r="AI10" s="5"/>
      <c r="AJ10" s="5"/>
      <c r="AK10" s="5"/>
      <c r="AL10" s="6"/>
      <c r="AM10" s="6"/>
      <c r="AN10" s="6"/>
      <c r="AO10" s="4"/>
      <c r="AP10" s="4"/>
    </row>
    <row r="11" spans="2:42" ht="16.5" customHeight="1" x14ac:dyDescent="0.25">
      <c r="B11" s="153">
        <v>44621</v>
      </c>
      <c r="C11" s="93" t="s">
        <v>7</v>
      </c>
      <c r="D11" s="93" t="s">
        <v>1</v>
      </c>
      <c r="E11" s="93" t="s">
        <v>2</v>
      </c>
      <c r="F11" s="93" t="s">
        <v>3</v>
      </c>
      <c r="G11" s="93" t="s">
        <v>4</v>
      </c>
      <c r="H11" s="93" t="s">
        <v>5</v>
      </c>
      <c r="I11" s="93" t="s">
        <v>6</v>
      </c>
      <c r="J11" s="93" t="s">
        <v>7</v>
      </c>
      <c r="K11" s="93" t="s">
        <v>1</v>
      </c>
      <c r="L11" s="93" t="s">
        <v>2</v>
      </c>
      <c r="M11" s="93" t="s">
        <v>3</v>
      </c>
      <c r="N11" s="93" t="s">
        <v>4</v>
      </c>
      <c r="O11" s="93" t="s">
        <v>5</v>
      </c>
      <c r="P11" s="93" t="s">
        <v>6</v>
      </c>
      <c r="Q11" s="93" t="s">
        <v>7</v>
      </c>
      <c r="R11" s="93" t="s">
        <v>1</v>
      </c>
      <c r="S11" s="93" t="s">
        <v>2</v>
      </c>
      <c r="T11" s="93" t="s">
        <v>3</v>
      </c>
      <c r="U11" s="93" t="s">
        <v>4</v>
      </c>
      <c r="V11" s="93" t="s">
        <v>5</v>
      </c>
      <c r="W11" s="93" t="s">
        <v>6</v>
      </c>
      <c r="X11" s="93" t="s">
        <v>7</v>
      </c>
      <c r="Y11" s="93" t="s">
        <v>1</v>
      </c>
      <c r="Z11" s="93" t="s">
        <v>2</v>
      </c>
      <c r="AA11" s="93" t="s">
        <v>3</v>
      </c>
      <c r="AB11" s="93" t="s">
        <v>4</v>
      </c>
      <c r="AC11" s="93" t="s">
        <v>5</v>
      </c>
      <c r="AD11" s="93" t="s">
        <v>6</v>
      </c>
      <c r="AE11" s="93" t="s">
        <v>7</v>
      </c>
      <c r="AF11" s="93" t="s">
        <v>1</v>
      </c>
      <c r="AG11" s="94" t="s">
        <v>2</v>
      </c>
      <c r="AH11" s="3"/>
      <c r="AI11" s="150" t="s">
        <v>8</v>
      </c>
      <c r="AJ11" s="150" t="s">
        <v>9</v>
      </c>
      <c r="AK11" s="150" t="s">
        <v>10</v>
      </c>
      <c r="AL11" s="144" t="s">
        <v>11</v>
      </c>
      <c r="AM11" s="144" t="s">
        <v>12</v>
      </c>
      <c r="AN11" s="144" t="s">
        <v>13</v>
      </c>
      <c r="AO11" s="4"/>
      <c r="AP11" s="4"/>
    </row>
    <row r="12" spans="2:42" ht="16.5" customHeight="1" thickBot="1" x14ac:dyDescent="0.3">
      <c r="B12" s="154"/>
      <c r="C12" s="133">
        <v>1</v>
      </c>
      <c r="D12" s="133">
        <v>2</v>
      </c>
      <c r="E12" s="133">
        <v>3</v>
      </c>
      <c r="F12" s="133">
        <v>4</v>
      </c>
      <c r="G12" s="133">
        <v>5</v>
      </c>
      <c r="H12" s="133">
        <v>6</v>
      </c>
      <c r="I12" s="133">
        <v>7</v>
      </c>
      <c r="J12" s="133">
        <v>8</v>
      </c>
      <c r="K12" s="133">
        <v>9</v>
      </c>
      <c r="L12" s="133">
        <v>10</v>
      </c>
      <c r="M12" s="133">
        <v>11</v>
      </c>
      <c r="N12" s="133">
        <v>12</v>
      </c>
      <c r="O12" s="133">
        <v>13</v>
      </c>
      <c r="P12" s="133">
        <v>14</v>
      </c>
      <c r="Q12" s="133">
        <v>15</v>
      </c>
      <c r="R12" s="133">
        <v>16</v>
      </c>
      <c r="S12" s="133">
        <v>17</v>
      </c>
      <c r="T12" s="133">
        <v>18</v>
      </c>
      <c r="U12" s="133">
        <v>19</v>
      </c>
      <c r="V12" s="133">
        <v>20</v>
      </c>
      <c r="W12" s="133">
        <v>21</v>
      </c>
      <c r="X12" s="133">
        <v>22</v>
      </c>
      <c r="Y12" s="133">
        <v>23</v>
      </c>
      <c r="Z12" s="133">
        <v>24</v>
      </c>
      <c r="AA12" s="133">
        <v>25</v>
      </c>
      <c r="AB12" s="133">
        <v>26</v>
      </c>
      <c r="AC12" s="133">
        <v>27</v>
      </c>
      <c r="AD12" s="133">
        <v>28</v>
      </c>
      <c r="AE12" s="133">
        <v>29</v>
      </c>
      <c r="AF12" s="133">
        <v>30</v>
      </c>
      <c r="AG12" s="134">
        <v>31</v>
      </c>
      <c r="AH12" s="3"/>
      <c r="AI12" s="150"/>
      <c r="AJ12" s="150"/>
      <c r="AK12" s="150"/>
      <c r="AL12" s="144"/>
      <c r="AM12" s="144"/>
      <c r="AN12" s="144"/>
      <c r="AO12" s="4"/>
      <c r="AP12" s="4"/>
    </row>
    <row r="13" spans="2:42" ht="16.5" customHeight="1" x14ac:dyDescent="0.25">
      <c r="B13" s="131" t="s">
        <v>16</v>
      </c>
      <c r="C13" s="135" t="s">
        <v>17</v>
      </c>
      <c r="D13" s="12">
        <v>5</v>
      </c>
      <c r="E13" s="12">
        <v>5</v>
      </c>
      <c r="F13" s="12" t="s">
        <v>14</v>
      </c>
      <c r="G13" s="12">
        <v>4</v>
      </c>
      <c r="H13" s="12">
        <v>4</v>
      </c>
      <c r="I13" s="12" t="s">
        <v>17</v>
      </c>
      <c r="J13" s="12">
        <v>5</v>
      </c>
      <c r="K13" s="12">
        <v>5</v>
      </c>
      <c r="L13" s="12" t="s">
        <v>14</v>
      </c>
      <c r="M13" s="12">
        <v>4</v>
      </c>
      <c r="N13" s="12">
        <v>4</v>
      </c>
      <c r="O13" s="12" t="s">
        <v>17</v>
      </c>
      <c r="P13" s="12">
        <v>5</v>
      </c>
      <c r="Q13" s="12">
        <v>5</v>
      </c>
      <c r="R13" s="12" t="s">
        <v>14</v>
      </c>
      <c r="S13" s="12">
        <v>4</v>
      </c>
      <c r="T13" s="12">
        <v>4</v>
      </c>
      <c r="U13" s="12" t="s">
        <v>17</v>
      </c>
      <c r="V13" s="12">
        <v>5</v>
      </c>
      <c r="W13" s="12">
        <v>5</v>
      </c>
      <c r="X13" s="12" t="s">
        <v>14</v>
      </c>
      <c r="Y13" s="12">
        <v>4</v>
      </c>
      <c r="Z13" s="12">
        <v>2</v>
      </c>
      <c r="AA13" s="12">
        <v>2</v>
      </c>
      <c r="AB13" s="12" t="s">
        <v>14</v>
      </c>
      <c r="AC13" s="12" t="s">
        <v>14</v>
      </c>
      <c r="AD13" s="12">
        <v>1</v>
      </c>
      <c r="AE13" s="12">
        <v>1</v>
      </c>
      <c r="AF13" s="12">
        <v>1</v>
      </c>
      <c r="AG13" s="88">
        <v>1</v>
      </c>
      <c r="AH13" s="3"/>
      <c r="AI13" s="7">
        <v>18</v>
      </c>
      <c r="AJ13" s="7">
        <f>((COUNTIF(C13:AG13, "1")))+((COUNTIF(C13:AG13, "2")))+((COUNTIF(C13:AG13, "3")))+((COUNTIF(C13:AG13, "4")))+((COUNTIF(C13:AG13, "5")))+((COUNTIF(C13:AG13, "5-3")))+((COUNTIF(C13:AG13, "Q")))+((COUNTIF(C13:AG13, "CWS")))</f>
        <v>21</v>
      </c>
      <c r="AK13" s="7">
        <f>((COUNTIF(C13:AG13, "1"))*8)+((COUNTIF(C13:AG13, "2"))*8)+((COUNTIF(C13:AG13, "3"))*8)+((COUNTIF(C13:AG13, "4"))*12)+((COUNTIF(C13:AG13, "5"))*12)+((COUNTIF(C13:AG13, "5-3"))*20)</f>
        <v>228</v>
      </c>
      <c r="AL13" s="8">
        <f>AK13-(AI13*8)+AN13</f>
        <v>90</v>
      </c>
      <c r="AM13" s="8">
        <f>AJ13-AI13</f>
        <v>3</v>
      </c>
      <c r="AN13" s="8">
        <f>COUNTIF(C13:AG13, "OFF")</f>
        <v>6</v>
      </c>
      <c r="AO13" s="4"/>
      <c r="AP13" s="4"/>
    </row>
    <row r="14" spans="2:42" ht="16.5" customHeight="1" x14ac:dyDescent="0.25">
      <c r="B14" s="131" t="s">
        <v>18</v>
      </c>
      <c r="C14" s="130">
        <v>4</v>
      </c>
      <c r="D14" s="87">
        <v>4</v>
      </c>
      <c r="E14" s="87" t="s">
        <v>17</v>
      </c>
      <c r="F14" s="87">
        <v>5</v>
      </c>
      <c r="G14" s="87">
        <v>5</v>
      </c>
      <c r="H14" s="87" t="s">
        <v>14</v>
      </c>
      <c r="I14" s="87">
        <v>4</v>
      </c>
      <c r="J14" s="87">
        <v>4</v>
      </c>
      <c r="K14" s="87" t="s">
        <v>17</v>
      </c>
      <c r="L14" s="87">
        <v>5</v>
      </c>
      <c r="M14" s="87">
        <v>5</v>
      </c>
      <c r="N14" s="87" t="s">
        <v>14</v>
      </c>
      <c r="O14" s="87">
        <v>4</v>
      </c>
      <c r="P14" s="87">
        <v>4</v>
      </c>
      <c r="Q14" s="87" t="s">
        <v>17</v>
      </c>
      <c r="R14" s="87">
        <v>5</v>
      </c>
      <c r="S14" s="87">
        <v>5</v>
      </c>
      <c r="T14" s="87" t="s">
        <v>14</v>
      </c>
      <c r="U14" s="87">
        <v>4</v>
      </c>
      <c r="V14" s="87">
        <v>4</v>
      </c>
      <c r="W14" s="87" t="s">
        <v>17</v>
      </c>
      <c r="X14" s="87">
        <v>5</v>
      </c>
      <c r="Y14" s="87">
        <v>5</v>
      </c>
      <c r="Z14" s="87" t="s">
        <v>14</v>
      </c>
      <c r="AA14" s="87" t="s">
        <v>14</v>
      </c>
      <c r="AB14" s="87">
        <v>2</v>
      </c>
      <c r="AC14" s="87">
        <v>2</v>
      </c>
      <c r="AD14" s="87">
        <v>2</v>
      </c>
      <c r="AE14" s="87">
        <v>2</v>
      </c>
      <c r="AF14" s="87">
        <v>2</v>
      </c>
      <c r="AG14" s="89" t="s">
        <v>14</v>
      </c>
      <c r="AH14" s="3"/>
      <c r="AI14" s="7">
        <v>18</v>
      </c>
      <c r="AJ14" s="7">
        <f>((COUNTIF(C14:AG14, "1")))+((COUNTIF(C14:AG14, "2")))+((COUNTIF(C14:AG14, "3")))+((COUNTIF(C14:AG14, "4")))+((COUNTIF(C14:AG14, "5")))+((COUNTIF(C14:AG14, "5-3")))+((COUNTIF(C14:AG14, "Q")))+((COUNTIF(C14:AG14, "CWS")))</f>
        <v>21</v>
      </c>
      <c r="AK14" s="7">
        <f>((COUNTIF(C14:AG14, "1"))*8)+((COUNTIF(C14:AG14, "2"))*8)+((COUNTIF(C14:AG14, "3"))*8)+((COUNTIF(C14:AG14, "4"))*12)+((COUNTIF(C14:AG14, "5"))*12)+((COUNTIF(C14:AG14, "5-3"))*20)</f>
        <v>232</v>
      </c>
      <c r="AL14" s="8">
        <f>AK14-(AI14*8)+AN14</f>
        <v>94</v>
      </c>
      <c r="AM14" s="8">
        <f>AJ14-AI14</f>
        <v>3</v>
      </c>
      <c r="AN14" s="8">
        <f>COUNTIF(C14:AG14, "OFF")</f>
        <v>6</v>
      </c>
      <c r="AO14" s="4"/>
      <c r="AP14" s="4"/>
    </row>
    <row r="15" spans="2:42" ht="16.5" customHeight="1" x14ac:dyDescent="0.25">
      <c r="B15" s="131" t="s">
        <v>20</v>
      </c>
      <c r="C15" s="130" t="s">
        <v>14</v>
      </c>
      <c r="D15" s="87" t="s">
        <v>14</v>
      </c>
      <c r="E15" s="87" t="s">
        <v>14</v>
      </c>
      <c r="F15" s="87" t="s">
        <v>14</v>
      </c>
      <c r="G15" s="87" t="s">
        <v>14</v>
      </c>
      <c r="H15" s="87" t="s">
        <v>14</v>
      </c>
      <c r="I15" s="87" t="s">
        <v>14</v>
      </c>
      <c r="J15" s="87" t="s">
        <v>14</v>
      </c>
      <c r="K15" s="87" t="s">
        <v>14</v>
      </c>
      <c r="L15" s="87" t="s">
        <v>14</v>
      </c>
      <c r="M15" s="87" t="s">
        <v>14</v>
      </c>
      <c r="N15" s="87" t="s">
        <v>14</v>
      </c>
      <c r="O15" s="87" t="s">
        <v>14</v>
      </c>
      <c r="P15" s="87" t="s">
        <v>14</v>
      </c>
      <c r="Q15" s="87" t="s">
        <v>14</v>
      </c>
      <c r="R15" s="33" t="s">
        <v>19</v>
      </c>
      <c r="S15" s="87" t="s">
        <v>15</v>
      </c>
      <c r="T15" s="87" t="s">
        <v>15</v>
      </c>
      <c r="U15" s="87" t="s">
        <v>15</v>
      </c>
      <c r="V15" s="87" t="s">
        <v>15</v>
      </c>
      <c r="W15" s="87" t="s">
        <v>15</v>
      </c>
      <c r="X15" s="87" t="s">
        <v>15</v>
      </c>
      <c r="Y15" s="87" t="s">
        <v>15</v>
      </c>
      <c r="Z15" s="87">
        <v>3</v>
      </c>
      <c r="AA15" s="87">
        <v>3</v>
      </c>
      <c r="AB15" s="87">
        <v>3</v>
      </c>
      <c r="AC15" s="87">
        <v>3</v>
      </c>
      <c r="AD15" s="87">
        <v>3</v>
      </c>
      <c r="AE15" s="87" t="s">
        <v>14</v>
      </c>
      <c r="AF15" s="87" t="s">
        <v>14</v>
      </c>
      <c r="AG15" s="89">
        <v>2</v>
      </c>
      <c r="AH15" s="3"/>
      <c r="AI15" s="7">
        <v>18</v>
      </c>
      <c r="AJ15" s="7">
        <f>((COUNTIF(C15:AG15, "1")))+((COUNTIF(C15:AG15, "2")))+((COUNTIF(C15:AG15, "3")))+((COUNTIF(C15:AG15, "4")))+((COUNTIF(C15:AG15, "5")))+((COUNTIF(C15:AG15, "5-3")))+((COUNTIF(C15:AG15, "Q")))+((COUNTIF(C15:AG15, "CWS")))</f>
        <v>13</v>
      </c>
      <c r="AK15" s="7">
        <f>((COUNTIF(C15:AG15, "1"))*8)+((COUNTIF(C15:AG15, "2"))*8)+((COUNTIF(C15:AG15, "3"))*8)+((COUNTIF(C15:AG15, "4"))*12)+((COUNTIF(C15:AG15, "5"))*12)+((COUNTIF(C15:AG15, "5-3"))*20)</f>
        <v>48</v>
      </c>
      <c r="AL15" s="8">
        <f>AK15-(AI15*8)+AN15</f>
        <v>-79</v>
      </c>
      <c r="AM15" s="8">
        <f>AJ15-AI15</f>
        <v>-5</v>
      </c>
      <c r="AN15" s="8">
        <f>COUNTIF(C15:AG15, "OFF")</f>
        <v>17</v>
      </c>
      <c r="AO15" s="4"/>
      <c r="AP15" s="4"/>
    </row>
    <row r="16" spans="2:42" ht="16.5" customHeight="1" thickBot="1" x14ac:dyDescent="0.3">
      <c r="B16" s="132" t="s">
        <v>21</v>
      </c>
      <c r="C16" s="136">
        <v>5</v>
      </c>
      <c r="D16" s="90" t="s">
        <v>14</v>
      </c>
      <c r="E16" s="90">
        <v>4</v>
      </c>
      <c r="F16" s="90">
        <v>4</v>
      </c>
      <c r="G16" s="90" t="s">
        <v>17</v>
      </c>
      <c r="H16" s="90">
        <v>5</v>
      </c>
      <c r="I16" s="90">
        <v>5</v>
      </c>
      <c r="J16" s="90" t="s">
        <v>14</v>
      </c>
      <c r="K16" s="90">
        <v>4</v>
      </c>
      <c r="L16" s="90">
        <v>4</v>
      </c>
      <c r="M16" s="90" t="s">
        <v>17</v>
      </c>
      <c r="N16" s="90">
        <v>5</v>
      </c>
      <c r="O16" s="90">
        <v>5</v>
      </c>
      <c r="P16" s="90" t="s">
        <v>14</v>
      </c>
      <c r="Q16" s="90">
        <v>4</v>
      </c>
      <c r="R16" s="90">
        <v>4</v>
      </c>
      <c r="S16" s="90" t="s">
        <v>17</v>
      </c>
      <c r="T16" s="90">
        <v>5</v>
      </c>
      <c r="U16" s="90">
        <v>5</v>
      </c>
      <c r="V16" s="90" t="s">
        <v>14</v>
      </c>
      <c r="W16" s="90">
        <v>4</v>
      </c>
      <c r="X16" s="90">
        <v>4</v>
      </c>
      <c r="Y16" s="90" t="s">
        <v>17</v>
      </c>
      <c r="Z16" s="90">
        <v>5</v>
      </c>
      <c r="AA16" s="90">
        <v>1</v>
      </c>
      <c r="AB16" s="90">
        <v>1</v>
      </c>
      <c r="AC16" s="90">
        <v>1</v>
      </c>
      <c r="AD16" s="90" t="s">
        <v>14</v>
      </c>
      <c r="AE16" s="90">
        <v>3</v>
      </c>
      <c r="AF16" s="90">
        <v>3</v>
      </c>
      <c r="AG16" s="95">
        <v>3</v>
      </c>
      <c r="AH16" s="3"/>
      <c r="AI16" s="7">
        <v>18</v>
      </c>
      <c r="AJ16" s="7">
        <f>((COUNTIF(C16:AG16, "1")))+((COUNTIF(C16:AG16, "2")))+((COUNTIF(C16:AG16, "3")))+((COUNTIF(C16:AG16, "4")))+((COUNTIF(C16:AG16, "5")))+((COUNTIF(C16:AG16, "5-3")))+((COUNTIF(C16:AG16, "Q")))+((COUNTIF(C16:AG16, "CWS")))</f>
        <v>22</v>
      </c>
      <c r="AK16" s="7">
        <f>((COUNTIF(C16:AG16, "1"))*8)+((COUNTIF(C16:AG16, "2"))*8)+((COUNTIF(C16:AG16, "3"))*8)+((COUNTIF(C16:AG16, "4"))*12)+((COUNTIF(C16:AG16, "5"))*12)+((COUNTIF(C16:AG16, "5-3"))*20)</f>
        <v>240</v>
      </c>
      <c r="AL16" s="8">
        <f>AK16-(AI16*8)+AN16</f>
        <v>101</v>
      </c>
      <c r="AM16" s="8">
        <f>AJ16-AI16</f>
        <v>4</v>
      </c>
      <c r="AN16" s="8">
        <f>COUNTIF(C16:AG16, "OFF")</f>
        <v>5</v>
      </c>
      <c r="AO16" s="4"/>
      <c r="AP16" s="4"/>
    </row>
    <row r="17" spans="3:55" ht="15.75" thickBot="1" x14ac:dyDescent="0.3"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3:55" ht="44.25" customHeight="1" thickBot="1" x14ac:dyDescent="0.3">
      <c r="C18" s="147" t="s">
        <v>114</v>
      </c>
      <c r="D18" s="148"/>
      <c r="E18" s="148"/>
      <c r="F18" s="148"/>
      <c r="G18" s="148"/>
      <c r="H18" s="148"/>
      <c r="I18" s="148"/>
      <c r="J18" s="148"/>
      <c r="K18" s="148"/>
      <c r="L18" s="148"/>
      <c r="M18" s="149"/>
      <c r="N18" s="117"/>
      <c r="O18" s="325" t="s">
        <v>119</v>
      </c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7"/>
      <c r="AE18" s="129"/>
      <c r="AF18" s="117"/>
      <c r="AG18" s="117"/>
      <c r="AH18" s="117"/>
      <c r="AI18" s="117"/>
      <c r="AJ18" s="117"/>
    </row>
    <row r="19" spans="3:55" ht="15.75" customHeight="1" x14ac:dyDescent="0.25">
      <c r="C19" s="40"/>
      <c r="D19" s="159" t="s">
        <v>16</v>
      </c>
      <c r="E19" s="159"/>
      <c r="F19" s="159"/>
      <c r="G19" s="159"/>
      <c r="H19" s="159"/>
      <c r="I19" s="217" t="s">
        <v>21</v>
      </c>
      <c r="J19" s="217"/>
      <c r="K19" s="217"/>
      <c r="L19" s="217"/>
      <c r="M19" s="218"/>
      <c r="N19" s="124"/>
      <c r="O19" s="40"/>
      <c r="P19" s="328" t="s">
        <v>16</v>
      </c>
      <c r="Q19" s="329"/>
      <c r="R19" s="329"/>
      <c r="S19" s="329"/>
      <c r="T19" s="330"/>
      <c r="U19" s="251" t="s">
        <v>18</v>
      </c>
      <c r="V19" s="252"/>
      <c r="W19" s="252"/>
      <c r="X19" s="252"/>
      <c r="Y19" s="253"/>
      <c r="Z19" s="219" t="s">
        <v>21</v>
      </c>
      <c r="AA19" s="220"/>
      <c r="AB19" s="220"/>
      <c r="AC19" s="220"/>
      <c r="AD19" s="221"/>
      <c r="AE19" s="129"/>
      <c r="AF19" s="142" t="s">
        <v>102</v>
      </c>
      <c r="AG19" s="142"/>
      <c r="AH19" s="142"/>
      <c r="AI19" s="117"/>
      <c r="AJ19" s="293" t="s">
        <v>111</v>
      </c>
      <c r="AK19" s="293"/>
      <c r="AL19" s="293"/>
      <c r="AM19" s="293"/>
      <c r="AN19" s="293"/>
      <c r="AO19" s="112"/>
      <c r="AZ19" s="44"/>
      <c r="BA19" s="44"/>
      <c r="BB19" s="44"/>
      <c r="BC19" s="44"/>
    </row>
    <row r="20" spans="3:55" ht="15" customHeight="1" x14ac:dyDescent="0.25">
      <c r="C20" s="45" t="s">
        <v>22</v>
      </c>
      <c r="D20" s="155" t="s">
        <v>23</v>
      </c>
      <c r="E20" s="155"/>
      <c r="F20" s="155"/>
      <c r="G20" s="155"/>
      <c r="H20" s="155"/>
      <c r="I20" s="212" t="s">
        <v>25</v>
      </c>
      <c r="J20" s="212"/>
      <c r="K20" s="212"/>
      <c r="L20" s="212"/>
      <c r="M20" s="213"/>
      <c r="N20" s="125"/>
      <c r="O20" s="45" t="s">
        <v>22</v>
      </c>
      <c r="P20" s="331" t="s">
        <v>23</v>
      </c>
      <c r="Q20" s="332"/>
      <c r="R20" s="332"/>
      <c r="S20" s="332"/>
      <c r="T20" s="333"/>
      <c r="U20" s="254" t="s">
        <v>31</v>
      </c>
      <c r="V20" s="255"/>
      <c r="W20" s="255"/>
      <c r="X20" s="255"/>
      <c r="Y20" s="256"/>
      <c r="Z20" s="214" t="s">
        <v>26</v>
      </c>
      <c r="AA20" s="215"/>
      <c r="AB20" s="215"/>
      <c r="AC20" s="215"/>
      <c r="AD20" s="216"/>
      <c r="AE20" s="129"/>
      <c r="AF20" s="163" t="s">
        <v>24</v>
      </c>
      <c r="AG20" s="163"/>
      <c r="AH20" s="163"/>
      <c r="AI20" s="117"/>
      <c r="AJ20" s="294" t="s">
        <v>63</v>
      </c>
      <c r="AK20" s="294"/>
      <c r="AL20" s="294"/>
      <c r="AM20" s="294"/>
      <c r="AN20" s="294"/>
      <c r="AO20" s="128"/>
      <c r="AZ20" s="46"/>
      <c r="BA20" s="46"/>
      <c r="BB20" s="46"/>
      <c r="BC20" s="46"/>
    </row>
    <row r="21" spans="3:55" ht="15.75" customHeight="1" thickBot="1" x14ac:dyDescent="0.3">
      <c r="C21" s="45" t="s">
        <v>27</v>
      </c>
      <c r="D21" s="155" t="s">
        <v>30</v>
      </c>
      <c r="E21" s="155"/>
      <c r="F21" s="155"/>
      <c r="G21" s="155"/>
      <c r="H21" s="155"/>
      <c r="I21" s="212" t="s">
        <v>28</v>
      </c>
      <c r="J21" s="212"/>
      <c r="K21" s="212"/>
      <c r="L21" s="212"/>
      <c r="M21" s="213"/>
      <c r="N21" s="126"/>
      <c r="O21" s="47" t="s">
        <v>27</v>
      </c>
      <c r="P21" s="334" t="s">
        <v>30</v>
      </c>
      <c r="Q21" s="335"/>
      <c r="R21" s="335"/>
      <c r="S21" s="335"/>
      <c r="T21" s="336"/>
      <c r="U21" s="257" t="s">
        <v>104</v>
      </c>
      <c r="V21" s="258"/>
      <c r="W21" s="258"/>
      <c r="X21" s="258"/>
      <c r="Y21" s="259"/>
      <c r="Z21" s="235" t="s">
        <v>28</v>
      </c>
      <c r="AA21" s="236"/>
      <c r="AB21" s="236"/>
      <c r="AC21" s="236"/>
      <c r="AD21" s="237"/>
      <c r="AE21" s="129"/>
      <c r="AF21" s="163" t="s">
        <v>25</v>
      </c>
      <c r="AG21" s="163"/>
      <c r="AH21" s="163"/>
      <c r="AI21" s="117"/>
      <c r="AJ21" s="294" t="s">
        <v>64</v>
      </c>
      <c r="AK21" s="294"/>
      <c r="AL21" s="294"/>
      <c r="AM21" s="294"/>
      <c r="AN21" s="294"/>
      <c r="AO21" s="128"/>
      <c r="AZ21" s="46"/>
      <c r="BA21" s="46"/>
      <c r="BB21" s="46"/>
      <c r="BC21" s="46"/>
    </row>
    <row r="22" spans="3:55" ht="15" customHeight="1" x14ac:dyDescent="0.25">
      <c r="C22" s="228" t="s">
        <v>32</v>
      </c>
      <c r="D22" s="229" t="s">
        <v>46</v>
      </c>
      <c r="E22" s="230"/>
      <c r="F22" s="230"/>
      <c r="G22" s="230"/>
      <c r="H22" s="230"/>
      <c r="I22" s="212" t="s">
        <v>34</v>
      </c>
      <c r="J22" s="212"/>
      <c r="K22" s="212"/>
      <c r="L22" s="212"/>
      <c r="M22" s="213"/>
      <c r="N22" s="126"/>
      <c r="O22" s="118" t="s">
        <v>32</v>
      </c>
      <c r="P22" s="225" t="s">
        <v>36</v>
      </c>
      <c r="Q22" s="226"/>
      <c r="R22" s="226"/>
      <c r="S22" s="226"/>
      <c r="T22" s="227"/>
      <c r="U22" s="260" t="s">
        <v>109</v>
      </c>
      <c r="V22" s="261"/>
      <c r="W22" s="261"/>
      <c r="X22" s="261"/>
      <c r="Y22" s="262"/>
      <c r="Z22" s="231" t="s">
        <v>34</v>
      </c>
      <c r="AA22" s="232"/>
      <c r="AB22" s="232"/>
      <c r="AC22" s="232"/>
      <c r="AD22" s="233"/>
      <c r="AE22" s="129"/>
      <c r="AF22" s="146" t="s">
        <v>29</v>
      </c>
      <c r="AG22" s="146"/>
      <c r="AH22" s="146"/>
      <c r="AI22" s="117"/>
      <c r="AJ22" s="294" t="s">
        <v>71</v>
      </c>
      <c r="AK22" s="294"/>
      <c r="AL22" s="294"/>
      <c r="AM22" s="294"/>
      <c r="AN22" s="294"/>
      <c r="AO22" s="113"/>
      <c r="AZ22" s="46"/>
      <c r="BA22" s="46"/>
      <c r="BB22" s="46"/>
      <c r="BC22" s="46"/>
    </row>
    <row r="23" spans="3:55" ht="15" customHeight="1" x14ac:dyDescent="0.25">
      <c r="C23" s="228"/>
      <c r="D23" s="164" t="s">
        <v>39</v>
      </c>
      <c r="E23" s="164"/>
      <c r="F23" s="164"/>
      <c r="G23" s="164"/>
      <c r="H23" s="164"/>
      <c r="I23" s="165" t="s">
        <v>40</v>
      </c>
      <c r="J23" s="165"/>
      <c r="K23" s="165"/>
      <c r="L23" s="165"/>
      <c r="M23" s="234"/>
      <c r="N23" s="42"/>
      <c r="O23" s="119"/>
      <c r="P23" s="222" t="s">
        <v>39</v>
      </c>
      <c r="Q23" s="223"/>
      <c r="R23" s="223"/>
      <c r="S23" s="223"/>
      <c r="T23" s="224"/>
      <c r="U23" s="263" t="s">
        <v>45</v>
      </c>
      <c r="V23" s="264"/>
      <c r="W23" s="264"/>
      <c r="X23" s="264"/>
      <c r="Y23" s="265"/>
      <c r="Z23" s="242" t="s">
        <v>40</v>
      </c>
      <c r="AA23" s="243"/>
      <c r="AB23" s="243"/>
      <c r="AC23" s="243"/>
      <c r="AD23" s="244"/>
      <c r="AE23" s="129"/>
      <c r="AF23" s="146" t="s">
        <v>42</v>
      </c>
      <c r="AG23" s="146"/>
      <c r="AH23" s="146"/>
      <c r="AI23" s="117"/>
      <c r="AJ23" s="117"/>
      <c r="AN23" s="113"/>
      <c r="AO23" s="113"/>
      <c r="AZ23" s="46"/>
      <c r="BA23" s="46"/>
      <c r="BB23" s="46"/>
      <c r="BC23" s="46"/>
    </row>
    <row r="24" spans="3:55" ht="15" customHeight="1" x14ac:dyDescent="0.25">
      <c r="C24" s="228"/>
      <c r="D24" s="188" t="s">
        <v>44</v>
      </c>
      <c r="E24" s="188"/>
      <c r="F24" s="188"/>
      <c r="G24" s="188"/>
      <c r="H24" s="188"/>
      <c r="I24" s="165" t="s">
        <v>45</v>
      </c>
      <c r="J24" s="165"/>
      <c r="K24" s="165"/>
      <c r="L24" s="165"/>
      <c r="M24" s="234"/>
      <c r="N24" s="42"/>
      <c r="O24" s="119"/>
      <c r="P24" s="245" t="s">
        <v>44</v>
      </c>
      <c r="Q24" s="246"/>
      <c r="R24" s="246"/>
      <c r="S24" s="246"/>
      <c r="T24" s="247"/>
      <c r="U24" s="295" t="s">
        <v>38</v>
      </c>
      <c r="V24" s="296"/>
      <c r="W24" s="296"/>
      <c r="X24" s="296"/>
      <c r="Y24" s="297"/>
      <c r="Z24" s="242" t="s">
        <v>46</v>
      </c>
      <c r="AA24" s="243"/>
      <c r="AB24" s="243"/>
      <c r="AC24" s="243"/>
      <c r="AD24" s="244"/>
      <c r="AE24" s="129"/>
      <c r="AF24" s="189" t="s">
        <v>35</v>
      </c>
      <c r="AG24" s="189"/>
      <c r="AH24" s="189"/>
      <c r="AI24" s="117"/>
      <c r="AJ24" s="142" t="s">
        <v>113</v>
      </c>
      <c r="AK24" s="142"/>
      <c r="AL24" s="142"/>
      <c r="AM24" s="142"/>
      <c r="AN24" s="142"/>
      <c r="AO24" s="114"/>
      <c r="AZ24" s="46"/>
      <c r="BA24" s="46"/>
      <c r="BB24" s="46"/>
      <c r="BC24" s="46"/>
    </row>
    <row r="25" spans="3:55" ht="15.75" customHeight="1" thickBot="1" x14ac:dyDescent="0.3">
      <c r="C25" s="228"/>
      <c r="D25" s="164" t="s">
        <v>47</v>
      </c>
      <c r="E25" s="164"/>
      <c r="F25" s="164"/>
      <c r="G25" s="164"/>
      <c r="H25" s="164"/>
      <c r="I25" s="165" t="s">
        <v>43</v>
      </c>
      <c r="J25" s="165"/>
      <c r="K25" s="165"/>
      <c r="L25" s="165"/>
      <c r="M25" s="234"/>
      <c r="N25" s="42"/>
      <c r="O25" s="120"/>
      <c r="P25" s="322" t="s">
        <v>47</v>
      </c>
      <c r="Q25" s="323"/>
      <c r="R25" s="323"/>
      <c r="S25" s="323"/>
      <c r="T25" s="324"/>
      <c r="U25" s="301" t="s">
        <v>37</v>
      </c>
      <c r="V25" s="302"/>
      <c r="W25" s="302"/>
      <c r="X25" s="302"/>
      <c r="Y25" s="303"/>
      <c r="Z25" s="267" t="s">
        <v>43</v>
      </c>
      <c r="AA25" s="268"/>
      <c r="AB25" s="268"/>
      <c r="AC25" s="268"/>
      <c r="AD25" s="269"/>
      <c r="AE25" s="129"/>
      <c r="AF25" s="146" t="s">
        <v>48</v>
      </c>
      <c r="AG25" s="146"/>
      <c r="AH25" s="146"/>
      <c r="AI25" s="117"/>
      <c r="AJ25" s="143" t="s">
        <v>54</v>
      </c>
      <c r="AK25" s="143"/>
      <c r="AL25" s="143"/>
      <c r="AM25" s="143"/>
      <c r="AN25" s="143"/>
      <c r="AO25" s="113"/>
      <c r="AZ25" s="46"/>
      <c r="BA25" s="46"/>
      <c r="BB25" s="46"/>
      <c r="BC25" s="46"/>
    </row>
    <row r="26" spans="3:55" ht="15.75" customHeight="1" x14ac:dyDescent="0.25">
      <c r="C26" s="337" t="s">
        <v>51</v>
      </c>
      <c r="D26" s="164" t="s">
        <v>69</v>
      </c>
      <c r="E26" s="164"/>
      <c r="F26" s="164"/>
      <c r="G26" s="164"/>
      <c r="H26" s="164"/>
      <c r="I26" s="165" t="s">
        <v>101</v>
      </c>
      <c r="J26" s="165"/>
      <c r="K26" s="165"/>
      <c r="L26" s="165"/>
      <c r="M26" s="234"/>
      <c r="N26" s="42"/>
      <c r="O26" s="121" t="s">
        <v>51</v>
      </c>
      <c r="P26" s="319" t="s">
        <v>69</v>
      </c>
      <c r="Q26" s="320"/>
      <c r="R26" s="320"/>
      <c r="S26" s="320"/>
      <c r="T26" s="321"/>
      <c r="U26" s="304" t="s">
        <v>67</v>
      </c>
      <c r="V26" s="305"/>
      <c r="W26" s="305"/>
      <c r="X26" s="305"/>
      <c r="Y26" s="306"/>
      <c r="Z26" s="278" t="s">
        <v>101</v>
      </c>
      <c r="AA26" s="279"/>
      <c r="AB26" s="279"/>
      <c r="AC26" s="279"/>
      <c r="AD26" s="280"/>
      <c r="AE26" s="129"/>
      <c r="AF26" s="189" t="s">
        <v>59</v>
      </c>
      <c r="AG26" s="189"/>
      <c r="AH26" s="189"/>
      <c r="AI26" s="117"/>
      <c r="AJ26" s="143" t="s">
        <v>104</v>
      </c>
      <c r="AK26" s="143"/>
      <c r="AL26" s="143"/>
      <c r="AM26" s="143"/>
      <c r="AN26" s="143"/>
      <c r="AO26" s="114"/>
      <c r="AZ26" s="46"/>
      <c r="BA26" s="46"/>
      <c r="BB26" s="46"/>
      <c r="BC26" s="46"/>
    </row>
    <row r="27" spans="3:55" ht="15" customHeight="1" x14ac:dyDescent="0.25">
      <c r="C27" s="337"/>
      <c r="D27" s="164" t="s">
        <v>58</v>
      </c>
      <c r="E27" s="164"/>
      <c r="F27" s="164"/>
      <c r="G27" s="164"/>
      <c r="H27" s="164"/>
      <c r="I27" s="165" t="s">
        <v>65</v>
      </c>
      <c r="J27" s="165"/>
      <c r="K27" s="165"/>
      <c r="L27" s="165"/>
      <c r="M27" s="234"/>
      <c r="N27" s="42"/>
      <c r="O27" s="122"/>
      <c r="P27" s="222" t="s">
        <v>58</v>
      </c>
      <c r="Q27" s="223"/>
      <c r="R27" s="223"/>
      <c r="S27" s="223"/>
      <c r="T27" s="224"/>
      <c r="U27" s="307" t="s">
        <v>62</v>
      </c>
      <c r="V27" s="308"/>
      <c r="W27" s="308"/>
      <c r="X27" s="308"/>
      <c r="Y27" s="309"/>
      <c r="Z27" s="242" t="s">
        <v>65</v>
      </c>
      <c r="AA27" s="243"/>
      <c r="AB27" s="243"/>
      <c r="AC27" s="243"/>
      <c r="AD27" s="244"/>
      <c r="AE27" s="129"/>
      <c r="AF27" s="146" t="s">
        <v>60</v>
      </c>
      <c r="AG27" s="146"/>
      <c r="AH27" s="146"/>
      <c r="AI27" s="117"/>
      <c r="AJ27" s="210" t="s">
        <v>37</v>
      </c>
      <c r="AK27" s="210"/>
      <c r="AL27" s="210"/>
      <c r="AM27" s="210"/>
      <c r="AN27" s="210"/>
      <c r="AO27" s="113"/>
      <c r="AZ27" s="46"/>
      <c r="BA27" s="46"/>
      <c r="BB27" s="46"/>
      <c r="BC27" s="46"/>
    </row>
    <row r="28" spans="3:55" ht="15" customHeight="1" x14ac:dyDescent="0.25">
      <c r="C28" s="337"/>
      <c r="D28" s="188" t="s">
        <v>41</v>
      </c>
      <c r="E28" s="188"/>
      <c r="F28" s="188"/>
      <c r="G28" s="188"/>
      <c r="H28" s="188"/>
      <c r="I28" s="165" t="s">
        <v>61</v>
      </c>
      <c r="J28" s="165"/>
      <c r="K28" s="165"/>
      <c r="L28" s="165"/>
      <c r="M28" s="234"/>
      <c r="N28" s="42"/>
      <c r="O28" s="122"/>
      <c r="P28" s="245" t="s">
        <v>41</v>
      </c>
      <c r="Q28" s="246"/>
      <c r="R28" s="246"/>
      <c r="S28" s="246"/>
      <c r="T28" s="247"/>
      <c r="U28" s="307" t="s">
        <v>70</v>
      </c>
      <c r="V28" s="308"/>
      <c r="W28" s="308"/>
      <c r="X28" s="308"/>
      <c r="Y28" s="309"/>
      <c r="Z28" s="242" t="s">
        <v>61</v>
      </c>
      <c r="AA28" s="243"/>
      <c r="AB28" s="243"/>
      <c r="AC28" s="243"/>
      <c r="AD28" s="244"/>
      <c r="AE28" s="129"/>
      <c r="AF28" s="189" t="s">
        <v>52</v>
      </c>
      <c r="AG28" s="189"/>
      <c r="AH28" s="189"/>
      <c r="AI28" s="117"/>
      <c r="AJ28" s="210" t="s">
        <v>105</v>
      </c>
      <c r="AK28" s="210"/>
      <c r="AL28" s="210"/>
      <c r="AM28" s="210"/>
      <c r="AN28" s="210"/>
      <c r="AO28" s="114"/>
    </row>
    <row r="29" spans="3:55" ht="15" customHeight="1" x14ac:dyDescent="0.25">
      <c r="C29" s="337"/>
      <c r="D29" s="188" t="s">
        <v>55</v>
      </c>
      <c r="E29" s="188"/>
      <c r="F29" s="188"/>
      <c r="G29" s="188"/>
      <c r="H29" s="188"/>
      <c r="I29" s="165" t="s">
        <v>67</v>
      </c>
      <c r="J29" s="165"/>
      <c r="K29" s="165"/>
      <c r="L29" s="165"/>
      <c r="M29" s="234"/>
      <c r="N29" s="42"/>
      <c r="O29" s="122"/>
      <c r="P29" s="245" t="s">
        <v>55</v>
      </c>
      <c r="Q29" s="246"/>
      <c r="R29" s="246"/>
      <c r="S29" s="246"/>
      <c r="T29" s="247"/>
      <c r="U29" s="316" t="s">
        <v>50</v>
      </c>
      <c r="V29" s="317"/>
      <c r="W29" s="317"/>
      <c r="X29" s="317"/>
      <c r="Y29" s="318"/>
      <c r="Z29" s="313" t="s">
        <v>68</v>
      </c>
      <c r="AA29" s="314"/>
      <c r="AB29" s="314"/>
      <c r="AC29" s="314"/>
      <c r="AD29" s="315"/>
      <c r="AE29" s="129"/>
      <c r="AF29" s="146" t="s">
        <v>33</v>
      </c>
      <c r="AG29" s="146"/>
      <c r="AH29" s="146"/>
      <c r="AI29" s="117"/>
      <c r="AJ29" s="211" t="s">
        <v>112</v>
      </c>
      <c r="AK29" s="211"/>
      <c r="AL29" s="211"/>
      <c r="AM29" s="211"/>
      <c r="AN29" s="211"/>
      <c r="AO29" s="113"/>
    </row>
    <row r="30" spans="3:55" ht="15" customHeight="1" x14ac:dyDescent="0.25">
      <c r="C30" s="337"/>
      <c r="D30" s="188" t="s">
        <v>66</v>
      </c>
      <c r="E30" s="188"/>
      <c r="F30" s="188"/>
      <c r="G30" s="188"/>
      <c r="H30" s="188"/>
      <c r="I30" s="196" t="s">
        <v>62</v>
      </c>
      <c r="J30" s="196"/>
      <c r="K30" s="196"/>
      <c r="L30" s="196"/>
      <c r="M30" s="241"/>
      <c r="N30" s="127"/>
      <c r="O30" s="122"/>
      <c r="P30" s="245" t="s">
        <v>66</v>
      </c>
      <c r="Q30" s="246"/>
      <c r="R30" s="246"/>
      <c r="S30" s="246"/>
      <c r="T30" s="247"/>
      <c r="U30" s="295" t="s">
        <v>57</v>
      </c>
      <c r="V30" s="296"/>
      <c r="W30" s="296"/>
      <c r="X30" s="296"/>
      <c r="Y30" s="297"/>
      <c r="Z30" s="248" t="s">
        <v>105</v>
      </c>
      <c r="AA30" s="249"/>
      <c r="AB30" s="249"/>
      <c r="AC30" s="249"/>
      <c r="AD30" s="250"/>
      <c r="AE30" s="129"/>
      <c r="AF30" s="189" t="s">
        <v>72</v>
      </c>
      <c r="AG30" s="189"/>
      <c r="AH30" s="189"/>
      <c r="AI30" s="117"/>
      <c r="AJ30" s="210" t="s">
        <v>103</v>
      </c>
      <c r="AK30" s="210"/>
      <c r="AL30" s="210"/>
      <c r="AM30" s="210"/>
      <c r="AN30" s="210"/>
      <c r="AO30" s="114"/>
    </row>
    <row r="31" spans="3:55" ht="15" customHeight="1" x14ac:dyDescent="0.25">
      <c r="C31" s="337"/>
      <c r="D31" s="188" t="s">
        <v>49</v>
      </c>
      <c r="E31" s="188"/>
      <c r="F31" s="188"/>
      <c r="G31" s="188"/>
      <c r="H31" s="188"/>
      <c r="I31" s="196" t="s">
        <v>70</v>
      </c>
      <c r="J31" s="196"/>
      <c r="K31" s="196"/>
      <c r="L31" s="196"/>
      <c r="M31" s="241"/>
      <c r="N31" s="127"/>
      <c r="O31" s="122"/>
      <c r="P31" s="245" t="s">
        <v>49</v>
      </c>
      <c r="Q31" s="246"/>
      <c r="R31" s="246"/>
      <c r="S31" s="246"/>
      <c r="T31" s="247"/>
      <c r="U31" s="298" t="s">
        <v>63</v>
      </c>
      <c r="V31" s="299"/>
      <c r="W31" s="299"/>
      <c r="X31" s="299"/>
      <c r="Y31" s="300"/>
      <c r="Z31" s="242" t="s">
        <v>107</v>
      </c>
      <c r="AA31" s="243"/>
      <c r="AB31" s="243"/>
      <c r="AC31" s="243"/>
      <c r="AD31" s="244"/>
      <c r="AE31" s="129"/>
      <c r="AF31" s="146" t="s">
        <v>53</v>
      </c>
      <c r="AG31" s="146"/>
      <c r="AH31" s="146"/>
      <c r="AI31" s="117"/>
      <c r="AJ31" s="211" t="s">
        <v>108</v>
      </c>
      <c r="AK31" s="211"/>
      <c r="AL31" s="211"/>
      <c r="AM31" s="211"/>
      <c r="AN31" s="211"/>
      <c r="AO31" s="113"/>
    </row>
    <row r="32" spans="3:55" ht="15" customHeight="1" x14ac:dyDescent="0.25">
      <c r="C32" s="337"/>
      <c r="D32" s="209"/>
      <c r="E32" s="209"/>
      <c r="F32" s="209"/>
      <c r="G32" s="209"/>
      <c r="H32" s="209"/>
      <c r="I32" s="165" t="s">
        <v>52</v>
      </c>
      <c r="J32" s="165"/>
      <c r="K32" s="165"/>
      <c r="L32" s="165"/>
      <c r="M32" s="234"/>
      <c r="N32" s="42"/>
      <c r="O32" s="122"/>
      <c r="P32" s="238" t="s">
        <v>54</v>
      </c>
      <c r="Q32" s="239"/>
      <c r="R32" s="239"/>
      <c r="S32" s="239"/>
      <c r="T32" s="240"/>
      <c r="U32" s="298" t="s">
        <v>64</v>
      </c>
      <c r="V32" s="299"/>
      <c r="W32" s="299"/>
      <c r="X32" s="299"/>
      <c r="Y32" s="300"/>
      <c r="Z32" s="310"/>
      <c r="AA32" s="311"/>
      <c r="AB32" s="311"/>
      <c r="AC32" s="311"/>
      <c r="AD32" s="312"/>
      <c r="AE32" s="129"/>
      <c r="AF32" s="189" t="s">
        <v>56</v>
      </c>
      <c r="AG32" s="189"/>
      <c r="AH32" s="189"/>
      <c r="AI32" s="117"/>
      <c r="AJ32" s="117"/>
      <c r="AN32" s="114"/>
      <c r="AO32" s="114"/>
    </row>
    <row r="33" spans="2:49" ht="15.75" customHeight="1" thickBot="1" x14ac:dyDescent="0.3">
      <c r="C33" s="338"/>
      <c r="D33" s="207"/>
      <c r="E33" s="207"/>
      <c r="F33" s="207"/>
      <c r="G33" s="207"/>
      <c r="H33" s="207"/>
      <c r="I33" s="202" t="s">
        <v>107</v>
      </c>
      <c r="J33" s="202"/>
      <c r="K33" s="202"/>
      <c r="L33" s="202"/>
      <c r="M33" s="266"/>
      <c r="N33" s="42"/>
      <c r="O33" s="123"/>
      <c r="P33" s="290"/>
      <c r="Q33" s="291"/>
      <c r="R33" s="291"/>
      <c r="S33" s="291"/>
      <c r="T33" s="292"/>
      <c r="U33" s="287"/>
      <c r="V33" s="288"/>
      <c r="W33" s="288"/>
      <c r="X33" s="288"/>
      <c r="Y33" s="289"/>
      <c r="Z33" s="267"/>
      <c r="AA33" s="268"/>
      <c r="AB33" s="268"/>
      <c r="AC33" s="268"/>
      <c r="AD33" s="269"/>
      <c r="AE33" s="129"/>
      <c r="AF33" s="117"/>
      <c r="AG33" s="117"/>
      <c r="AH33" s="117"/>
      <c r="AI33" s="117"/>
      <c r="AJ33" s="117"/>
      <c r="AK33" s="114"/>
      <c r="AL33" s="114"/>
      <c r="AM33" s="114"/>
      <c r="AN33" s="114"/>
      <c r="AO33" s="114"/>
    </row>
    <row r="34" spans="2:49" ht="25.5" x14ac:dyDescent="0.25">
      <c r="C34" s="50" t="s">
        <v>73</v>
      </c>
      <c r="D34" s="203" t="s">
        <v>115</v>
      </c>
      <c r="E34" s="203"/>
      <c r="F34" s="203"/>
      <c r="G34" s="203"/>
      <c r="H34" s="203"/>
      <c r="I34" s="276" t="s">
        <v>123</v>
      </c>
      <c r="J34" s="276"/>
      <c r="K34" s="276"/>
      <c r="L34" s="276"/>
      <c r="M34" s="277"/>
      <c r="N34" s="42"/>
      <c r="O34" s="50" t="s">
        <v>73</v>
      </c>
      <c r="P34" s="284" t="s">
        <v>71</v>
      </c>
      <c r="Q34" s="285"/>
      <c r="R34" s="285"/>
      <c r="S34" s="285"/>
      <c r="T34" s="286"/>
      <c r="U34" s="281" t="s">
        <v>103</v>
      </c>
      <c r="V34" s="282"/>
      <c r="W34" s="282"/>
      <c r="X34" s="282"/>
      <c r="Y34" s="283"/>
      <c r="Z34" s="278" t="s">
        <v>74</v>
      </c>
      <c r="AA34" s="279"/>
      <c r="AB34" s="279"/>
      <c r="AC34" s="279"/>
      <c r="AD34" s="280"/>
      <c r="AE34" s="129"/>
      <c r="AF34" s="117"/>
      <c r="AG34" s="117"/>
      <c r="AH34" s="117"/>
      <c r="AI34" s="117"/>
      <c r="AJ34" s="117"/>
      <c r="AK34" s="113"/>
      <c r="AL34" s="113"/>
      <c r="AM34" s="113"/>
      <c r="AN34" s="113"/>
      <c r="AO34" s="113"/>
    </row>
    <row r="35" spans="2:49" ht="39" thickBot="1" x14ac:dyDescent="0.3">
      <c r="C35" s="51" t="s">
        <v>75</v>
      </c>
      <c r="D35" s="201" t="s">
        <v>77</v>
      </c>
      <c r="E35" s="201"/>
      <c r="F35" s="201"/>
      <c r="G35" s="201"/>
      <c r="H35" s="201"/>
      <c r="I35" s="202" t="s">
        <v>76</v>
      </c>
      <c r="J35" s="202"/>
      <c r="K35" s="202"/>
      <c r="L35" s="202"/>
      <c r="M35" s="266"/>
      <c r="N35" s="42"/>
      <c r="O35" s="51" t="s">
        <v>75</v>
      </c>
      <c r="P35" s="273" t="s">
        <v>108</v>
      </c>
      <c r="Q35" s="274"/>
      <c r="R35" s="274"/>
      <c r="S35" s="274"/>
      <c r="T35" s="275"/>
      <c r="U35" s="270" t="s">
        <v>76</v>
      </c>
      <c r="V35" s="271"/>
      <c r="W35" s="271"/>
      <c r="X35" s="271"/>
      <c r="Y35" s="272"/>
      <c r="Z35" s="267" t="s">
        <v>77</v>
      </c>
      <c r="AA35" s="268"/>
      <c r="AB35" s="268"/>
      <c r="AC35" s="268"/>
      <c r="AD35" s="269"/>
      <c r="AE35" s="129"/>
      <c r="AF35" s="117"/>
      <c r="AG35" s="117"/>
      <c r="AH35" s="117"/>
      <c r="AI35" s="117"/>
      <c r="AJ35" s="117"/>
      <c r="AK35" s="113"/>
      <c r="AL35" s="113"/>
      <c r="AM35" s="113"/>
      <c r="AN35" s="113"/>
      <c r="AO35" s="113"/>
    </row>
    <row r="36" spans="2:49" ht="15.75" x14ac:dyDescent="0.25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AJ36" s="1"/>
      <c r="AK36" s="1"/>
      <c r="AL36" s="1"/>
      <c r="AM36" s="1"/>
      <c r="AN36" s="1"/>
      <c r="AO36" s="1"/>
    </row>
    <row r="37" spans="2:49" ht="30.6" customHeight="1" x14ac:dyDescent="0.25">
      <c r="B37" s="52"/>
      <c r="C37" s="199" t="s">
        <v>122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52"/>
      <c r="T37" s="52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J37" s="1"/>
      <c r="AK37" s="1"/>
      <c r="AL37" s="1"/>
      <c r="AM37" s="1"/>
      <c r="AN37" s="1"/>
      <c r="AO37" s="1"/>
    </row>
    <row r="38" spans="2:49" ht="96.75" customHeight="1" x14ac:dyDescent="0.25"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</row>
    <row r="39" spans="2:49" ht="18.75" x14ac:dyDescent="0.3">
      <c r="B39" s="54" t="s">
        <v>78</v>
      </c>
      <c r="C39" s="55">
        <v>1</v>
      </c>
      <c r="D39" s="56"/>
      <c r="E39" s="57" t="s">
        <v>79</v>
      </c>
      <c r="F39" s="57"/>
      <c r="G39" s="57"/>
      <c r="H39" s="58"/>
      <c r="I39" s="59" t="s">
        <v>80</v>
      </c>
      <c r="J39" s="59"/>
      <c r="K39" s="60"/>
      <c r="L39" s="60"/>
      <c r="M39" s="61"/>
      <c r="N39" s="61"/>
      <c r="O39" s="62"/>
      <c r="P39" s="53"/>
      <c r="Q39" s="53"/>
      <c r="R39" s="53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</row>
    <row r="40" spans="2:49" ht="18.75" x14ac:dyDescent="0.3">
      <c r="B40" s="56"/>
      <c r="C40" s="55">
        <v>2</v>
      </c>
      <c r="D40" s="57"/>
      <c r="E40" s="57" t="s">
        <v>81</v>
      </c>
      <c r="F40" s="57"/>
      <c r="G40" s="57"/>
      <c r="H40" s="43" t="s">
        <v>14</v>
      </c>
      <c r="I40" s="59" t="s">
        <v>82</v>
      </c>
      <c r="J40" s="59"/>
      <c r="K40" s="60"/>
      <c r="L40" s="60"/>
      <c r="M40" s="61"/>
      <c r="N40" s="61"/>
      <c r="O40" s="61"/>
      <c r="P40" s="63"/>
      <c r="Q40" s="57"/>
      <c r="R40" s="57"/>
      <c r="S40" s="52"/>
      <c r="T40" s="52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</row>
    <row r="41" spans="2:49" ht="18.75" x14ac:dyDescent="0.3">
      <c r="B41" s="56"/>
      <c r="C41" s="55">
        <v>3</v>
      </c>
      <c r="D41" s="57"/>
      <c r="E41" s="57" t="s">
        <v>83</v>
      </c>
      <c r="F41" s="57"/>
      <c r="G41" s="57"/>
      <c r="H41" s="64" t="s">
        <v>15</v>
      </c>
      <c r="I41" s="65" t="s">
        <v>84</v>
      </c>
      <c r="J41" s="66"/>
      <c r="K41" s="66"/>
      <c r="L41" s="66"/>
      <c r="M41" s="66"/>
      <c r="N41" s="52"/>
      <c r="O41" s="52"/>
      <c r="P41" s="67"/>
      <c r="Q41" s="68"/>
      <c r="R41" s="68"/>
      <c r="S41" s="68"/>
      <c r="T41" s="68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</row>
    <row r="42" spans="2:49" ht="28.5" customHeight="1" x14ac:dyDescent="0.3">
      <c r="B42" s="56"/>
      <c r="C42" s="55">
        <v>4</v>
      </c>
      <c r="D42" s="57"/>
      <c r="E42" s="57" t="s">
        <v>85</v>
      </c>
      <c r="F42" s="57"/>
      <c r="G42" s="57"/>
      <c r="H42" s="69" t="s">
        <v>17</v>
      </c>
      <c r="I42" s="70" t="s">
        <v>86</v>
      </c>
      <c r="J42" s="71"/>
      <c r="K42" s="71"/>
      <c r="L42" s="71"/>
      <c r="M42" s="71"/>
      <c r="N42" s="72"/>
      <c r="O42" s="72"/>
      <c r="P42" s="61"/>
      <c r="Q42" s="61"/>
      <c r="R42" s="61"/>
      <c r="S42" s="61"/>
      <c r="T42" s="61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</row>
    <row r="43" spans="2:49" ht="18.75" x14ac:dyDescent="0.3">
      <c r="B43" s="56"/>
      <c r="C43" s="55">
        <v>5</v>
      </c>
      <c r="D43" s="56"/>
      <c r="E43" s="57" t="s">
        <v>87</v>
      </c>
      <c r="F43" s="57"/>
      <c r="G43" s="57"/>
      <c r="H43" s="106"/>
      <c r="I43" s="72" t="s">
        <v>88</v>
      </c>
      <c r="J43" s="72"/>
      <c r="K43" s="72"/>
      <c r="L43" s="72"/>
      <c r="M43" s="72"/>
      <c r="P43" s="52"/>
      <c r="Q43" s="52"/>
      <c r="R43" s="52"/>
      <c r="S43" s="52"/>
      <c r="T43" s="52"/>
      <c r="U43" s="52"/>
      <c r="V43" s="52"/>
      <c r="W43" s="52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" customHeight="1" x14ac:dyDescent="0.25">
      <c r="H44" s="74"/>
      <c r="I44" s="75" t="s">
        <v>89</v>
      </c>
      <c r="P44" s="72"/>
      <c r="Q44" s="72"/>
      <c r="R44" s="72"/>
      <c r="S44" s="72"/>
      <c r="T44" s="72"/>
      <c r="U44" s="72"/>
      <c r="V44" s="72"/>
      <c r="W44" s="72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x14ac:dyDescent="0.25">
      <c r="H45" s="49"/>
      <c r="I45" s="75" t="s">
        <v>90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x14ac:dyDescent="0.25">
      <c r="H46" s="64" t="s">
        <v>19</v>
      </c>
      <c r="I46" s="65" t="s">
        <v>120</v>
      </c>
      <c r="J46" s="66"/>
      <c r="K46" s="66"/>
      <c r="AK46" t="s">
        <v>91</v>
      </c>
    </row>
    <row r="47" spans="2:49" x14ac:dyDescent="0.25">
      <c r="AK47" t="s">
        <v>91</v>
      </c>
    </row>
    <row r="48" spans="2:49" x14ac:dyDescent="0.25">
      <c r="B48" s="80" t="s">
        <v>92</v>
      </c>
      <c r="C48" s="115" t="s">
        <v>121</v>
      </c>
      <c r="D48" s="109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8"/>
      <c r="R48" s="80" t="s">
        <v>94</v>
      </c>
      <c r="S48" s="78"/>
      <c r="T48" s="107" t="s">
        <v>95</v>
      </c>
      <c r="U48" s="79"/>
      <c r="W48" s="107"/>
      <c r="X48" s="107"/>
      <c r="Y48" s="81"/>
      <c r="Z48" s="78" t="s">
        <v>116</v>
      </c>
      <c r="AA48" s="61"/>
      <c r="AC48" s="81"/>
      <c r="AD48" s="81"/>
      <c r="AE48" s="111" t="s">
        <v>117</v>
      </c>
      <c r="AF48" s="79"/>
      <c r="AG48" s="79"/>
      <c r="AJ48" s="79"/>
      <c r="AK48" s="76" t="s">
        <v>96</v>
      </c>
      <c r="AL48" s="109"/>
      <c r="AM48" s="101" t="s">
        <v>97</v>
      </c>
      <c r="AN48" s="101"/>
      <c r="AO48" s="101"/>
      <c r="AP48" s="108"/>
    </row>
    <row r="49" spans="2:42" x14ac:dyDescent="0.25">
      <c r="C49" s="83"/>
      <c r="D49" s="83"/>
      <c r="E49" s="83"/>
      <c r="F49" s="83"/>
      <c r="G49" s="83" t="s">
        <v>98</v>
      </c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110" t="s">
        <v>99</v>
      </c>
      <c r="U49" s="110"/>
      <c r="V49" s="110"/>
      <c r="W49" s="110"/>
      <c r="Y49" s="1"/>
      <c r="Z49" s="100"/>
      <c r="AC49" s="83"/>
      <c r="AD49" s="83"/>
      <c r="AE49" s="197" t="s">
        <v>118</v>
      </c>
      <c r="AF49" s="197"/>
      <c r="AG49" s="197"/>
      <c r="AH49" s="197"/>
      <c r="AJ49" s="82"/>
      <c r="AK49" s="79"/>
      <c r="AM49" s="100" t="s">
        <v>100</v>
      </c>
      <c r="AN49" s="100"/>
      <c r="AO49" s="100"/>
      <c r="AP49" s="100"/>
    </row>
    <row r="50" spans="2:42" ht="15.75" x14ac:dyDescent="0.25"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6"/>
      <c r="AE50" s="86"/>
      <c r="AF50" s="86"/>
    </row>
    <row r="52" spans="2:42" ht="31.5" x14ac:dyDescent="0.25">
      <c r="B52" s="145" t="s">
        <v>124</v>
      </c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</row>
    <row r="54" spans="2:42" ht="15.75" thickBot="1" x14ac:dyDescent="0.3"/>
    <row r="55" spans="2:42" x14ac:dyDescent="0.25">
      <c r="B55" s="151">
        <v>44593</v>
      </c>
      <c r="C55" s="18" t="s">
        <v>7</v>
      </c>
      <c r="D55" s="10" t="s">
        <v>1</v>
      </c>
      <c r="E55" s="10" t="s">
        <v>2</v>
      </c>
      <c r="F55" s="10" t="s">
        <v>3</v>
      </c>
      <c r="G55" s="9" t="s">
        <v>4</v>
      </c>
      <c r="H55" s="9" t="s">
        <v>5</v>
      </c>
      <c r="I55" s="10" t="s">
        <v>6</v>
      </c>
      <c r="J55" s="10" t="s">
        <v>7</v>
      </c>
      <c r="K55" s="10" t="s">
        <v>1</v>
      </c>
      <c r="L55" s="10" t="s">
        <v>2</v>
      </c>
      <c r="M55" s="10" t="s">
        <v>3</v>
      </c>
      <c r="N55" s="9" t="s">
        <v>4</v>
      </c>
      <c r="O55" s="9" t="s">
        <v>5</v>
      </c>
      <c r="P55" s="10" t="s">
        <v>6</v>
      </c>
      <c r="Q55" s="10" t="s">
        <v>7</v>
      </c>
      <c r="R55" s="10" t="s">
        <v>1</v>
      </c>
      <c r="S55" s="10" t="s">
        <v>2</v>
      </c>
      <c r="T55" s="10" t="s">
        <v>3</v>
      </c>
      <c r="U55" s="9" t="s">
        <v>4</v>
      </c>
      <c r="V55" s="9" t="s">
        <v>5</v>
      </c>
      <c r="W55" s="10" t="s">
        <v>6</v>
      </c>
      <c r="X55" s="10" t="s">
        <v>7</v>
      </c>
      <c r="Y55" s="10" t="s">
        <v>1</v>
      </c>
      <c r="Z55" s="10" t="s">
        <v>2</v>
      </c>
      <c r="AA55" s="10" t="s">
        <v>3</v>
      </c>
      <c r="AB55" s="9" t="s">
        <v>4</v>
      </c>
      <c r="AC55" s="9" t="s">
        <v>5</v>
      </c>
      <c r="AD55" s="11" t="s">
        <v>6</v>
      </c>
    </row>
    <row r="56" spans="2:42" ht="15.75" thickBot="1" x14ac:dyDescent="0.3">
      <c r="B56" s="152"/>
      <c r="C56" s="24">
        <v>1</v>
      </c>
      <c r="D56" s="25">
        <v>2</v>
      </c>
      <c r="E56" s="25">
        <v>3</v>
      </c>
      <c r="F56" s="25">
        <v>4</v>
      </c>
      <c r="G56" s="26">
        <v>5</v>
      </c>
      <c r="H56" s="26">
        <v>6</v>
      </c>
      <c r="I56" s="25">
        <v>7</v>
      </c>
      <c r="J56" s="25">
        <v>8</v>
      </c>
      <c r="K56" s="25">
        <v>9</v>
      </c>
      <c r="L56" s="25">
        <v>10</v>
      </c>
      <c r="M56" s="25">
        <v>11</v>
      </c>
      <c r="N56" s="26">
        <v>12</v>
      </c>
      <c r="O56" s="26">
        <v>13</v>
      </c>
      <c r="P56" s="25">
        <v>14</v>
      </c>
      <c r="Q56" s="25">
        <v>15</v>
      </c>
      <c r="R56" s="25">
        <v>16</v>
      </c>
      <c r="S56" s="25">
        <v>17</v>
      </c>
      <c r="T56" s="25">
        <v>18</v>
      </c>
      <c r="U56" s="26">
        <v>19</v>
      </c>
      <c r="V56" s="26">
        <v>20</v>
      </c>
      <c r="W56" s="25">
        <v>21</v>
      </c>
      <c r="X56" s="25">
        <v>22</v>
      </c>
      <c r="Y56" s="25">
        <v>23</v>
      </c>
      <c r="Z56" s="25">
        <v>24</v>
      </c>
      <c r="AA56" s="27">
        <v>25</v>
      </c>
      <c r="AB56" s="26">
        <v>26</v>
      </c>
      <c r="AC56" s="26">
        <v>27</v>
      </c>
      <c r="AD56" s="28">
        <v>28</v>
      </c>
    </row>
    <row r="57" spans="2:42" ht="15.75" x14ac:dyDescent="0.25">
      <c r="B57" s="21" t="s">
        <v>16</v>
      </c>
      <c r="C57" s="29" t="s">
        <v>14</v>
      </c>
      <c r="D57" s="13">
        <v>4</v>
      </c>
      <c r="E57" s="13">
        <v>4</v>
      </c>
      <c r="F57" s="13" t="s">
        <v>17</v>
      </c>
      <c r="G57" s="13">
        <v>5</v>
      </c>
      <c r="H57" s="13">
        <v>5</v>
      </c>
      <c r="I57" s="13" t="s">
        <v>14</v>
      </c>
      <c r="J57" s="13">
        <v>4</v>
      </c>
      <c r="K57" s="13">
        <v>4</v>
      </c>
      <c r="L57" s="13" t="s">
        <v>17</v>
      </c>
      <c r="M57" s="13">
        <v>5</v>
      </c>
      <c r="N57" s="13">
        <v>5</v>
      </c>
      <c r="O57" s="13" t="s">
        <v>14</v>
      </c>
      <c r="P57" s="13">
        <v>4</v>
      </c>
      <c r="Q57" s="13">
        <v>4</v>
      </c>
      <c r="R57" s="13" t="s">
        <v>17</v>
      </c>
      <c r="S57" s="13">
        <v>5</v>
      </c>
      <c r="T57" s="30">
        <v>5</v>
      </c>
      <c r="U57" s="13" t="s">
        <v>14</v>
      </c>
      <c r="V57" s="30">
        <v>4</v>
      </c>
      <c r="W57" s="30">
        <v>4</v>
      </c>
      <c r="X57" s="31" t="s">
        <v>17</v>
      </c>
      <c r="Y57" s="30">
        <v>5</v>
      </c>
      <c r="Z57" s="12">
        <v>5</v>
      </c>
      <c r="AA57" s="12">
        <v>4</v>
      </c>
      <c r="AB57" s="12">
        <v>4</v>
      </c>
      <c r="AC57" s="12">
        <v>4</v>
      </c>
      <c r="AD57" s="12" t="s">
        <v>17</v>
      </c>
    </row>
    <row r="58" spans="2:42" ht="15.75" x14ac:dyDescent="0.25">
      <c r="B58" s="21" t="s">
        <v>18</v>
      </c>
      <c r="C58" s="32" t="s">
        <v>14</v>
      </c>
      <c r="D58" s="16" t="s">
        <v>14</v>
      </c>
      <c r="E58" s="16" t="s">
        <v>14</v>
      </c>
      <c r="F58" s="16" t="s">
        <v>14</v>
      </c>
      <c r="G58" s="16" t="s">
        <v>14</v>
      </c>
      <c r="H58" s="16" t="s">
        <v>14</v>
      </c>
      <c r="I58" s="16" t="s">
        <v>14</v>
      </c>
      <c r="J58" s="16" t="s">
        <v>14</v>
      </c>
      <c r="K58" s="16" t="s">
        <v>14</v>
      </c>
      <c r="L58" s="16" t="s">
        <v>14</v>
      </c>
      <c r="M58" s="16" t="s">
        <v>14</v>
      </c>
      <c r="N58" s="16" t="s">
        <v>14</v>
      </c>
      <c r="O58" s="16" t="s">
        <v>14</v>
      </c>
      <c r="P58" s="16" t="s">
        <v>14</v>
      </c>
      <c r="Q58" s="16" t="s">
        <v>14</v>
      </c>
      <c r="R58" s="33" t="s">
        <v>19</v>
      </c>
      <c r="S58" s="16" t="s">
        <v>15</v>
      </c>
      <c r="T58" s="16" t="s">
        <v>15</v>
      </c>
      <c r="U58" s="16" t="s">
        <v>15</v>
      </c>
      <c r="V58" s="16" t="s">
        <v>15</v>
      </c>
      <c r="W58" s="16" t="s">
        <v>15</v>
      </c>
      <c r="X58" s="16" t="s">
        <v>15</v>
      </c>
      <c r="Y58" s="34" t="s">
        <v>15</v>
      </c>
      <c r="Z58" s="104" t="s">
        <v>15</v>
      </c>
      <c r="AA58" s="104" t="s">
        <v>15</v>
      </c>
      <c r="AB58" s="104" t="s">
        <v>15</v>
      </c>
      <c r="AC58" s="104" t="s">
        <v>15</v>
      </c>
      <c r="AD58" s="104" t="s">
        <v>15</v>
      </c>
    </row>
    <row r="59" spans="2:42" ht="15.75" x14ac:dyDescent="0.25">
      <c r="B59" s="14" t="s">
        <v>20</v>
      </c>
      <c r="C59" s="15">
        <v>4</v>
      </c>
      <c r="D59" s="16" t="s">
        <v>17</v>
      </c>
      <c r="E59" s="16">
        <v>5</v>
      </c>
      <c r="F59" s="16">
        <v>5</v>
      </c>
      <c r="G59" s="16" t="s">
        <v>14</v>
      </c>
      <c r="H59" s="16">
        <v>4</v>
      </c>
      <c r="I59" s="16">
        <v>4</v>
      </c>
      <c r="J59" s="16" t="s">
        <v>17</v>
      </c>
      <c r="K59" s="16">
        <v>5</v>
      </c>
      <c r="L59" s="16">
        <v>5</v>
      </c>
      <c r="M59" s="16" t="s">
        <v>14</v>
      </c>
      <c r="N59" s="16">
        <v>4</v>
      </c>
      <c r="O59" s="16">
        <v>4</v>
      </c>
      <c r="P59" s="16" t="s">
        <v>17</v>
      </c>
      <c r="Q59" s="16">
        <v>5</v>
      </c>
      <c r="R59" s="16">
        <v>5</v>
      </c>
      <c r="S59" s="16" t="s">
        <v>14</v>
      </c>
      <c r="T59" s="16">
        <v>4</v>
      </c>
      <c r="U59" s="16">
        <v>4</v>
      </c>
      <c r="V59" s="16" t="s">
        <v>17</v>
      </c>
      <c r="W59" s="16">
        <v>5</v>
      </c>
      <c r="X59" s="16">
        <v>5</v>
      </c>
      <c r="Y59" s="16" t="s">
        <v>14</v>
      </c>
      <c r="Z59" s="87">
        <v>4</v>
      </c>
      <c r="AA59" s="87">
        <v>1</v>
      </c>
      <c r="AB59" s="87">
        <v>5</v>
      </c>
      <c r="AC59" s="87">
        <v>5</v>
      </c>
      <c r="AD59" s="87">
        <v>5</v>
      </c>
    </row>
    <row r="60" spans="2:42" ht="16.5" thickBot="1" x14ac:dyDescent="0.3">
      <c r="B60" s="17" t="s">
        <v>21</v>
      </c>
      <c r="C60" s="35">
        <v>5</v>
      </c>
      <c r="D60" s="36">
        <v>5</v>
      </c>
      <c r="E60" s="36" t="s">
        <v>14</v>
      </c>
      <c r="F60" s="36">
        <v>4</v>
      </c>
      <c r="G60" s="36">
        <v>4</v>
      </c>
      <c r="H60" s="36" t="s">
        <v>17</v>
      </c>
      <c r="I60" s="36">
        <v>5</v>
      </c>
      <c r="J60" s="36">
        <v>5</v>
      </c>
      <c r="K60" s="36" t="s">
        <v>14</v>
      </c>
      <c r="L60" s="36">
        <v>4</v>
      </c>
      <c r="M60" s="36">
        <v>4</v>
      </c>
      <c r="N60" s="36" t="s">
        <v>17</v>
      </c>
      <c r="O60" s="36">
        <v>5</v>
      </c>
      <c r="P60" s="36">
        <v>5</v>
      </c>
      <c r="Q60" s="36" t="s">
        <v>14</v>
      </c>
      <c r="R60" s="36">
        <v>4</v>
      </c>
      <c r="S60" s="36">
        <v>4</v>
      </c>
      <c r="T60" s="36" t="s">
        <v>17</v>
      </c>
      <c r="U60" s="36">
        <v>5</v>
      </c>
      <c r="V60" s="36">
        <v>5</v>
      </c>
      <c r="W60" s="36" t="s">
        <v>14</v>
      </c>
      <c r="X60" s="37">
        <v>4</v>
      </c>
      <c r="Y60" s="37">
        <v>4</v>
      </c>
      <c r="Z60" s="90" t="s">
        <v>17</v>
      </c>
      <c r="AA60" s="87">
        <v>5</v>
      </c>
      <c r="AB60" s="87">
        <v>5</v>
      </c>
      <c r="AC60" s="87">
        <v>5</v>
      </c>
      <c r="AD60" s="87">
        <v>5</v>
      </c>
    </row>
    <row r="61" spans="2:42" ht="15.75" thickBot="1" x14ac:dyDescent="0.3"/>
    <row r="62" spans="2:42" ht="15.75" x14ac:dyDescent="0.25">
      <c r="B62" s="153">
        <v>44621</v>
      </c>
      <c r="C62" s="93" t="s">
        <v>7</v>
      </c>
      <c r="D62" s="93" t="s">
        <v>1</v>
      </c>
      <c r="E62" s="93" t="s">
        <v>2</v>
      </c>
      <c r="F62" s="93" t="s">
        <v>3</v>
      </c>
      <c r="G62" s="93" t="s">
        <v>4</v>
      </c>
      <c r="H62" s="93" t="s">
        <v>5</v>
      </c>
      <c r="I62" s="93" t="s">
        <v>6</v>
      </c>
      <c r="J62" s="93" t="s">
        <v>7</v>
      </c>
      <c r="K62" s="93" t="s">
        <v>1</v>
      </c>
      <c r="L62" s="93" t="s">
        <v>2</v>
      </c>
      <c r="M62" s="93" t="s">
        <v>3</v>
      </c>
      <c r="N62" s="93" t="s">
        <v>4</v>
      </c>
      <c r="O62" s="93" t="s">
        <v>5</v>
      </c>
      <c r="P62" s="93" t="s">
        <v>6</v>
      </c>
      <c r="Q62" s="93" t="s">
        <v>7</v>
      </c>
      <c r="R62" s="93" t="s">
        <v>1</v>
      </c>
      <c r="S62" s="93" t="s">
        <v>2</v>
      </c>
      <c r="T62" s="93" t="s">
        <v>3</v>
      </c>
      <c r="U62" s="93" t="s">
        <v>4</v>
      </c>
      <c r="V62" s="93" t="s">
        <v>5</v>
      </c>
      <c r="W62" s="93" t="s">
        <v>6</v>
      </c>
      <c r="X62" s="93" t="s">
        <v>7</v>
      </c>
      <c r="Y62" s="93" t="s">
        <v>1</v>
      </c>
      <c r="Z62" s="93" t="s">
        <v>2</v>
      </c>
      <c r="AA62" s="93" t="s">
        <v>3</v>
      </c>
      <c r="AB62" s="93" t="s">
        <v>4</v>
      </c>
      <c r="AC62" s="93" t="s">
        <v>5</v>
      </c>
      <c r="AD62" s="93" t="s">
        <v>6</v>
      </c>
      <c r="AE62" s="93" t="s">
        <v>7</v>
      </c>
      <c r="AF62" s="93" t="s">
        <v>1</v>
      </c>
      <c r="AG62" s="94" t="s">
        <v>2</v>
      </c>
    </row>
    <row r="63" spans="2:42" ht="15.75" customHeight="1" thickBot="1" x14ac:dyDescent="0.3">
      <c r="B63" s="154"/>
      <c r="C63" s="98">
        <v>1</v>
      </c>
      <c r="D63" s="98">
        <v>2</v>
      </c>
      <c r="E63" s="98">
        <v>3</v>
      </c>
      <c r="F63" s="98">
        <v>4</v>
      </c>
      <c r="G63" s="98">
        <v>5</v>
      </c>
      <c r="H63" s="98">
        <v>6</v>
      </c>
      <c r="I63" s="98">
        <v>7</v>
      </c>
      <c r="J63" s="98">
        <v>8</v>
      </c>
      <c r="K63" s="98">
        <v>9</v>
      </c>
      <c r="L63" s="98">
        <v>10</v>
      </c>
      <c r="M63" s="98">
        <v>11</v>
      </c>
      <c r="N63" s="98">
        <v>12</v>
      </c>
      <c r="O63" s="98">
        <v>13</v>
      </c>
      <c r="P63" s="98">
        <v>14</v>
      </c>
      <c r="Q63" s="98">
        <v>15</v>
      </c>
      <c r="R63" s="98">
        <v>16</v>
      </c>
      <c r="S63" s="98">
        <v>17</v>
      </c>
      <c r="T63" s="98">
        <v>18</v>
      </c>
      <c r="U63" s="98">
        <v>19</v>
      </c>
      <c r="V63" s="98">
        <v>20</v>
      </c>
      <c r="W63" s="98">
        <v>21</v>
      </c>
      <c r="X63" s="98">
        <v>22</v>
      </c>
      <c r="Y63" s="98">
        <v>23</v>
      </c>
      <c r="Z63" s="98">
        <v>24</v>
      </c>
      <c r="AA63" s="98">
        <v>25</v>
      </c>
      <c r="AB63" s="98">
        <v>26</v>
      </c>
      <c r="AC63" s="98">
        <v>27</v>
      </c>
      <c r="AD63" s="98">
        <v>28</v>
      </c>
      <c r="AE63" s="98">
        <v>29</v>
      </c>
      <c r="AF63" s="98">
        <v>30</v>
      </c>
      <c r="AG63" s="99">
        <v>31</v>
      </c>
    </row>
    <row r="64" spans="2:42" ht="16.5" customHeight="1" x14ac:dyDescent="0.25">
      <c r="B64" s="96" t="s">
        <v>16</v>
      </c>
      <c r="C64" s="12">
        <v>5</v>
      </c>
      <c r="D64" s="12">
        <v>5</v>
      </c>
      <c r="E64" s="12">
        <v>5</v>
      </c>
      <c r="F64" s="12" t="s">
        <v>14</v>
      </c>
      <c r="G64" s="12">
        <v>4</v>
      </c>
      <c r="H64" s="12">
        <v>4</v>
      </c>
      <c r="I64" s="12" t="s">
        <v>17</v>
      </c>
      <c r="J64" s="12">
        <v>5</v>
      </c>
      <c r="K64" s="12">
        <v>5</v>
      </c>
      <c r="L64" s="12" t="s">
        <v>14</v>
      </c>
      <c r="M64" s="12">
        <v>4</v>
      </c>
      <c r="N64" s="12">
        <v>4</v>
      </c>
      <c r="O64" s="12" t="s">
        <v>17</v>
      </c>
      <c r="P64" s="12">
        <v>5</v>
      </c>
      <c r="Q64" s="12">
        <v>5</v>
      </c>
      <c r="R64" s="12" t="s">
        <v>14</v>
      </c>
      <c r="S64" s="12">
        <v>4</v>
      </c>
      <c r="T64" s="12">
        <v>4</v>
      </c>
      <c r="U64" s="12" t="s">
        <v>17</v>
      </c>
      <c r="V64" s="12">
        <v>5</v>
      </c>
      <c r="W64" s="12">
        <v>5</v>
      </c>
      <c r="X64" s="12" t="s">
        <v>14</v>
      </c>
      <c r="Y64" s="12">
        <v>4</v>
      </c>
      <c r="Z64" s="12">
        <v>2</v>
      </c>
      <c r="AA64" s="12">
        <v>2</v>
      </c>
      <c r="AB64" s="12" t="s">
        <v>14</v>
      </c>
      <c r="AC64" s="12" t="s">
        <v>14</v>
      </c>
      <c r="AD64" s="12">
        <v>1</v>
      </c>
      <c r="AE64" s="12">
        <v>1</v>
      </c>
      <c r="AF64" s="12">
        <v>1</v>
      </c>
      <c r="AG64" s="12">
        <v>1</v>
      </c>
    </row>
    <row r="65" spans="2:33" ht="16.5" thickBot="1" x14ac:dyDescent="0.3">
      <c r="B65" s="96" t="s">
        <v>18</v>
      </c>
      <c r="C65" s="130">
        <v>4</v>
      </c>
      <c r="D65" s="87">
        <v>4</v>
      </c>
      <c r="E65" s="87" t="s">
        <v>17</v>
      </c>
      <c r="F65" s="87">
        <v>5</v>
      </c>
      <c r="G65" s="87">
        <v>5</v>
      </c>
      <c r="H65" s="87" t="s">
        <v>14</v>
      </c>
      <c r="I65" s="87">
        <v>4</v>
      </c>
      <c r="J65" s="87">
        <v>4</v>
      </c>
      <c r="K65" s="87" t="s">
        <v>17</v>
      </c>
      <c r="L65" s="87">
        <v>5</v>
      </c>
      <c r="M65" s="87">
        <v>5</v>
      </c>
      <c r="N65" s="87" t="s">
        <v>14</v>
      </c>
      <c r="O65" s="87">
        <v>4</v>
      </c>
      <c r="P65" s="87">
        <v>4</v>
      </c>
      <c r="Q65" s="87" t="s">
        <v>17</v>
      </c>
      <c r="R65" s="87">
        <v>5</v>
      </c>
      <c r="S65" s="87">
        <v>5</v>
      </c>
      <c r="T65" s="87" t="s">
        <v>14</v>
      </c>
      <c r="U65" s="87">
        <v>4</v>
      </c>
      <c r="V65" s="87">
        <v>4</v>
      </c>
      <c r="W65" s="87" t="s">
        <v>17</v>
      </c>
      <c r="X65" s="87">
        <v>5</v>
      </c>
      <c r="Y65" s="87">
        <v>5</v>
      </c>
      <c r="Z65" s="87" t="s">
        <v>14</v>
      </c>
      <c r="AA65" s="87" t="s">
        <v>14</v>
      </c>
      <c r="AB65" s="87">
        <v>2</v>
      </c>
      <c r="AC65" s="87">
        <v>2</v>
      </c>
      <c r="AD65" s="87">
        <v>2</v>
      </c>
      <c r="AE65" s="87">
        <v>2</v>
      </c>
      <c r="AF65" s="87">
        <v>2</v>
      </c>
      <c r="AG65" s="89" t="s">
        <v>14</v>
      </c>
    </row>
    <row r="66" spans="2:33" ht="16.5" thickBot="1" x14ac:dyDescent="0.3">
      <c r="B66" s="96" t="s">
        <v>20</v>
      </c>
      <c r="C66" s="130" t="s">
        <v>14</v>
      </c>
      <c r="D66" s="87" t="s">
        <v>14</v>
      </c>
      <c r="E66" s="105" t="s">
        <v>14</v>
      </c>
      <c r="F66" s="105" t="s">
        <v>14</v>
      </c>
      <c r="G66" s="105" t="s">
        <v>14</v>
      </c>
      <c r="H66" s="87" t="s">
        <v>14</v>
      </c>
      <c r="I66" s="87" t="s">
        <v>14</v>
      </c>
      <c r="J66" s="87" t="s">
        <v>14</v>
      </c>
      <c r="K66" s="87" t="s">
        <v>14</v>
      </c>
      <c r="L66" s="87" t="s">
        <v>14</v>
      </c>
      <c r="M66" s="87" t="s">
        <v>14</v>
      </c>
      <c r="N66" s="87" t="s">
        <v>14</v>
      </c>
      <c r="O66" s="87" t="s">
        <v>14</v>
      </c>
      <c r="P66" s="87" t="s">
        <v>14</v>
      </c>
      <c r="Q66" s="87" t="s">
        <v>14</v>
      </c>
      <c r="R66" s="33" t="s">
        <v>19</v>
      </c>
      <c r="S66" s="87" t="s">
        <v>15</v>
      </c>
      <c r="T66" s="87" t="s">
        <v>15</v>
      </c>
      <c r="U66" s="87" t="s">
        <v>15</v>
      </c>
      <c r="V66" s="87" t="s">
        <v>15</v>
      </c>
      <c r="W66" s="87" t="s">
        <v>15</v>
      </c>
      <c r="X66" s="87" t="s">
        <v>15</v>
      </c>
      <c r="Y66" s="87" t="s">
        <v>15</v>
      </c>
      <c r="Z66" s="87">
        <v>3</v>
      </c>
      <c r="AA66" s="87">
        <v>3</v>
      </c>
      <c r="AB66" s="87">
        <v>3</v>
      </c>
      <c r="AC66" s="87">
        <v>3</v>
      </c>
      <c r="AD66" s="87">
        <v>3</v>
      </c>
      <c r="AE66" s="12" t="s">
        <v>14</v>
      </c>
      <c r="AF66" s="12" t="s">
        <v>14</v>
      </c>
      <c r="AG66" s="89">
        <v>2</v>
      </c>
    </row>
    <row r="67" spans="2:33" ht="16.5" thickBot="1" x14ac:dyDescent="0.3">
      <c r="B67" s="97" t="s">
        <v>21</v>
      </c>
      <c r="C67" s="90">
        <v>5</v>
      </c>
      <c r="D67" s="90" t="s">
        <v>14</v>
      </c>
      <c r="E67" s="90">
        <v>4</v>
      </c>
      <c r="F67" s="90">
        <v>4</v>
      </c>
      <c r="G67" s="90" t="s">
        <v>17</v>
      </c>
      <c r="H67" s="90">
        <v>5</v>
      </c>
      <c r="I67" s="90">
        <v>6</v>
      </c>
      <c r="J67" s="90" t="s">
        <v>14</v>
      </c>
      <c r="K67" s="90">
        <v>4</v>
      </c>
      <c r="L67" s="90">
        <v>4</v>
      </c>
      <c r="M67" s="90" t="s">
        <v>17</v>
      </c>
      <c r="N67" s="90">
        <v>6</v>
      </c>
      <c r="O67" s="90">
        <v>7</v>
      </c>
      <c r="P67" s="90" t="s">
        <v>14</v>
      </c>
      <c r="Q67" s="90">
        <v>4</v>
      </c>
      <c r="R67" s="90">
        <v>4</v>
      </c>
      <c r="S67" s="90" t="s">
        <v>17</v>
      </c>
      <c r="T67" s="90">
        <v>7</v>
      </c>
      <c r="U67" s="90">
        <v>8</v>
      </c>
      <c r="V67" s="90" t="s">
        <v>14</v>
      </c>
      <c r="W67" s="90">
        <v>4</v>
      </c>
      <c r="X67" s="90">
        <v>4</v>
      </c>
      <c r="Y67" s="90" t="s">
        <v>17</v>
      </c>
      <c r="Z67" s="90">
        <v>5</v>
      </c>
      <c r="AA67" s="90">
        <v>1</v>
      </c>
      <c r="AB67" s="90">
        <v>1</v>
      </c>
      <c r="AC67" s="90">
        <v>1</v>
      </c>
      <c r="AD67" s="12" t="s">
        <v>14</v>
      </c>
      <c r="AE67" s="90">
        <v>3</v>
      </c>
      <c r="AF67" s="90">
        <v>3</v>
      </c>
      <c r="AG67" s="90">
        <v>3</v>
      </c>
    </row>
  </sheetData>
  <mergeCells count="135">
    <mergeCell ref="AJ28:AN28"/>
    <mergeCell ref="AJ29:AN29"/>
    <mergeCell ref="AJ30:AN30"/>
    <mergeCell ref="AJ31:AN31"/>
    <mergeCell ref="AJ21:AN21"/>
    <mergeCell ref="AJ22:AN22"/>
    <mergeCell ref="AJ24:AN24"/>
    <mergeCell ref="AJ25:AN25"/>
    <mergeCell ref="AJ26:AN26"/>
    <mergeCell ref="AJ27:AN27"/>
    <mergeCell ref="AF24:AH24"/>
    <mergeCell ref="AF25:AH25"/>
    <mergeCell ref="AF32:AH32"/>
    <mergeCell ref="AF30:AH30"/>
    <mergeCell ref="AF31:AH31"/>
    <mergeCell ref="AF29:AH29"/>
    <mergeCell ref="AF28:AH28"/>
    <mergeCell ref="AF27:AH27"/>
    <mergeCell ref="AF26:AH26"/>
    <mergeCell ref="P29:T29"/>
    <mergeCell ref="P28:T28"/>
    <mergeCell ref="P27:T27"/>
    <mergeCell ref="P26:T26"/>
    <mergeCell ref="P25:T25"/>
    <mergeCell ref="P24:T24"/>
    <mergeCell ref="C18:M18"/>
    <mergeCell ref="O18:AD18"/>
    <mergeCell ref="P19:T19"/>
    <mergeCell ref="P20:T20"/>
    <mergeCell ref="P21:T21"/>
    <mergeCell ref="D29:H29"/>
    <mergeCell ref="I29:M29"/>
    <mergeCell ref="D27:H27"/>
    <mergeCell ref="I27:M27"/>
    <mergeCell ref="C26:C33"/>
    <mergeCell ref="D26:H26"/>
    <mergeCell ref="I26:M26"/>
    <mergeCell ref="D28:H28"/>
    <mergeCell ref="I28:M28"/>
    <mergeCell ref="D25:H25"/>
    <mergeCell ref="I25:M25"/>
    <mergeCell ref="D23:H23"/>
    <mergeCell ref="I23:M23"/>
    <mergeCell ref="AJ19:AN19"/>
    <mergeCell ref="AJ20:AN20"/>
    <mergeCell ref="AF19:AH19"/>
    <mergeCell ref="AF20:AH20"/>
    <mergeCell ref="AF21:AH21"/>
    <mergeCell ref="AF22:AH22"/>
    <mergeCell ref="U30:Y30"/>
    <mergeCell ref="U31:Y31"/>
    <mergeCell ref="U32:Y32"/>
    <mergeCell ref="U24:Y24"/>
    <mergeCell ref="U25:Y25"/>
    <mergeCell ref="U26:Y26"/>
    <mergeCell ref="U27:Y27"/>
    <mergeCell ref="U28:Y28"/>
    <mergeCell ref="Z32:AD32"/>
    <mergeCell ref="Z28:AD28"/>
    <mergeCell ref="Z29:AD29"/>
    <mergeCell ref="U29:Y29"/>
    <mergeCell ref="Z27:AD27"/>
    <mergeCell ref="Z26:AD26"/>
    <mergeCell ref="Z24:AD24"/>
    <mergeCell ref="Z25:AD25"/>
    <mergeCell ref="Z23:AD23"/>
    <mergeCell ref="AF23:AH23"/>
    <mergeCell ref="AE49:AH49"/>
    <mergeCell ref="U19:Y19"/>
    <mergeCell ref="U20:Y20"/>
    <mergeCell ref="U21:Y21"/>
    <mergeCell ref="U22:Y22"/>
    <mergeCell ref="U23:Y23"/>
    <mergeCell ref="C37:R38"/>
    <mergeCell ref="D35:H35"/>
    <mergeCell ref="I35:M35"/>
    <mergeCell ref="Z35:AD35"/>
    <mergeCell ref="U35:Y35"/>
    <mergeCell ref="P35:T35"/>
    <mergeCell ref="D34:H34"/>
    <mergeCell ref="I34:M34"/>
    <mergeCell ref="Z34:AD34"/>
    <mergeCell ref="U34:Y34"/>
    <mergeCell ref="P34:T34"/>
    <mergeCell ref="D33:H33"/>
    <mergeCell ref="I33:M33"/>
    <mergeCell ref="Z33:AD33"/>
    <mergeCell ref="U33:Y33"/>
    <mergeCell ref="P33:T33"/>
    <mergeCell ref="D32:H32"/>
    <mergeCell ref="I32:M32"/>
    <mergeCell ref="P32:T32"/>
    <mergeCell ref="D31:H31"/>
    <mergeCell ref="I31:M31"/>
    <mergeCell ref="Z31:AD31"/>
    <mergeCell ref="P31:T31"/>
    <mergeCell ref="D30:H30"/>
    <mergeCell ref="I30:M30"/>
    <mergeCell ref="Z30:AD30"/>
    <mergeCell ref="P30:T30"/>
    <mergeCell ref="P23:T23"/>
    <mergeCell ref="P22:T22"/>
    <mergeCell ref="C22:C25"/>
    <mergeCell ref="D22:H22"/>
    <mergeCell ref="I22:M22"/>
    <mergeCell ref="Z22:AD22"/>
    <mergeCell ref="D24:H24"/>
    <mergeCell ref="I24:M24"/>
    <mergeCell ref="D21:H21"/>
    <mergeCell ref="I21:M21"/>
    <mergeCell ref="Z21:AD21"/>
    <mergeCell ref="B2:AN2"/>
    <mergeCell ref="B4:B5"/>
    <mergeCell ref="AI4:AI5"/>
    <mergeCell ref="AJ4:AJ5"/>
    <mergeCell ref="AK4:AK5"/>
    <mergeCell ref="AL4:AL5"/>
    <mergeCell ref="AM4:AM5"/>
    <mergeCell ref="AN4:AN5"/>
    <mergeCell ref="B62:B63"/>
    <mergeCell ref="B55:B56"/>
    <mergeCell ref="B52:AN52"/>
    <mergeCell ref="D20:H20"/>
    <mergeCell ref="I20:M20"/>
    <mergeCell ref="Z20:AD20"/>
    <mergeCell ref="AN11:AN12"/>
    <mergeCell ref="D19:H19"/>
    <mergeCell ref="I19:M19"/>
    <mergeCell ref="Z19:AD19"/>
    <mergeCell ref="B11:B12"/>
    <mergeCell ref="AI11:AI12"/>
    <mergeCell ref="AJ11:AJ12"/>
    <mergeCell ref="AK11:AK12"/>
    <mergeCell ref="AL11:AL12"/>
    <mergeCell ref="AM11:AM12"/>
  </mergeCells>
  <conditionalFormatting sqref="AD50:AF50 C48 G49">
    <cfRule type="cellIs" dxfId="1271" priority="435" operator="equal">
      <formula>"OFF"</formula>
    </cfRule>
  </conditionalFormatting>
  <conditionalFormatting sqref="B48">
    <cfRule type="cellIs" dxfId="1270" priority="433" operator="equal">
      <formula>"OFF"</formula>
    </cfRule>
  </conditionalFormatting>
  <conditionalFormatting sqref="C50:W50">
    <cfRule type="cellIs" dxfId="1269" priority="434" operator="equal">
      <formula>"OFF"</formula>
    </cfRule>
  </conditionalFormatting>
  <conditionalFormatting sqref="AH15:AH16">
    <cfRule type="cellIs" dxfId="1268" priority="431" operator="equal">
      <formula>"Q"</formula>
    </cfRule>
    <cfRule type="cellIs" dxfId="1267" priority="432" operator="equal">
      <formula>"OFF"</formula>
    </cfRule>
  </conditionalFormatting>
  <conditionalFormatting sqref="AH15:AH16">
    <cfRule type="cellIs" dxfId="1266" priority="430" operator="equal">
      <formula>"LS"</formula>
    </cfRule>
  </conditionalFormatting>
  <conditionalFormatting sqref="C19:C21">
    <cfRule type="cellIs" dxfId="1265" priority="429" operator="equal">
      <formula>"OFF"</formula>
    </cfRule>
  </conditionalFormatting>
  <conditionalFormatting sqref="N19">
    <cfRule type="cellIs" dxfId="1264" priority="427" operator="equal">
      <formula>"OFF"</formula>
    </cfRule>
  </conditionalFormatting>
  <conditionalFormatting sqref="AH11:AH14">
    <cfRule type="cellIs" dxfId="1263" priority="417" operator="equal">
      <formula>"Q"</formula>
    </cfRule>
    <cfRule type="cellIs" dxfId="1262" priority="418" operator="equal">
      <formula>"OFF"</formula>
    </cfRule>
  </conditionalFormatting>
  <conditionalFormatting sqref="AH11:AH14">
    <cfRule type="cellIs" dxfId="1261" priority="416" operator="equal">
      <formula>"LS"</formula>
    </cfRule>
  </conditionalFormatting>
  <conditionalFormatting sqref="D19">
    <cfRule type="cellIs" dxfId="1260" priority="426" operator="equal">
      <formula>"OFF"</formula>
    </cfRule>
  </conditionalFormatting>
  <conditionalFormatting sqref="N21">
    <cfRule type="cellIs" dxfId="1259" priority="425" operator="equal">
      <formula>"OFF"</formula>
    </cfRule>
  </conditionalFormatting>
  <conditionalFormatting sqref="C18">
    <cfRule type="cellIs" dxfId="1258" priority="419" operator="equal">
      <formula>"OFF"</formula>
    </cfRule>
  </conditionalFormatting>
  <conditionalFormatting sqref="D20:D21">
    <cfRule type="cellIs" dxfId="1257" priority="423" operator="equal">
      <formula>"OFF"</formula>
    </cfRule>
  </conditionalFormatting>
  <conditionalFormatting sqref="N22">
    <cfRule type="cellIs" dxfId="1256" priority="422" operator="equal">
      <formula>"OFF"</formula>
    </cfRule>
  </conditionalFormatting>
  <conditionalFormatting sqref="N20">
    <cfRule type="cellIs" dxfId="1255" priority="421" operator="equal">
      <formula>"OFF"</formula>
    </cfRule>
  </conditionalFormatting>
  <conditionalFormatting sqref="H43">
    <cfRule type="cellIs" dxfId="1254" priority="413" operator="equal">
      <formula>"Q"</formula>
    </cfRule>
    <cfRule type="cellIs" dxfId="1253" priority="414" operator="equal">
      <formula>"LS"</formula>
    </cfRule>
    <cfRule type="cellIs" dxfId="1252" priority="415" operator="equal">
      <formula>"OFF"</formula>
    </cfRule>
  </conditionalFormatting>
  <conditionalFormatting sqref="R48 T49">
    <cfRule type="cellIs" dxfId="1251" priority="411" operator="equal">
      <formula>"OFF"</formula>
    </cfRule>
  </conditionalFormatting>
  <conditionalFormatting sqref="T48">
    <cfRule type="cellIs" dxfId="1250" priority="412" operator="equal">
      <formula>"OFF"</formula>
    </cfRule>
  </conditionalFormatting>
  <conditionalFormatting sqref="C13:Y13 Z14:AA14 N15:AD15 AB13:AG13 Z16:AG16">
    <cfRule type="cellIs" dxfId="1249" priority="409" operator="equal">
      <formula>"Q"</formula>
    </cfRule>
    <cfRule type="cellIs" dxfId="1248" priority="410" operator="equal">
      <formula>"OFF"</formula>
    </cfRule>
  </conditionalFormatting>
  <conditionalFormatting sqref="C13:Y13 Z14:AA14 N15:AD15 AB13:AG13 Z16:AG16">
    <cfRule type="cellIs" dxfId="1247" priority="408" operator="equal">
      <formula>"LS"</formula>
    </cfRule>
  </conditionalFormatting>
  <conditionalFormatting sqref="D16 J16 P16 V16">
    <cfRule type="cellIs" dxfId="1246" priority="406" operator="equal">
      <formula>"Q"</formula>
    </cfRule>
    <cfRule type="cellIs" dxfId="1245" priority="407" operator="equal">
      <formula>"OFF"</formula>
    </cfRule>
  </conditionalFormatting>
  <conditionalFormatting sqref="D16 J16 P16 V16">
    <cfRule type="cellIs" dxfId="1244" priority="405" operator="equal">
      <formula>"LS"</formula>
    </cfRule>
  </conditionalFormatting>
  <conditionalFormatting sqref="C15:M15 C16 I16 O16 U16">
    <cfRule type="cellIs" dxfId="1243" priority="394" operator="equal">
      <formula>"Q"</formula>
    </cfRule>
    <cfRule type="cellIs" dxfId="1242" priority="395" operator="equal">
      <formula>"OFF"</formula>
    </cfRule>
  </conditionalFormatting>
  <conditionalFormatting sqref="C15:M15 C16 I16 O16 U16">
    <cfRule type="cellIs" dxfId="1241" priority="393" operator="equal">
      <formula>"LS"</formula>
    </cfRule>
  </conditionalFormatting>
  <conditionalFormatting sqref="Z13:AA13">
    <cfRule type="cellIs" dxfId="1240" priority="403" operator="equal">
      <formula>"Q"</formula>
    </cfRule>
    <cfRule type="cellIs" dxfId="1239" priority="404" operator="equal">
      <formula>"OFF"</formula>
    </cfRule>
  </conditionalFormatting>
  <conditionalFormatting sqref="Z13:AA13">
    <cfRule type="cellIs" dxfId="1238" priority="402" operator="equal">
      <formula>"LS"</formula>
    </cfRule>
  </conditionalFormatting>
  <conditionalFormatting sqref="AB14:AG14">
    <cfRule type="cellIs" dxfId="1237" priority="400" operator="equal">
      <formula>"Q"</formula>
    </cfRule>
    <cfRule type="cellIs" dxfId="1236" priority="401" operator="equal">
      <formula>"OFF"</formula>
    </cfRule>
  </conditionalFormatting>
  <conditionalFormatting sqref="AB14:AG14">
    <cfRule type="cellIs" dxfId="1235" priority="399" operator="equal">
      <formula>"LS"</formula>
    </cfRule>
  </conditionalFormatting>
  <conditionalFormatting sqref="AG15">
    <cfRule type="cellIs" dxfId="1234" priority="397" operator="equal">
      <formula>"Q"</formula>
    </cfRule>
    <cfRule type="cellIs" dxfId="1233" priority="398" operator="equal">
      <formula>"OFF"</formula>
    </cfRule>
  </conditionalFormatting>
  <conditionalFormatting sqref="AG15">
    <cfRule type="cellIs" dxfId="1232" priority="396" operator="equal">
      <formula>"LS"</formula>
    </cfRule>
  </conditionalFormatting>
  <conditionalFormatting sqref="C11:AG11">
    <cfRule type="cellIs" dxfId="1231" priority="388" operator="equal">
      <formula>"FRI"</formula>
    </cfRule>
    <cfRule type="cellIs" dxfId="1230" priority="389" operator="equal">
      <formula>"THU"</formula>
    </cfRule>
    <cfRule type="cellIs" dxfId="1229" priority="390" operator="equal">
      <formula>"WED"</formula>
    </cfRule>
    <cfRule type="cellIs" dxfId="1228" priority="391" operator="equal">
      <formula>"TUE"</formula>
    </cfRule>
    <cfRule type="cellIs" dxfId="1227" priority="392" operator="equal">
      <formula>"MON"</formula>
    </cfRule>
  </conditionalFormatting>
  <conditionalFormatting sqref="AA3:AF3 AH3">
    <cfRule type="cellIs" dxfId="1226" priority="376" operator="equal">
      <formula>"Q"</formula>
    </cfRule>
    <cfRule type="cellIs" dxfId="1225" priority="377" operator="equal">
      <formula>"OFF"</formula>
    </cfRule>
  </conditionalFormatting>
  <conditionalFormatting sqref="AA3:AF3 AH3">
    <cfRule type="cellIs" dxfId="1224" priority="375" operator="equal">
      <formula>"LS"</formula>
    </cfRule>
  </conditionalFormatting>
  <conditionalFormatting sqref="P6:S6 R7:S7">
    <cfRule type="cellIs" dxfId="1223" priority="354" operator="equal">
      <formula>"LS"</formula>
    </cfRule>
  </conditionalFormatting>
  <conditionalFormatting sqref="K8:O8 W8 AG8">
    <cfRule type="cellIs" dxfId="1222" priority="370" operator="equal">
      <formula>"Q"</formula>
    </cfRule>
    <cfRule type="cellIs" dxfId="1221" priority="371" operator="equal">
      <formula>"OFF"</formula>
    </cfRule>
  </conditionalFormatting>
  <conditionalFormatting sqref="K8:O8 W8 AG8">
    <cfRule type="cellIs" dxfId="1220" priority="369" operator="equal">
      <formula>"LS"</formula>
    </cfRule>
  </conditionalFormatting>
  <conditionalFormatting sqref="AH4:AH10">
    <cfRule type="cellIs" dxfId="1219" priority="373" operator="equal">
      <formula>"Q"</formula>
    </cfRule>
    <cfRule type="cellIs" dxfId="1218" priority="374" operator="equal">
      <formula>"OFF"</formula>
    </cfRule>
  </conditionalFormatting>
  <conditionalFormatting sqref="AH4:AH10">
    <cfRule type="cellIs" dxfId="1217" priority="372" operator="equal">
      <formula>"LS"</formula>
    </cfRule>
  </conditionalFormatting>
  <conditionalFormatting sqref="P6:S6 R7:S7">
    <cfRule type="cellIs" dxfId="1216" priority="355" operator="equal">
      <formula>"Q"</formula>
    </cfRule>
    <cfRule type="cellIs" dxfId="1215" priority="356" operator="equal">
      <formula>"OFF"</formula>
    </cfRule>
  </conditionalFormatting>
  <conditionalFormatting sqref="S8:V8">
    <cfRule type="cellIs" dxfId="1214" priority="349" operator="equal">
      <formula>"Q"</formula>
    </cfRule>
    <cfRule type="cellIs" dxfId="1213" priority="350" operator="equal">
      <formula>"OFF"</formula>
    </cfRule>
  </conditionalFormatting>
  <conditionalFormatting sqref="S8:V8">
    <cfRule type="cellIs" dxfId="1212" priority="348" operator="equal">
      <formula>"LS"</formula>
    </cfRule>
  </conditionalFormatting>
  <conditionalFormatting sqref="Z6:AD6">
    <cfRule type="cellIs" dxfId="1211" priority="346" operator="equal">
      <formula>"Q"</formula>
    </cfRule>
    <cfRule type="cellIs" dxfId="1210" priority="347" operator="equal">
      <formula>"OFF"</formula>
    </cfRule>
  </conditionalFormatting>
  <conditionalFormatting sqref="Z6:AD6">
    <cfRule type="cellIs" dxfId="1209" priority="345" operator="equal">
      <formula>"LS"</formula>
    </cfRule>
  </conditionalFormatting>
  <conditionalFormatting sqref="X8">
    <cfRule type="cellIs" dxfId="1208" priority="361" operator="equal">
      <formula>"Q"</formula>
    </cfRule>
    <cfRule type="cellIs" dxfId="1207" priority="362" operator="equal">
      <formula>"OFF"</formula>
    </cfRule>
  </conditionalFormatting>
  <conditionalFormatting sqref="X8">
    <cfRule type="cellIs" dxfId="1206" priority="360" operator="equal">
      <formula>"LS"</formula>
    </cfRule>
  </conditionalFormatting>
  <conditionalFormatting sqref="W6:Y7 Z7:AD7">
    <cfRule type="cellIs" dxfId="1205" priority="364" operator="equal">
      <formula>"Q"</formula>
    </cfRule>
    <cfRule type="cellIs" dxfId="1204" priority="365" operator="equal">
      <formula>"OFF"</formula>
    </cfRule>
  </conditionalFormatting>
  <conditionalFormatting sqref="W6:Y7 Z7:AD7">
    <cfRule type="cellIs" dxfId="1203" priority="363" operator="equal">
      <formula>"LS"</formula>
    </cfRule>
  </conditionalFormatting>
  <conditionalFormatting sqref="P8:R8">
    <cfRule type="cellIs" dxfId="1202" priority="358" operator="equal">
      <formula>"Q"</formula>
    </cfRule>
    <cfRule type="cellIs" dxfId="1201" priority="359" operator="equal">
      <formula>"OFF"</formula>
    </cfRule>
  </conditionalFormatting>
  <conditionalFormatting sqref="P8:R8">
    <cfRule type="cellIs" dxfId="1200" priority="357" operator="equal">
      <formula>"LS"</formula>
    </cfRule>
  </conditionalFormatting>
  <conditionalFormatting sqref="K6:O6 T6:V7">
    <cfRule type="cellIs" dxfId="1199" priority="367" operator="equal">
      <formula>"Q"</formula>
    </cfRule>
    <cfRule type="cellIs" dxfId="1198" priority="368" operator="equal">
      <formula>"OFF"</formula>
    </cfRule>
  </conditionalFormatting>
  <conditionalFormatting sqref="K6:O6 T6:V7">
    <cfRule type="cellIs" dxfId="1197" priority="366" operator="equal">
      <formula>"LS"</formula>
    </cfRule>
  </conditionalFormatting>
  <conditionalFormatting sqref="AG6:AG7">
    <cfRule type="cellIs" dxfId="1196" priority="352" operator="equal">
      <formula>"Q"</formula>
    </cfRule>
    <cfRule type="cellIs" dxfId="1195" priority="353" operator="equal">
      <formula>"OFF"</formula>
    </cfRule>
  </conditionalFormatting>
  <conditionalFormatting sqref="AG6:AG7">
    <cfRule type="cellIs" dxfId="1194" priority="351" operator="equal">
      <formula>"LS"</formula>
    </cfRule>
  </conditionalFormatting>
  <conditionalFormatting sqref="AE8">
    <cfRule type="cellIs" dxfId="1193" priority="337" operator="equal">
      <formula>"Q"</formula>
    </cfRule>
    <cfRule type="cellIs" dxfId="1192" priority="338" operator="equal">
      <formula>"OFF"</formula>
    </cfRule>
  </conditionalFormatting>
  <conditionalFormatting sqref="AE8">
    <cfRule type="cellIs" dxfId="1191" priority="336" operator="equal">
      <formula>"LS"</formula>
    </cfRule>
  </conditionalFormatting>
  <conditionalFormatting sqref="AE6:AF7">
    <cfRule type="cellIs" dxfId="1190" priority="334" operator="equal">
      <formula>"Q"</formula>
    </cfRule>
    <cfRule type="cellIs" dxfId="1189" priority="335" operator="equal">
      <formula>"OFF"</formula>
    </cfRule>
  </conditionalFormatting>
  <conditionalFormatting sqref="AE6:AF7">
    <cfRule type="cellIs" dxfId="1188" priority="333" operator="equal">
      <formula>"LS"</formula>
    </cfRule>
  </conditionalFormatting>
  <conditionalFormatting sqref="Y8:AA8">
    <cfRule type="cellIs" dxfId="1187" priority="340" operator="equal">
      <formula>"Q"</formula>
    </cfRule>
    <cfRule type="cellIs" dxfId="1186" priority="341" operator="equal">
      <formula>"OFF"</formula>
    </cfRule>
  </conditionalFormatting>
  <conditionalFormatting sqref="Y8:AA8">
    <cfRule type="cellIs" dxfId="1185" priority="339" operator="equal">
      <formula>"LS"</formula>
    </cfRule>
  </conditionalFormatting>
  <conditionalFormatting sqref="AE9:AG9 AF10:AG10">
    <cfRule type="cellIs" dxfId="1184" priority="330" operator="equal">
      <formula>"Q"</formula>
    </cfRule>
    <cfRule type="cellIs" dxfId="1183" priority="331" operator="equal">
      <formula>"LS"</formula>
    </cfRule>
    <cfRule type="cellIs" dxfId="1182" priority="332" operator="equal">
      <formula>"OFF"</formula>
    </cfRule>
  </conditionalFormatting>
  <conditionalFormatting sqref="AF8">
    <cfRule type="cellIs" dxfId="1181" priority="328" operator="equal">
      <formula>"Q"</formula>
    </cfRule>
    <cfRule type="cellIs" dxfId="1180" priority="329" operator="equal">
      <formula>"OFF"</formula>
    </cfRule>
  </conditionalFormatting>
  <conditionalFormatting sqref="AF8">
    <cfRule type="cellIs" dxfId="1179" priority="327" operator="equal">
      <formula>"LS"</formula>
    </cfRule>
  </conditionalFormatting>
  <conditionalFormatting sqref="C6:C7 C8:I8">
    <cfRule type="cellIs" dxfId="1178" priority="325" operator="equal">
      <formula>"Q"</formula>
    </cfRule>
    <cfRule type="cellIs" dxfId="1177" priority="326" operator="equal">
      <formula>"OFF"</formula>
    </cfRule>
  </conditionalFormatting>
  <conditionalFormatting sqref="C6:C7 C8:I8">
    <cfRule type="cellIs" dxfId="1176" priority="324" operator="equal">
      <formula>"LS"</formula>
    </cfRule>
  </conditionalFormatting>
  <conditionalFormatting sqref="D6:I6 D7:H7">
    <cfRule type="cellIs" dxfId="1175" priority="322" operator="equal">
      <formula>"Q"</formula>
    </cfRule>
    <cfRule type="cellIs" dxfId="1174" priority="323" operator="equal">
      <formula>"OFF"</formula>
    </cfRule>
  </conditionalFormatting>
  <conditionalFormatting sqref="D6:I6 D7:H7">
    <cfRule type="cellIs" dxfId="1173" priority="321" operator="equal">
      <formula>"LS"</formula>
    </cfRule>
  </conditionalFormatting>
  <conditionalFormatting sqref="J8">
    <cfRule type="cellIs" dxfId="1172" priority="319" operator="equal">
      <formula>"Q"</formula>
    </cfRule>
    <cfRule type="cellIs" dxfId="1171" priority="320" operator="equal">
      <formula>"OFF"</formula>
    </cfRule>
  </conditionalFormatting>
  <conditionalFormatting sqref="J8">
    <cfRule type="cellIs" dxfId="1170" priority="318" operator="equal">
      <formula>"LS"</formula>
    </cfRule>
  </conditionalFormatting>
  <conditionalFormatting sqref="J6">
    <cfRule type="cellIs" dxfId="1169" priority="316" operator="equal">
      <formula>"Q"</formula>
    </cfRule>
    <cfRule type="cellIs" dxfId="1168" priority="317" operator="equal">
      <formula>"OFF"</formula>
    </cfRule>
  </conditionalFormatting>
  <conditionalFormatting sqref="J6">
    <cfRule type="cellIs" dxfId="1167" priority="315" operator="equal">
      <formula>"LS"</formula>
    </cfRule>
  </conditionalFormatting>
  <conditionalFormatting sqref="C9:G9">
    <cfRule type="cellIs" dxfId="1166" priority="312" operator="equal">
      <formula>"Q"</formula>
    </cfRule>
    <cfRule type="cellIs" dxfId="1165" priority="313" operator="equal">
      <formula>"LS"</formula>
    </cfRule>
    <cfRule type="cellIs" dxfId="1164" priority="314" operator="equal">
      <formula>"OFF"</formula>
    </cfRule>
  </conditionalFormatting>
  <conditionalFormatting sqref="I7">
    <cfRule type="cellIs" dxfId="1163" priority="310" operator="equal">
      <formula>"Q"</formula>
    </cfRule>
    <cfRule type="cellIs" dxfId="1162" priority="311" operator="equal">
      <formula>"OFF"</formula>
    </cfRule>
  </conditionalFormatting>
  <conditionalFormatting sqref="I7">
    <cfRule type="cellIs" dxfId="1161" priority="309" operator="equal">
      <formula>"LS"</formula>
    </cfRule>
  </conditionalFormatting>
  <conditionalFormatting sqref="J7:N7">
    <cfRule type="cellIs" dxfId="1160" priority="307" operator="equal">
      <formula>"Q"</formula>
    </cfRule>
    <cfRule type="cellIs" dxfId="1159" priority="308" operator="equal">
      <formula>"OFF"</formula>
    </cfRule>
  </conditionalFormatting>
  <conditionalFormatting sqref="J7:N7">
    <cfRule type="cellIs" dxfId="1158" priority="306" operator="equal">
      <formula>"LS"</formula>
    </cfRule>
  </conditionalFormatting>
  <conditionalFormatting sqref="O7:Q7">
    <cfRule type="cellIs" dxfId="1157" priority="304" operator="equal">
      <formula>"Q"</formula>
    </cfRule>
    <cfRule type="cellIs" dxfId="1156" priority="305" operator="equal">
      <formula>"OFF"</formula>
    </cfRule>
  </conditionalFormatting>
  <conditionalFormatting sqref="O7:Q7">
    <cfRule type="cellIs" dxfId="1155" priority="303" operator="equal">
      <formula>"LS"</formula>
    </cfRule>
  </conditionalFormatting>
  <conditionalFormatting sqref="W9:Z9">
    <cfRule type="cellIs" dxfId="1154" priority="292" operator="equal">
      <formula>"Q"</formula>
    </cfRule>
    <cfRule type="cellIs" dxfId="1153" priority="293" operator="equal">
      <formula>"OFF"</formula>
    </cfRule>
  </conditionalFormatting>
  <conditionalFormatting sqref="W9:Z9">
    <cfRule type="cellIs" dxfId="1152" priority="291" operator="equal">
      <formula>"LS"</formula>
    </cfRule>
  </conditionalFormatting>
  <conditionalFormatting sqref="O9:S9 AA9:AD9 AB8:AD9">
    <cfRule type="cellIs" dxfId="1151" priority="301" operator="equal">
      <formula>"Q"</formula>
    </cfRule>
    <cfRule type="cellIs" dxfId="1150" priority="302" operator="equal">
      <formula>"OFF"</formula>
    </cfRule>
  </conditionalFormatting>
  <conditionalFormatting sqref="O9:S9 AA9:AD9 AB8:AD9">
    <cfRule type="cellIs" dxfId="1149" priority="300" operator="equal">
      <formula>"LS"</formula>
    </cfRule>
  </conditionalFormatting>
  <conditionalFormatting sqref="T9:V9">
    <cfRule type="cellIs" dxfId="1148" priority="295" operator="equal">
      <formula>"Q"</formula>
    </cfRule>
    <cfRule type="cellIs" dxfId="1147" priority="296" operator="equal">
      <formula>"OFF"</formula>
    </cfRule>
  </conditionalFormatting>
  <conditionalFormatting sqref="T9:V9">
    <cfRule type="cellIs" dxfId="1146" priority="294" operator="equal">
      <formula>"LS"</formula>
    </cfRule>
  </conditionalFormatting>
  <conditionalFormatting sqref="H9:M9">
    <cfRule type="cellIs" dxfId="1145" priority="289" operator="equal">
      <formula>"Q"</formula>
    </cfRule>
    <cfRule type="cellIs" dxfId="1144" priority="290" operator="equal">
      <formula>"OFF"</formula>
    </cfRule>
  </conditionalFormatting>
  <conditionalFormatting sqref="H9:M9">
    <cfRule type="cellIs" dxfId="1143" priority="288" operator="equal">
      <formula>"LS"</formula>
    </cfRule>
  </conditionalFormatting>
  <conditionalFormatting sqref="N9">
    <cfRule type="cellIs" dxfId="1142" priority="286" operator="equal">
      <formula>"Q"</formula>
    </cfRule>
    <cfRule type="cellIs" dxfId="1141" priority="287" operator="equal">
      <formula>"OFF"</formula>
    </cfRule>
  </conditionalFormatting>
  <conditionalFormatting sqref="N9">
    <cfRule type="cellIs" dxfId="1140" priority="285" operator="equal">
      <formula>"LS"</formula>
    </cfRule>
  </conditionalFormatting>
  <conditionalFormatting sqref="D13:F13 J13:L13 P13:R13 V13:X13">
    <cfRule type="cellIs" dxfId="1139" priority="280" operator="equal">
      <formula>"Q"</formula>
    </cfRule>
    <cfRule type="cellIs" dxfId="1138" priority="281" operator="equal">
      <formula>"OFF"</formula>
    </cfRule>
  </conditionalFormatting>
  <conditionalFormatting sqref="D13:F13 J13:L13 P13:R13 V13:X13">
    <cfRule type="cellIs" dxfId="1137" priority="279" operator="equal">
      <formula>"LS"</formula>
    </cfRule>
  </conditionalFormatting>
  <conditionalFormatting sqref="K13 Q13 W13">
    <cfRule type="cellIs" dxfId="1136" priority="277" operator="equal">
      <formula>"Q"</formula>
    </cfRule>
    <cfRule type="cellIs" dxfId="1135" priority="278" operator="equal">
      <formula>"OFF"</formula>
    </cfRule>
  </conditionalFormatting>
  <conditionalFormatting sqref="K13 Q13 W13">
    <cfRule type="cellIs" dxfId="1134" priority="276" operator="equal">
      <formula>"LS"</formula>
    </cfRule>
  </conditionalFormatting>
  <conditionalFormatting sqref="D14:E14">
    <cfRule type="cellIs" dxfId="1133" priority="274" operator="equal">
      <formula>"Q"</formula>
    </cfRule>
    <cfRule type="cellIs" dxfId="1132" priority="275" operator="equal">
      <formula>"OFF"</formula>
    </cfRule>
  </conditionalFormatting>
  <conditionalFormatting sqref="D14:E14">
    <cfRule type="cellIs" dxfId="1131" priority="273" operator="equal">
      <formula>"LS"</formula>
    </cfRule>
  </conditionalFormatting>
  <conditionalFormatting sqref="C16:Y16">
    <cfRule type="cellIs" dxfId="1130" priority="268" operator="equal">
      <formula>"Q"</formula>
    </cfRule>
    <cfRule type="cellIs" dxfId="1129" priority="269" operator="equal">
      <formula>"OFF"</formula>
    </cfRule>
  </conditionalFormatting>
  <conditionalFormatting sqref="C16:Y16">
    <cfRule type="cellIs" dxfId="1128" priority="267" operator="equal">
      <formula>"LS"</formula>
    </cfRule>
  </conditionalFormatting>
  <conditionalFormatting sqref="O18">
    <cfRule type="cellIs" dxfId="1127" priority="214" operator="equal">
      <formula>"OFF"</formula>
    </cfRule>
  </conditionalFormatting>
  <conditionalFormatting sqref="AJ22">
    <cfRule type="cellIs" dxfId="1126" priority="210" operator="equal">
      <formula>"OFF"</formula>
    </cfRule>
  </conditionalFormatting>
  <conditionalFormatting sqref="Z19">
    <cfRule type="cellIs" dxfId="1125" priority="262" operator="equal">
      <formula>"OFF"</formula>
    </cfRule>
  </conditionalFormatting>
  <conditionalFormatting sqref="U20:U21">
    <cfRule type="cellIs" dxfId="1124" priority="257" operator="equal">
      <formula>"OFF"</formula>
    </cfRule>
  </conditionalFormatting>
  <conditionalFormatting sqref="U19">
    <cfRule type="cellIs" dxfId="1123" priority="260" operator="equal">
      <formula>"OFF"</formula>
    </cfRule>
  </conditionalFormatting>
  <conditionalFormatting sqref="AF19">
    <cfRule type="cellIs" dxfId="1122" priority="252" operator="equal">
      <formula>"OFF"</formula>
    </cfRule>
  </conditionalFormatting>
  <conditionalFormatting sqref="AF21">
    <cfRule type="cellIs" dxfId="1121" priority="251" operator="equal">
      <formula>"OFF"</formula>
    </cfRule>
  </conditionalFormatting>
  <conditionalFormatting sqref="Z20">
    <cfRule type="cellIs" dxfId="1120" priority="258" operator="equal">
      <formula>"OFF"</formula>
    </cfRule>
  </conditionalFormatting>
  <conditionalFormatting sqref="Z21">
    <cfRule type="cellIs" dxfId="1119" priority="254" operator="equal">
      <formula>"OFF"</formula>
    </cfRule>
  </conditionalFormatting>
  <conditionalFormatting sqref="AF20">
    <cfRule type="cellIs" dxfId="1118" priority="250" operator="equal">
      <formula>"OFF"</formula>
    </cfRule>
  </conditionalFormatting>
  <conditionalFormatting sqref="C14">
    <cfRule type="cellIs" dxfId="1117" priority="248" operator="equal">
      <formula>"Q"</formula>
    </cfRule>
    <cfRule type="cellIs" dxfId="1116" priority="249" operator="equal">
      <formula>"OFF"</formula>
    </cfRule>
  </conditionalFormatting>
  <conditionalFormatting sqref="C14">
    <cfRule type="cellIs" dxfId="1115" priority="247" operator="equal">
      <formula>"LS"</formula>
    </cfRule>
  </conditionalFormatting>
  <conditionalFormatting sqref="D13 J13 P13 V13">
    <cfRule type="cellIs" dxfId="1114" priority="245" operator="equal">
      <formula>"Q"</formula>
    </cfRule>
    <cfRule type="cellIs" dxfId="1113" priority="246" operator="equal">
      <formula>"OFF"</formula>
    </cfRule>
  </conditionalFormatting>
  <conditionalFormatting sqref="D13 J13 P13 V13">
    <cfRule type="cellIs" dxfId="1112" priority="244" operator="equal">
      <formula>"LS"</formula>
    </cfRule>
  </conditionalFormatting>
  <conditionalFormatting sqref="G13 M13 S13 Y13">
    <cfRule type="cellIs" dxfId="1111" priority="242" operator="equal">
      <formula>"Q"</formula>
    </cfRule>
    <cfRule type="cellIs" dxfId="1110" priority="243" operator="equal">
      <formula>"OFF"</formula>
    </cfRule>
  </conditionalFormatting>
  <conditionalFormatting sqref="G13 M13 S13 Y13">
    <cfRule type="cellIs" dxfId="1109" priority="241" operator="equal">
      <formula>"LS"</formula>
    </cfRule>
  </conditionalFormatting>
  <conditionalFormatting sqref="F14:Y14">
    <cfRule type="cellIs" dxfId="1108" priority="239" operator="equal">
      <formula>"Q"</formula>
    </cfRule>
    <cfRule type="cellIs" dxfId="1107" priority="240" operator="equal">
      <formula>"OFF"</formula>
    </cfRule>
  </conditionalFormatting>
  <conditionalFormatting sqref="F14:Y14">
    <cfRule type="cellIs" dxfId="1106" priority="238" operator="equal">
      <formula>"LS"</formula>
    </cfRule>
  </conditionalFormatting>
  <conditionalFormatting sqref="I14:J14 O14:P14 U14:V14">
    <cfRule type="cellIs" dxfId="1105" priority="236" operator="equal">
      <formula>"Q"</formula>
    </cfRule>
    <cfRule type="cellIs" dxfId="1104" priority="237" operator="equal">
      <formula>"OFF"</formula>
    </cfRule>
  </conditionalFormatting>
  <conditionalFormatting sqref="I14:J14 O14:P14 U14:V14">
    <cfRule type="cellIs" dxfId="1103" priority="235" operator="equal">
      <formula>"LS"</formula>
    </cfRule>
  </conditionalFormatting>
  <conditionalFormatting sqref="I14 O14 U14">
    <cfRule type="cellIs" dxfId="1102" priority="233" operator="equal">
      <formula>"Q"</formula>
    </cfRule>
    <cfRule type="cellIs" dxfId="1101" priority="234" operator="equal">
      <formula>"OFF"</formula>
    </cfRule>
  </conditionalFormatting>
  <conditionalFormatting sqref="I14 O14 U14">
    <cfRule type="cellIs" dxfId="1100" priority="232" operator="equal">
      <formula>"LS"</formula>
    </cfRule>
  </conditionalFormatting>
  <conditionalFormatting sqref="K14 Q14 W14">
    <cfRule type="cellIs" dxfId="1099" priority="230" operator="equal">
      <formula>"Q"</formula>
    </cfRule>
    <cfRule type="cellIs" dxfId="1098" priority="231" operator="equal">
      <formula>"OFF"</formula>
    </cfRule>
  </conditionalFormatting>
  <conditionalFormatting sqref="K14 Q14 W14">
    <cfRule type="cellIs" dxfId="1097" priority="229" operator="equal">
      <formula>"LS"</formula>
    </cfRule>
  </conditionalFormatting>
  <conditionalFormatting sqref="I19">
    <cfRule type="cellIs" dxfId="1096" priority="228" operator="equal">
      <formula>"OFF"</formula>
    </cfRule>
  </conditionalFormatting>
  <conditionalFormatting sqref="I21">
    <cfRule type="cellIs" dxfId="1095" priority="227" operator="equal">
      <formula>"OFF"</formula>
    </cfRule>
  </conditionalFormatting>
  <conditionalFormatting sqref="I22">
    <cfRule type="cellIs" dxfId="1094" priority="226" operator="equal">
      <formula>"OFF"</formula>
    </cfRule>
  </conditionalFormatting>
  <conditionalFormatting sqref="I20">
    <cfRule type="cellIs" dxfId="1093" priority="225" operator="equal">
      <formula>"OFF"</formula>
    </cfRule>
  </conditionalFormatting>
  <conditionalFormatting sqref="O19:O21">
    <cfRule type="cellIs" dxfId="1092" priority="224" operator="equal">
      <formula>"OFF"</formula>
    </cfRule>
  </conditionalFormatting>
  <conditionalFormatting sqref="U19">
    <cfRule type="cellIs" dxfId="1091" priority="223" operator="equal">
      <formula>"OFF"</formula>
    </cfRule>
  </conditionalFormatting>
  <conditionalFormatting sqref="Z19">
    <cfRule type="cellIs" dxfId="1090" priority="222" operator="equal">
      <formula>"OFF"</formula>
    </cfRule>
  </conditionalFormatting>
  <conditionalFormatting sqref="P19">
    <cfRule type="cellIs" dxfId="1089" priority="221" operator="equal">
      <formula>"OFF"</formula>
    </cfRule>
  </conditionalFormatting>
  <conditionalFormatting sqref="Z21">
    <cfRule type="cellIs" dxfId="1088" priority="220" operator="equal">
      <formula>"OFF"</formula>
    </cfRule>
  </conditionalFormatting>
  <conditionalFormatting sqref="P20:P21">
    <cfRule type="cellIs" dxfId="1087" priority="218" operator="equal">
      <formula>"OFF"</formula>
    </cfRule>
  </conditionalFormatting>
  <conditionalFormatting sqref="Z22">
    <cfRule type="cellIs" dxfId="1086" priority="217" operator="equal">
      <formula>"OFF"</formula>
    </cfRule>
  </conditionalFormatting>
  <conditionalFormatting sqref="Z20">
    <cfRule type="cellIs" dxfId="1085" priority="216" operator="equal">
      <formula>"OFF"</formula>
    </cfRule>
  </conditionalFormatting>
  <conditionalFormatting sqref="U20">
    <cfRule type="cellIs" dxfId="1084" priority="219" operator="equal">
      <formula>"OFF"</formula>
    </cfRule>
  </conditionalFormatting>
  <conditionalFormatting sqref="U21">
    <cfRule type="cellIs" dxfId="1083" priority="215" operator="equal">
      <formula>"OFF"</formula>
    </cfRule>
  </conditionalFormatting>
  <conditionalFormatting sqref="AJ19">
    <cfRule type="cellIs" dxfId="1082" priority="213" operator="equal">
      <formula>"OFF"</formula>
    </cfRule>
  </conditionalFormatting>
  <conditionalFormatting sqref="AJ21">
    <cfRule type="cellIs" dxfId="1081" priority="212" operator="equal">
      <formula>"OFF"</formula>
    </cfRule>
  </conditionalFormatting>
  <conditionalFormatting sqref="AJ20">
    <cfRule type="cellIs" dxfId="1080" priority="211" operator="equal">
      <formula>"OFF"</formula>
    </cfRule>
  </conditionalFormatting>
  <conditionalFormatting sqref="AJ24">
    <cfRule type="cellIs" dxfId="1079" priority="209" operator="equal">
      <formula>"OFF"</formula>
    </cfRule>
  </conditionalFormatting>
  <conditionalFormatting sqref="AJ26">
    <cfRule type="cellIs" dxfId="1078" priority="208" operator="equal">
      <formula>"OFF"</formula>
    </cfRule>
  </conditionalFormatting>
  <conditionalFormatting sqref="AJ25">
    <cfRule type="cellIs" dxfId="1077" priority="207" operator="equal">
      <formula>"OFF"</formula>
    </cfRule>
  </conditionalFormatting>
  <conditionalFormatting sqref="I13 O13 U13 Y13">
    <cfRule type="cellIs" dxfId="1076" priority="205" operator="equal">
      <formula>"Q"</formula>
    </cfRule>
    <cfRule type="cellIs" dxfId="1075" priority="206" operator="equal">
      <formula>"OFF"</formula>
    </cfRule>
  </conditionalFormatting>
  <conditionalFormatting sqref="I13 O13 U13 Y13">
    <cfRule type="cellIs" dxfId="1074" priority="204" operator="equal">
      <formula>"LS"</formula>
    </cfRule>
  </conditionalFormatting>
  <conditionalFormatting sqref="F13 L13 R13 X13">
    <cfRule type="cellIs" dxfId="1073" priority="202" operator="equal">
      <formula>"Q"</formula>
    </cfRule>
    <cfRule type="cellIs" dxfId="1072" priority="203" operator="equal">
      <formula>"OFF"</formula>
    </cfRule>
  </conditionalFormatting>
  <conditionalFormatting sqref="F13 L13 R13 X13">
    <cfRule type="cellIs" dxfId="1071" priority="201" operator="equal">
      <formula>"LS"</formula>
    </cfRule>
  </conditionalFormatting>
  <conditionalFormatting sqref="C13 I13 O13 U13">
    <cfRule type="cellIs" dxfId="1070" priority="199" operator="equal">
      <formula>"Q"</formula>
    </cfRule>
    <cfRule type="cellIs" dxfId="1069" priority="200" operator="equal">
      <formula>"OFF"</formula>
    </cfRule>
  </conditionalFormatting>
  <conditionalFormatting sqref="C13 I13 O13 U13">
    <cfRule type="cellIs" dxfId="1068" priority="198" operator="equal">
      <formula>"LS"</formula>
    </cfRule>
  </conditionalFormatting>
  <conditionalFormatting sqref="C13 G13:I13 M13:O13 S13:U13 Y13">
    <cfRule type="cellIs" dxfId="1067" priority="196" operator="equal">
      <formula>"Q"</formula>
    </cfRule>
    <cfRule type="cellIs" dxfId="1066" priority="197" operator="equal">
      <formula>"OFF"</formula>
    </cfRule>
  </conditionalFormatting>
  <conditionalFormatting sqref="C13 G13:I13 M13:O13 S13:U13 Y13">
    <cfRule type="cellIs" dxfId="1065" priority="195" operator="equal">
      <formula>"LS"</formula>
    </cfRule>
  </conditionalFormatting>
  <conditionalFormatting sqref="H13 N13 T13">
    <cfRule type="cellIs" dxfId="1064" priority="193" operator="equal">
      <formula>"Q"</formula>
    </cfRule>
    <cfRule type="cellIs" dxfId="1063" priority="194" operator="equal">
      <formula>"OFF"</formula>
    </cfRule>
  </conditionalFormatting>
  <conditionalFormatting sqref="H13 N13 T13">
    <cfRule type="cellIs" dxfId="1062" priority="192" operator="equal">
      <formula>"LS"</formula>
    </cfRule>
  </conditionalFormatting>
  <conditionalFormatting sqref="G13 M13 S13 Y13">
    <cfRule type="cellIs" dxfId="1061" priority="190" operator="equal">
      <formula>"Q"</formula>
    </cfRule>
    <cfRule type="cellIs" dxfId="1060" priority="191" operator="equal">
      <formula>"OFF"</formula>
    </cfRule>
  </conditionalFormatting>
  <conditionalFormatting sqref="G13 M13 S13 Y13">
    <cfRule type="cellIs" dxfId="1059" priority="189" operator="equal">
      <formula>"LS"</formula>
    </cfRule>
  </conditionalFormatting>
  <conditionalFormatting sqref="D13 J13 P13 V13">
    <cfRule type="cellIs" dxfId="1058" priority="187" operator="equal">
      <formula>"Q"</formula>
    </cfRule>
    <cfRule type="cellIs" dxfId="1057" priority="188" operator="equal">
      <formula>"OFF"</formula>
    </cfRule>
  </conditionalFormatting>
  <conditionalFormatting sqref="D13 J13 P13 V13">
    <cfRule type="cellIs" dxfId="1056" priority="186" operator="equal">
      <formula>"LS"</formula>
    </cfRule>
  </conditionalFormatting>
  <conditionalFormatting sqref="F13 L13 R13 X13">
    <cfRule type="cellIs" dxfId="1055" priority="184" operator="equal">
      <formula>"Q"</formula>
    </cfRule>
    <cfRule type="cellIs" dxfId="1054" priority="185" operator="equal">
      <formula>"OFF"</formula>
    </cfRule>
  </conditionalFormatting>
  <conditionalFormatting sqref="F13 L13 R13 X13">
    <cfRule type="cellIs" dxfId="1053" priority="183" operator="equal">
      <formula>"LS"</formula>
    </cfRule>
  </conditionalFormatting>
  <conditionalFormatting sqref="C13 I13 O13 U13">
    <cfRule type="cellIs" dxfId="1052" priority="181" operator="equal">
      <formula>"Q"</formula>
    </cfRule>
    <cfRule type="cellIs" dxfId="1051" priority="182" operator="equal">
      <formula>"OFF"</formula>
    </cfRule>
  </conditionalFormatting>
  <conditionalFormatting sqref="C13 I13 O13 U13">
    <cfRule type="cellIs" dxfId="1050" priority="180" operator="equal">
      <formula>"LS"</formula>
    </cfRule>
  </conditionalFormatting>
  <conditionalFormatting sqref="H16 N16 T16">
    <cfRule type="cellIs" dxfId="1049" priority="178" operator="equal">
      <formula>"Q"</formula>
    </cfRule>
    <cfRule type="cellIs" dxfId="1048" priority="179" operator="equal">
      <formula>"OFF"</formula>
    </cfRule>
  </conditionalFormatting>
  <conditionalFormatting sqref="H16 N16 T16">
    <cfRule type="cellIs" dxfId="1047" priority="177" operator="equal">
      <formula>"LS"</formula>
    </cfRule>
  </conditionalFormatting>
  <conditionalFormatting sqref="G16 M16 S16 Y16">
    <cfRule type="cellIs" dxfId="1046" priority="174" operator="equal">
      <formula>"LS"</formula>
    </cfRule>
  </conditionalFormatting>
  <conditionalFormatting sqref="G16 M16 S16 Y16">
    <cfRule type="cellIs" dxfId="1045" priority="175" operator="equal">
      <formula>"Q"</formula>
    </cfRule>
    <cfRule type="cellIs" dxfId="1044" priority="176" operator="equal">
      <formula>"OFF"</formula>
    </cfRule>
  </conditionalFormatting>
  <conditionalFormatting sqref="AE15:AF15">
    <cfRule type="cellIs" dxfId="1043" priority="172" operator="equal">
      <formula>"Q"</formula>
    </cfRule>
    <cfRule type="cellIs" dxfId="1042" priority="173" operator="equal">
      <formula>"OFF"</formula>
    </cfRule>
  </conditionalFormatting>
  <conditionalFormatting sqref="AE15:AF15">
    <cfRule type="cellIs" dxfId="1041" priority="171" operator="equal">
      <formula>"LS"</formula>
    </cfRule>
  </conditionalFormatting>
  <conditionalFormatting sqref="Z65:AA65 N66:AD66 AB64:AG64 Z67:AG67 C64:Y64">
    <cfRule type="cellIs" dxfId="1040" priority="169" operator="equal">
      <formula>"Q"</formula>
    </cfRule>
    <cfRule type="cellIs" dxfId="1039" priority="170" operator="equal">
      <formula>"OFF"</formula>
    </cfRule>
  </conditionalFormatting>
  <conditionalFormatting sqref="Z65:AA65 N66:AD66 AB64:AG64 Z67:AG67 C64:Y64">
    <cfRule type="cellIs" dxfId="1038" priority="168" operator="equal">
      <formula>"LS"</formula>
    </cfRule>
  </conditionalFormatting>
  <conditionalFormatting sqref="D67 J67 P67 V67">
    <cfRule type="cellIs" dxfId="1037" priority="166" operator="equal">
      <formula>"Q"</formula>
    </cfRule>
    <cfRule type="cellIs" dxfId="1036" priority="167" operator="equal">
      <formula>"OFF"</formula>
    </cfRule>
  </conditionalFormatting>
  <conditionalFormatting sqref="D67 J67 P67 V67">
    <cfRule type="cellIs" dxfId="1035" priority="165" operator="equal">
      <formula>"LS"</formula>
    </cfRule>
  </conditionalFormatting>
  <conditionalFormatting sqref="C66:M66 C67 I67 O67 U67">
    <cfRule type="cellIs" dxfId="1034" priority="154" operator="equal">
      <formula>"Q"</formula>
    </cfRule>
    <cfRule type="cellIs" dxfId="1033" priority="155" operator="equal">
      <formula>"OFF"</formula>
    </cfRule>
  </conditionalFormatting>
  <conditionalFormatting sqref="C66:M66 C67 I67 O67 U67">
    <cfRule type="cellIs" dxfId="1032" priority="153" operator="equal">
      <formula>"LS"</formula>
    </cfRule>
  </conditionalFormatting>
  <conditionalFormatting sqref="Z64:AA64">
    <cfRule type="cellIs" dxfId="1031" priority="163" operator="equal">
      <formula>"Q"</formula>
    </cfRule>
    <cfRule type="cellIs" dxfId="1030" priority="164" operator="equal">
      <formula>"OFF"</formula>
    </cfRule>
  </conditionalFormatting>
  <conditionalFormatting sqref="Z64:AA64">
    <cfRule type="cellIs" dxfId="1029" priority="162" operator="equal">
      <formula>"LS"</formula>
    </cfRule>
  </conditionalFormatting>
  <conditionalFormatting sqref="AB65:AG65">
    <cfRule type="cellIs" dxfId="1028" priority="160" operator="equal">
      <formula>"Q"</formula>
    </cfRule>
    <cfRule type="cellIs" dxfId="1027" priority="161" operator="equal">
      <formula>"OFF"</formula>
    </cfRule>
  </conditionalFormatting>
  <conditionalFormatting sqref="AB65:AG65">
    <cfRule type="cellIs" dxfId="1026" priority="159" operator="equal">
      <formula>"LS"</formula>
    </cfRule>
  </conditionalFormatting>
  <conditionalFormatting sqref="AG66">
    <cfRule type="cellIs" dxfId="1025" priority="157" operator="equal">
      <formula>"Q"</formula>
    </cfRule>
    <cfRule type="cellIs" dxfId="1024" priority="158" operator="equal">
      <formula>"OFF"</formula>
    </cfRule>
  </conditionalFormatting>
  <conditionalFormatting sqref="AG66">
    <cfRule type="cellIs" dxfId="1023" priority="156" operator="equal">
      <formula>"LS"</formula>
    </cfRule>
  </conditionalFormatting>
  <conditionalFormatting sqref="J64:L64 P64:R64 V64:X64 C64:F64">
    <cfRule type="cellIs" dxfId="1022" priority="151" operator="equal">
      <formula>"Q"</formula>
    </cfRule>
    <cfRule type="cellIs" dxfId="1021" priority="152" operator="equal">
      <formula>"OFF"</formula>
    </cfRule>
  </conditionalFormatting>
  <conditionalFormatting sqref="J64:L64 P64:R64 V64:X64 C64:F64">
    <cfRule type="cellIs" dxfId="1020" priority="150" operator="equal">
      <formula>"LS"</formula>
    </cfRule>
  </conditionalFormatting>
  <conditionalFormatting sqref="K64 Q64 W64">
    <cfRule type="cellIs" dxfId="1019" priority="148" operator="equal">
      <formula>"Q"</formula>
    </cfRule>
    <cfRule type="cellIs" dxfId="1018" priority="149" operator="equal">
      <formula>"OFF"</formula>
    </cfRule>
  </conditionalFormatting>
  <conditionalFormatting sqref="K64 Q64 W64">
    <cfRule type="cellIs" dxfId="1017" priority="147" operator="equal">
      <formula>"LS"</formula>
    </cfRule>
  </conditionalFormatting>
  <conditionalFormatting sqref="D65:E65">
    <cfRule type="cellIs" dxfId="1016" priority="145" operator="equal">
      <formula>"Q"</formula>
    </cfRule>
    <cfRule type="cellIs" dxfId="1015" priority="146" operator="equal">
      <formula>"OFF"</formula>
    </cfRule>
  </conditionalFormatting>
  <conditionalFormatting sqref="D65:E65">
    <cfRule type="cellIs" dxfId="1014" priority="144" operator="equal">
      <formula>"LS"</formula>
    </cfRule>
  </conditionalFormatting>
  <conditionalFormatting sqref="C67:Y67">
    <cfRule type="cellIs" dxfId="1013" priority="142" operator="equal">
      <formula>"Q"</formula>
    </cfRule>
    <cfRule type="cellIs" dxfId="1012" priority="143" operator="equal">
      <formula>"OFF"</formula>
    </cfRule>
  </conditionalFormatting>
  <conditionalFormatting sqref="C67:Y67">
    <cfRule type="cellIs" dxfId="1011" priority="141" operator="equal">
      <formula>"LS"</formula>
    </cfRule>
  </conditionalFormatting>
  <conditionalFormatting sqref="C65">
    <cfRule type="cellIs" dxfId="1010" priority="139" operator="equal">
      <formula>"Q"</formula>
    </cfRule>
    <cfRule type="cellIs" dxfId="1009" priority="140" operator="equal">
      <formula>"OFF"</formula>
    </cfRule>
  </conditionalFormatting>
  <conditionalFormatting sqref="C65">
    <cfRule type="cellIs" dxfId="1008" priority="138" operator="equal">
      <formula>"LS"</formula>
    </cfRule>
  </conditionalFormatting>
  <conditionalFormatting sqref="J64 P64 V64 C64:D64">
    <cfRule type="cellIs" dxfId="1007" priority="136" operator="equal">
      <formula>"Q"</formula>
    </cfRule>
    <cfRule type="cellIs" dxfId="1006" priority="137" operator="equal">
      <formula>"OFF"</formula>
    </cfRule>
  </conditionalFormatting>
  <conditionalFormatting sqref="J64 P64 V64 C64:D64">
    <cfRule type="cellIs" dxfId="1005" priority="135" operator="equal">
      <formula>"LS"</formula>
    </cfRule>
  </conditionalFormatting>
  <conditionalFormatting sqref="G64 M64 S64 Y64">
    <cfRule type="cellIs" dxfId="1004" priority="133" operator="equal">
      <formula>"Q"</formula>
    </cfRule>
    <cfRule type="cellIs" dxfId="1003" priority="134" operator="equal">
      <formula>"OFF"</formula>
    </cfRule>
  </conditionalFormatting>
  <conditionalFormatting sqref="G64 M64 S64 Y64">
    <cfRule type="cellIs" dxfId="1002" priority="132" operator="equal">
      <formula>"LS"</formula>
    </cfRule>
  </conditionalFormatting>
  <conditionalFormatting sqref="F65:Y65">
    <cfRule type="cellIs" dxfId="1001" priority="130" operator="equal">
      <formula>"Q"</formula>
    </cfRule>
    <cfRule type="cellIs" dxfId="1000" priority="131" operator="equal">
      <formula>"OFF"</formula>
    </cfRule>
  </conditionalFormatting>
  <conditionalFormatting sqref="F65:Y65">
    <cfRule type="cellIs" dxfId="999" priority="129" operator="equal">
      <formula>"LS"</formula>
    </cfRule>
  </conditionalFormatting>
  <conditionalFormatting sqref="I65:J65 O65:P65 U65:V65">
    <cfRule type="cellIs" dxfId="998" priority="127" operator="equal">
      <formula>"Q"</formula>
    </cfRule>
    <cfRule type="cellIs" dxfId="997" priority="128" operator="equal">
      <formula>"OFF"</formula>
    </cfRule>
  </conditionalFormatting>
  <conditionalFormatting sqref="I65:J65 O65:P65 U65:V65">
    <cfRule type="cellIs" dxfId="996" priority="126" operator="equal">
      <formula>"LS"</formula>
    </cfRule>
  </conditionalFormatting>
  <conditionalFormatting sqref="I65 O65 U65">
    <cfRule type="cellIs" dxfId="995" priority="124" operator="equal">
      <formula>"Q"</formula>
    </cfRule>
    <cfRule type="cellIs" dxfId="994" priority="125" operator="equal">
      <formula>"OFF"</formula>
    </cfRule>
  </conditionalFormatting>
  <conditionalFormatting sqref="I65 O65 U65">
    <cfRule type="cellIs" dxfId="993" priority="123" operator="equal">
      <formula>"LS"</formula>
    </cfRule>
  </conditionalFormatting>
  <conditionalFormatting sqref="K65 Q65 W65">
    <cfRule type="cellIs" dxfId="992" priority="121" operator="equal">
      <formula>"Q"</formula>
    </cfRule>
    <cfRule type="cellIs" dxfId="991" priority="122" operator="equal">
      <formula>"OFF"</formula>
    </cfRule>
  </conditionalFormatting>
  <conditionalFormatting sqref="K65 Q65 W65">
    <cfRule type="cellIs" dxfId="990" priority="120" operator="equal">
      <formula>"LS"</formula>
    </cfRule>
  </conditionalFormatting>
  <conditionalFormatting sqref="I64 O64 U64 Y64">
    <cfRule type="cellIs" dxfId="989" priority="118" operator="equal">
      <formula>"Q"</formula>
    </cfRule>
    <cfRule type="cellIs" dxfId="988" priority="119" operator="equal">
      <formula>"OFF"</formula>
    </cfRule>
  </conditionalFormatting>
  <conditionalFormatting sqref="I64 O64 U64 Y64">
    <cfRule type="cellIs" dxfId="987" priority="117" operator="equal">
      <formula>"LS"</formula>
    </cfRule>
  </conditionalFormatting>
  <conditionalFormatting sqref="F64 L64 R64 X64">
    <cfRule type="cellIs" dxfId="986" priority="115" operator="equal">
      <formula>"Q"</formula>
    </cfRule>
    <cfRule type="cellIs" dxfId="985" priority="116" operator="equal">
      <formula>"OFF"</formula>
    </cfRule>
  </conditionalFormatting>
  <conditionalFormatting sqref="F64 L64 R64 X64">
    <cfRule type="cellIs" dxfId="984" priority="114" operator="equal">
      <formula>"LS"</formula>
    </cfRule>
  </conditionalFormatting>
  <conditionalFormatting sqref="C64 I64 O64 U64">
    <cfRule type="cellIs" dxfId="983" priority="112" operator="equal">
      <formula>"Q"</formula>
    </cfRule>
    <cfRule type="cellIs" dxfId="982" priority="113" operator="equal">
      <formula>"OFF"</formula>
    </cfRule>
  </conditionalFormatting>
  <conditionalFormatting sqref="C64 I64 O64 U64">
    <cfRule type="cellIs" dxfId="981" priority="111" operator="equal">
      <formula>"LS"</formula>
    </cfRule>
  </conditionalFormatting>
  <conditionalFormatting sqref="C64 G64:I64 M64:O64 S64:U64 Y64">
    <cfRule type="cellIs" dxfId="980" priority="109" operator="equal">
      <formula>"Q"</formula>
    </cfRule>
    <cfRule type="cellIs" dxfId="979" priority="110" operator="equal">
      <formula>"OFF"</formula>
    </cfRule>
  </conditionalFormatting>
  <conditionalFormatting sqref="C64 G64:I64 M64:O64 S64:U64 Y64">
    <cfRule type="cellIs" dxfId="978" priority="108" operator="equal">
      <formula>"LS"</formula>
    </cfRule>
  </conditionalFormatting>
  <conditionalFormatting sqref="H64 N64 T64">
    <cfRule type="cellIs" dxfId="977" priority="106" operator="equal">
      <formula>"Q"</formula>
    </cfRule>
    <cfRule type="cellIs" dxfId="976" priority="107" operator="equal">
      <formula>"OFF"</formula>
    </cfRule>
  </conditionalFormatting>
  <conditionalFormatting sqref="H64 N64 T64">
    <cfRule type="cellIs" dxfId="975" priority="105" operator="equal">
      <formula>"LS"</formula>
    </cfRule>
  </conditionalFormatting>
  <conditionalFormatting sqref="G64 M64 S64 Y64">
    <cfRule type="cellIs" dxfId="974" priority="103" operator="equal">
      <formula>"Q"</formula>
    </cfRule>
    <cfRule type="cellIs" dxfId="973" priority="104" operator="equal">
      <formula>"OFF"</formula>
    </cfRule>
  </conditionalFormatting>
  <conditionalFormatting sqref="G64 M64 S64 Y64">
    <cfRule type="cellIs" dxfId="972" priority="102" operator="equal">
      <formula>"LS"</formula>
    </cfRule>
  </conditionalFormatting>
  <conditionalFormatting sqref="J64 P64 V64 C64:D64">
    <cfRule type="cellIs" dxfId="971" priority="100" operator="equal">
      <formula>"Q"</formula>
    </cfRule>
    <cfRule type="cellIs" dxfId="970" priority="101" operator="equal">
      <formula>"OFF"</formula>
    </cfRule>
  </conditionalFormatting>
  <conditionalFormatting sqref="J64 P64 V64 C64:D64">
    <cfRule type="cellIs" dxfId="969" priority="99" operator="equal">
      <formula>"LS"</formula>
    </cfRule>
  </conditionalFormatting>
  <conditionalFormatting sqref="F64 L64 R64 X64">
    <cfRule type="cellIs" dxfId="968" priority="97" operator="equal">
      <formula>"Q"</formula>
    </cfRule>
    <cfRule type="cellIs" dxfId="967" priority="98" operator="equal">
      <formula>"OFF"</formula>
    </cfRule>
  </conditionalFormatting>
  <conditionalFormatting sqref="F64 L64 R64 X64">
    <cfRule type="cellIs" dxfId="966" priority="96" operator="equal">
      <formula>"LS"</formula>
    </cfRule>
  </conditionalFormatting>
  <conditionalFormatting sqref="C64 I64 O64 U64">
    <cfRule type="cellIs" dxfId="965" priority="94" operator="equal">
      <formula>"Q"</formula>
    </cfRule>
    <cfRule type="cellIs" dxfId="964" priority="95" operator="equal">
      <formula>"OFF"</formula>
    </cfRule>
  </conditionalFormatting>
  <conditionalFormatting sqref="C64 I64 O64 U64">
    <cfRule type="cellIs" dxfId="963" priority="93" operator="equal">
      <formula>"LS"</formula>
    </cfRule>
  </conditionalFormatting>
  <conditionalFormatting sqref="H67 N67 T67">
    <cfRule type="cellIs" dxfId="962" priority="91" operator="equal">
      <formula>"Q"</formula>
    </cfRule>
    <cfRule type="cellIs" dxfId="961" priority="92" operator="equal">
      <formula>"OFF"</formula>
    </cfRule>
  </conditionalFormatting>
  <conditionalFormatting sqref="H67 N67 T67">
    <cfRule type="cellIs" dxfId="960" priority="90" operator="equal">
      <formula>"LS"</formula>
    </cfRule>
  </conditionalFormatting>
  <conditionalFormatting sqref="G67 M67 S67 Y67">
    <cfRule type="cellIs" dxfId="959" priority="87" operator="equal">
      <formula>"LS"</formula>
    </cfRule>
  </conditionalFormatting>
  <conditionalFormatting sqref="G67 M67 S67 Y67">
    <cfRule type="cellIs" dxfId="958" priority="88" operator="equal">
      <formula>"Q"</formula>
    </cfRule>
    <cfRule type="cellIs" dxfId="957" priority="89" operator="equal">
      <formula>"OFF"</formula>
    </cfRule>
  </conditionalFormatting>
  <conditionalFormatting sqref="AE66:AF66">
    <cfRule type="cellIs" dxfId="956" priority="85" operator="equal">
      <formula>"Q"</formula>
    </cfRule>
    <cfRule type="cellIs" dxfId="955" priority="86" operator="equal">
      <formula>"OFF"</formula>
    </cfRule>
  </conditionalFormatting>
  <conditionalFormatting sqref="AE66:AF66">
    <cfRule type="cellIs" dxfId="954" priority="84" operator="equal">
      <formula>"LS"</formula>
    </cfRule>
  </conditionalFormatting>
  <conditionalFormatting sqref="C62:AG62">
    <cfRule type="cellIs" dxfId="953" priority="79" operator="equal">
      <formula>"FRI"</formula>
    </cfRule>
    <cfRule type="cellIs" dxfId="952" priority="80" operator="equal">
      <formula>"THU"</formula>
    </cfRule>
    <cfRule type="cellIs" dxfId="951" priority="81" operator="equal">
      <formula>"WED"</formula>
    </cfRule>
    <cfRule type="cellIs" dxfId="950" priority="82" operator="equal">
      <formula>"TUE"</formula>
    </cfRule>
    <cfRule type="cellIs" dxfId="949" priority="83" operator="equal">
      <formula>"MON"</formula>
    </cfRule>
  </conditionalFormatting>
  <conditionalFormatting sqref="P57:S57 R58:S58">
    <cfRule type="cellIs" dxfId="948" priority="61" operator="equal">
      <formula>"LS"</formula>
    </cfRule>
  </conditionalFormatting>
  <conditionalFormatting sqref="K59:O59 W59">
    <cfRule type="cellIs" dxfId="947" priority="77" operator="equal">
      <formula>"Q"</formula>
    </cfRule>
    <cfRule type="cellIs" dxfId="946" priority="78" operator="equal">
      <formula>"OFF"</formula>
    </cfRule>
  </conditionalFormatting>
  <conditionalFormatting sqref="K59:O59 W59">
    <cfRule type="cellIs" dxfId="945" priority="76" operator="equal">
      <formula>"LS"</formula>
    </cfRule>
  </conditionalFormatting>
  <conditionalFormatting sqref="P57:S57 R58:S58">
    <cfRule type="cellIs" dxfId="944" priority="62" operator="equal">
      <formula>"Q"</formula>
    </cfRule>
    <cfRule type="cellIs" dxfId="943" priority="63" operator="equal">
      <formula>"OFF"</formula>
    </cfRule>
  </conditionalFormatting>
  <conditionalFormatting sqref="S59:V59">
    <cfRule type="cellIs" dxfId="942" priority="59" operator="equal">
      <formula>"Q"</formula>
    </cfRule>
    <cfRule type="cellIs" dxfId="941" priority="60" operator="equal">
      <formula>"OFF"</formula>
    </cfRule>
  </conditionalFormatting>
  <conditionalFormatting sqref="S59:V59">
    <cfRule type="cellIs" dxfId="940" priority="58" operator="equal">
      <formula>"LS"</formula>
    </cfRule>
  </conditionalFormatting>
  <conditionalFormatting sqref="Z57:AC57">
    <cfRule type="cellIs" dxfId="939" priority="56" operator="equal">
      <formula>"Q"</formula>
    </cfRule>
    <cfRule type="cellIs" dxfId="938" priority="57" operator="equal">
      <formula>"OFF"</formula>
    </cfRule>
  </conditionalFormatting>
  <conditionalFormatting sqref="Z57:AC57">
    <cfRule type="cellIs" dxfId="937" priority="55" operator="equal">
      <formula>"LS"</formula>
    </cfRule>
  </conditionalFormatting>
  <conditionalFormatting sqref="X59">
    <cfRule type="cellIs" dxfId="936" priority="68" operator="equal">
      <formula>"Q"</formula>
    </cfRule>
    <cfRule type="cellIs" dxfId="935" priority="69" operator="equal">
      <formula>"OFF"</formula>
    </cfRule>
  </conditionalFormatting>
  <conditionalFormatting sqref="X59">
    <cfRule type="cellIs" dxfId="934" priority="67" operator="equal">
      <formula>"LS"</formula>
    </cfRule>
  </conditionalFormatting>
  <conditionalFormatting sqref="W57:Y58 Z58:AD58">
    <cfRule type="cellIs" dxfId="933" priority="71" operator="equal">
      <formula>"Q"</formula>
    </cfRule>
    <cfRule type="cellIs" dxfId="932" priority="72" operator="equal">
      <formula>"OFF"</formula>
    </cfRule>
  </conditionalFormatting>
  <conditionalFormatting sqref="W57:Y58 Z58:AD58">
    <cfRule type="cellIs" dxfId="931" priority="70" operator="equal">
      <formula>"LS"</formula>
    </cfRule>
  </conditionalFormatting>
  <conditionalFormatting sqref="P59:R59">
    <cfRule type="cellIs" dxfId="930" priority="65" operator="equal">
      <formula>"Q"</formula>
    </cfRule>
    <cfRule type="cellIs" dxfId="929" priority="66" operator="equal">
      <formula>"OFF"</formula>
    </cfRule>
  </conditionalFormatting>
  <conditionalFormatting sqref="P59:R59">
    <cfRule type="cellIs" dxfId="928" priority="64" operator="equal">
      <formula>"LS"</formula>
    </cfRule>
  </conditionalFormatting>
  <conditionalFormatting sqref="K57:O57 T57:V58">
    <cfRule type="cellIs" dxfId="927" priority="74" operator="equal">
      <formula>"Q"</formula>
    </cfRule>
    <cfRule type="cellIs" dxfId="926" priority="75" operator="equal">
      <formula>"OFF"</formula>
    </cfRule>
  </conditionalFormatting>
  <conditionalFormatting sqref="K57:O57 T57:V58">
    <cfRule type="cellIs" dxfId="925" priority="73" operator="equal">
      <formula>"LS"</formula>
    </cfRule>
  </conditionalFormatting>
  <conditionalFormatting sqref="Y59:AA59">
    <cfRule type="cellIs" dxfId="924" priority="53" operator="equal">
      <formula>"Q"</formula>
    </cfRule>
    <cfRule type="cellIs" dxfId="923" priority="54" operator="equal">
      <formula>"OFF"</formula>
    </cfRule>
  </conditionalFormatting>
  <conditionalFormatting sqref="Y59:AA59">
    <cfRule type="cellIs" dxfId="922" priority="52" operator="equal">
      <formula>"LS"</formula>
    </cfRule>
  </conditionalFormatting>
  <conditionalFormatting sqref="C57:C58 C59:I59">
    <cfRule type="cellIs" dxfId="921" priority="50" operator="equal">
      <formula>"Q"</formula>
    </cfRule>
    <cfRule type="cellIs" dxfId="920" priority="51" operator="equal">
      <formula>"OFF"</formula>
    </cfRule>
  </conditionalFormatting>
  <conditionalFormatting sqref="C57:C58 C59:I59">
    <cfRule type="cellIs" dxfId="919" priority="49" operator="equal">
      <formula>"LS"</formula>
    </cfRule>
  </conditionalFormatting>
  <conditionalFormatting sqref="D57:I57 D58:H58">
    <cfRule type="cellIs" dxfId="918" priority="47" operator="equal">
      <formula>"Q"</formula>
    </cfRule>
    <cfRule type="cellIs" dxfId="917" priority="48" operator="equal">
      <formula>"OFF"</formula>
    </cfRule>
  </conditionalFormatting>
  <conditionalFormatting sqref="D57:I57 D58:H58">
    <cfRule type="cellIs" dxfId="916" priority="46" operator="equal">
      <formula>"LS"</formula>
    </cfRule>
  </conditionalFormatting>
  <conditionalFormatting sqref="J59">
    <cfRule type="cellIs" dxfId="915" priority="44" operator="equal">
      <formula>"Q"</formula>
    </cfRule>
    <cfRule type="cellIs" dxfId="914" priority="45" operator="equal">
      <formula>"OFF"</formula>
    </cfRule>
  </conditionalFormatting>
  <conditionalFormatting sqref="J59">
    <cfRule type="cellIs" dxfId="913" priority="43" operator="equal">
      <formula>"LS"</formula>
    </cfRule>
  </conditionalFormatting>
  <conditionalFormatting sqref="J57">
    <cfRule type="cellIs" dxfId="912" priority="41" operator="equal">
      <formula>"Q"</formula>
    </cfRule>
    <cfRule type="cellIs" dxfId="911" priority="42" operator="equal">
      <formula>"OFF"</formula>
    </cfRule>
  </conditionalFormatting>
  <conditionalFormatting sqref="J57">
    <cfRule type="cellIs" dxfId="910" priority="40" operator="equal">
      <formula>"LS"</formula>
    </cfRule>
  </conditionalFormatting>
  <conditionalFormatting sqref="C60:G60">
    <cfRule type="cellIs" dxfId="909" priority="37" operator="equal">
      <formula>"Q"</formula>
    </cfRule>
    <cfRule type="cellIs" dxfId="908" priority="38" operator="equal">
      <formula>"LS"</formula>
    </cfRule>
    <cfRule type="cellIs" dxfId="907" priority="39" operator="equal">
      <formula>"OFF"</formula>
    </cfRule>
  </conditionalFormatting>
  <conditionalFormatting sqref="I58">
    <cfRule type="cellIs" dxfId="906" priority="35" operator="equal">
      <formula>"Q"</formula>
    </cfRule>
    <cfRule type="cellIs" dxfId="905" priority="36" operator="equal">
      <formula>"OFF"</formula>
    </cfRule>
  </conditionalFormatting>
  <conditionalFormatting sqref="I58">
    <cfRule type="cellIs" dxfId="904" priority="34" operator="equal">
      <formula>"LS"</formula>
    </cfRule>
  </conditionalFormatting>
  <conditionalFormatting sqref="J58:N58">
    <cfRule type="cellIs" dxfId="903" priority="32" operator="equal">
      <formula>"Q"</formula>
    </cfRule>
    <cfRule type="cellIs" dxfId="902" priority="33" operator="equal">
      <formula>"OFF"</formula>
    </cfRule>
  </conditionalFormatting>
  <conditionalFormatting sqref="J58:N58">
    <cfRule type="cellIs" dxfId="901" priority="31" operator="equal">
      <formula>"LS"</formula>
    </cfRule>
  </conditionalFormatting>
  <conditionalFormatting sqref="O58:Q58">
    <cfRule type="cellIs" dxfId="900" priority="29" operator="equal">
      <formula>"Q"</formula>
    </cfRule>
    <cfRule type="cellIs" dxfId="899" priority="30" operator="equal">
      <formula>"OFF"</formula>
    </cfRule>
  </conditionalFormatting>
  <conditionalFormatting sqref="O58:Q58">
    <cfRule type="cellIs" dxfId="898" priority="28" operator="equal">
      <formula>"LS"</formula>
    </cfRule>
  </conditionalFormatting>
  <conditionalFormatting sqref="W60:Z60">
    <cfRule type="cellIs" dxfId="897" priority="20" operator="equal">
      <formula>"Q"</formula>
    </cfRule>
    <cfRule type="cellIs" dxfId="896" priority="21" operator="equal">
      <formula>"OFF"</formula>
    </cfRule>
  </conditionalFormatting>
  <conditionalFormatting sqref="W60:Z60">
    <cfRule type="cellIs" dxfId="895" priority="19" operator="equal">
      <formula>"LS"</formula>
    </cfRule>
  </conditionalFormatting>
  <conditionalFormatting sqref="O60:S60 AA60:AD60 AB59:AD59">
    <cfRule type="cellIs" dxfId="894" priority="26" operator="equal">
      <formula>"Q"</formula>
    </cfRule>
    <cfRule type="cellIs" dxfId="893" priority="27" operator="equal">
      <formula>"OFF"</formula>
    </cfRule>
  </conditionalFormatting>
  <conditionalFormatting sqref="O60:S60 AA60:AD60 AB59:AD59">
    <cfRule type="cellIs" dxfId="892" priority="25" operator="equal">
      <formula>"LS"</formula>
    </cfRule>
  </conditionalFormatting>
  <conditionalFormatting sqref="T60:V60">
    <cfRule type="cellIs" dxfId="891" priority="23" operator="equal">
      <formula>"Q"</formula>
    </cfRule>
    <cfRule type="cellIs" dxfId="890" priority="24" operator="equal">
      <formula>"OFF"</formula>
    </cfRule>
  </conditionalFormatting>
  <conditionalFormatting sqref="T60:V60">
    <cfRule type="cellIs" dxfId="889" priority="22" operator="equal">
      <formula>"LS"</formula>
    </cfRule>
  </conditionalFormatting>
  <conditionalFormatting sqref="H60:M60">
    <cfRule type="cellIs" dxfId="888" priority="17" operator="equal">
      <formula>"Q"</formula>
    </cfRule>
    <cfRule type="cellIs" dxfId="887" priority="18" operator="equal">
      <formula>"OFF"</formula>
    </cfRule>
  </conditionalFormatting>
  <conditionalFormatting sqref="H60:M60">
    <cfRule type="cellIs" dxfId="886" priority="16" operator="equal">
      <formula>"LS"</formula>
    </cfRule>
  </conditionalFormatting>
  <conditionalFormatting sqref="N60">
    <cfRule type="cellIs" dxfId="885" priority="14" operator="equal">
      <formula>"Q"</formula>
    </cfRule>
    <cfRule type="cellIs" dxfId="884" priority="15" operator="equal">
      <formula>"OFF"</formula>
    </cfRule>
  </conditionalFormatting>
  <conditionalFormatting sqref="N60">
    <cfRule type="cellIs" dxfId="883" priority="13" operator="equal">
      <formula>"LS"</formula>
    </cfRule>
  </conditionalFormatting>
  <conditionalFormatting sqref="AD57">
    <cfRule type="cellIs" dxfId="882" priority="11" operator="equal">
      <formula>"Q"</formula>
    </cfRule>
    <cfRule type="cellIs" dxfId="881" priority="12" operator="equal">
      <formula>"OFF"</formula>
    </cfRule>
  </conditionalFormatting>
  <conditionalFormatting sqref="AD57">
    <cfRule type="cellIs" dxfId="880" priority="10" operator="equal">
      <formula>"LS"</formula>
    </cfRule>
  </conditionalFormatting>
  <conditionalFormatting sqref="AD57">
    <cfRule type="cellIs" dxfId="879" priority="8" operator="equal">
      <formula>"Q"</formula>
    </cfRule>
    <cfRule type="cellIs" dxfId="878" priority="9" operator="equal">
      <formula>"OFF"</formula>
    </cfRule>
  </conditionalFormatting>
  <conditionalFormatting sqref="AD57">
    <cfRule type="cellIs" dxfId="877" priority="7" operator="equal">
      <formula>"LS"</formula>
    </cfRule>
  </conditionalFormatting>
  <conditionalFormatting sqref="AD57">
    <cfRule type="cellIs" dxfId="876" priority="5" operator="equal">
      <formula>"Q"</formula>
    </cfRule>
    <cfRule type="cellIs" dxfId="875" priority="6" operator="equal">
      <formula>"OFF"</formula>
    </cfRule>
  </conditionalFormatting>
  <conditionalFormatting sqref="AD57">
    <cfRule type="cellIs" dxfId="874" priority="4" operator="equal">
      <formula>"LS"</formula>
    </cfRule>
  </conditionalFormatting>
  <conditionalFormatting sqref="AD57">
    <cfRule type="cellIs" dxfId="873" priority="2" operator="equal">
      <formula>"Q"</formula>
    </cfRule>
    <cfRule type="cellIs" dxfId="872" priority="3" operator="equal">
      <formula>"OFF"</formula>
    </cfRule>
  </conditionalFormatting>
  <conditionalFormatting sqref="AD57">
    <cfRule type="cellIs" dxfId="871" priority="1" operator="equal">
      <formula>"LS"</formula>
    </cfRule>
  </conditionalFormatting>
  <pageMargins left="0.45" right="0.2" top="0.5" bottom="0.5" header="0.3" footer="0.3"/>
  <pageSetup paperSize="9" scale="5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59"/>
  <sheetViews>
    <sheetView showGridLines="0" tabSelected="1" zoomScale="90" zoomScaleNormal="90" zoomScaleSheetLayoutView="96" zoomScalePageLayoutView="80" workbookViewId="0">
      <selection activeCell="AH18" sqref="AH18"/>
    </sheetView>
  </sheetViews>
  <sheetFormatPr defaultRowHeight="15" x14ac:dyDescent="0.25"/>
  <cols>
    <col min="2" max="2" width="20.42578125" bestFit="1" customWidth="1"/>
    <col min="3" max="34" width="5" customWidth="1"/>
    <col min="35" max="36" width="6" customWidth="1"/>
    <col min="37" max="37" width="6.140625" customWidth="1"/>
    <col min="38" max="38" width="6.7109375" customWidth="1"/>
    <col min="39" max="39" width="6.5703125" customWidth="1"/>
    <col min="40" max="40" width="6.140625" customWidth="1"/>
    <col min="41" max="41" width="4.140625" customWidth="1"/>
    <col min="42" max="42" width="5.5703125" customWidth="1"/>
    <col min="43" max="43" width="0.85546875" customWidth="1"/>
    <col min="44" max="44" width="21.28515625" customWidth="1"/>
    <col min="45" max="45" width="4.7109375" customWidth="1"/>
    <col min="46" max="46" width="9.140625" customWidth="1"/>
    <col min="47" max="47" width="5.42578125" customWidth="1"/>
    <col min="48" max="49" width="9.140625" hidden="1" customWidth="1"/>
    <col min="50" max="50" width="16.140625" customWidth="1"/>
    <col min="51" max="51" width="31.7109375" customWidth="1"/>
  </cols>
  <sheetData>
    <row r="2" spans="2:42" s="1" customFormat="1" ht="31.5" x14ac:dyDescent="0.25">
      <c r="B2" s="145" t="s">
        <v>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</row>
    <row r="3" spans="2:42" ht="16.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3"/>
      <c r="AC3" s="3"/>
      <c r="AD3" s="3"/>
      <c r="AE3" s="3"/>
      <c r="AF3" s="3"/>
      <c r="AG3" s="4"/>
      <c r="AH3" s="3"/>
      <c r="AI3" s="5"/>
      <c r="AJ3" s="5"/>
      <c r="AK3" s="5"/>
      <c r="AL3" s="6"/>
      <c r="AM3" s="6"/>
      <c r="AN3" s="6"/>
      <c r="AO3" s="4"/>
      <c r="AP3" s="4"/>
    </row>
    <row r="4" spans="2:42" ht="16.5" customHeight="1" x14ac:dyDescent="0.25">
      <c r="B4" s="151">
        <v>44593</v>
      </c>
      <c r="C4" s="18" t="s">
        <v>7</v>
      </c>
      <c r="D4" s="10" t="s">
        <v>1</v>
      </c>
      <c r="E4" s="10" t="s">
        <v>2</v>
      </c>
      <c r="F4" s="10" t="s">
        <v>3</v>
      </c>
      <c r="G4" s="9" t="s">
        <v>4</v>
      </c>
      <c r="H4" s="9" t="s">
        <v>5</v>
      </c>
      <c r="I4" s="10" t="s">
        <v>6</v>
      </c>
      <c r="J4" s="10" t="s">
        <v>7</v>
      </c>
      <c r="K4" s="10" t="s">
        <v>1</v>
      </c>
      <c r="L4" s="10" t="s">
        <v>2</v>
      </c>
      <c r="M4" s="10" t="s">
        <v>3</v>
      </c>
      <c r="N4" s="9" t="s">
        <v>4</v>
      </c>
      <c r="O4" s="9" t="s">
        <v>5</v>
      </c>
      <c r="P4" s="10" t="s">
        <v>6</v>
      </c>
      <c r="Q4" s="10" t="s">
        <v>7</v>
      </c>
      <c r="R4" s="10" t="s">
        <v>1</v>
      </c>
      <c r="S4" s="10" t="s">
        <v>2</v>
      </c>
      <c r="T4" s="10" t="s">
        <v>3</v>
      </c>
      <c r="U4" s="9" t="s">
        <v>4</v>
      </c>
      <c r="V4" s="9" t="s">
        <v>5</v>
      </c>
      <c r="W4" s="10" t="s">
        <v>6</v>
      </c>
      <c r="X4" s="10" t="s">
        <v>7</v>
      </c>
      <c r="Y4" s="10" t="s">
        <v>1</v>
      </c>
      <c r="Z4" s="10" t="s">
        <v>2</v>
      </c>
      <c r="AA4" s="10" t="s">
        <v>3</v>
      </c>
      <c r="AB4" s="9" t="s">
        <v>4</v>
      </c>
      <c r="AC4" s="9" t="s">
        <v>5</v>
      </c>
      <c r="AD4" s="11" t="s">
        <v>6</v>
      </c>
      <c r="AE4" s="19"/>
      <c r="AF4" s="19"/>
      <c r="AG4" s="19"/>
      <c r="AH4" s="3"/>
      <c r="AI4" s="150" t="s">
        <v>8</v>
      </c>
      <c r="AJ4" s="150" t="s">
        <v>9</v>
      </c>
      <c r="AK4" s="150" t="s">
        <v>10</v>
      </c>
      <c r="AL4" s="144" t="s">
        <v>11</v>
      </c>
      <c r="AM4" s="144" t="s">
        <v>12</v>
      </c>
      <c r="AN4" s="144" t="s">
        <v>13</v>
      </c>
      <c r="AO4" s="4"/>
      <c r="AP4" s="4"/>
    </row>
    <row r="5" spans="2:42" ht="15" customHeight="1" thickBot="1" x14ac:dyDescent="0.3">
      <c r="B5" s="152"/>
      <c r="C5" s="24">
        <v>1</v>
      </c>
      <c r="D5" s="25">
        <v>2</v>
      </c>
      <c r="E5" s="25">
        <v>3</v>
      </c>
      <c r="F5" s="25">
        <v>4</v>
      </c>
      <c r="G5" s="26">
        <v>5</v>
      </c>
      <c r="H5" s="26">
        <v>6</v>
      </c>
      <c r="I5" s="25">
        <v>7</v>
      </c>
      <c r="J5" s="25">
        <v>8</v>
      </c>
      <c r="K5" s="25">
        <v>9</v>
      </c>
      <c r="L5" s="25">
        <v>10</v>
      </c>
      <c r="M5" s="25">
        <v>11</v>
      </c>
      <c r="N5" s="26">
        <v>12</v>
      </c>
      <c r="O5" s="26">
        <v>13</v>
      </c>
      <c r="P5" s="25">
        <v>14</v>
      </c>
      <c r="Q5" s="25">
        <v>15</v>
      </c>
      <c r="R5" s="25">
        <v>16</v>
      </c>
      <c r="S5" s="25">
        <v>17</v>
      </c>
      <c r="T5" s="25">
        <v>18</v>
      </c>
      <c r="U5" s="26">
        <v>19</v>
      </c>
      <c r="V5" s="26">
        <v>20</v>
      </c>
      <c r="W5" s="25">
        <v>21</v>
      </c>
      <c r="X5" s="25">
        <v>22</v>
      </c>
      <c r="Y5" s="25">
        <v>23</v>
      </c>
      <c r="Z5" s="25">
        <v>24</v>
      </c>
      <c r="AA5" s="27">
        <v>25</v>
      </c>
      <c r="AB5" s="26">
        <v>26</v>
      </c>
      <c r="AC5" s="26">
        <v>27</v>
      </c>
      <c r="AD5" s="28">
        <v>28</v>
      </c>
      <c r="AE5" s="20"/>
      <c r="AF5" s="20"/>
      <c r="AG5" s="20"/>
      <c r="AH5" s="3"/>
      <c r="AI5" s="150"/>
      <c r="AJ5" s="150"/>
      <c r="AK5" s="150"/>
      <c r="AL5" s="144"/>
      <c r="AM5" s="144"/>
      <c r="AN5" s="144"/>
      <c r="AO5" s="4"/>
      <c r="AP5" s="4"/>
    </row>
    <row r="6" spans="2:42" ht="16.5" customHeight="1" x14ac:dyDescent="0.25">
      <c r="B6" s="21" t="s">
        <v>16</v>
      </c>
      <c r="C6" s="29" t="s">
        <v>14</v>
      </c>
      <c r="D6" s="13">
        <v>4</v>
      </c>
      <c r="E6" s="13">
        <v>4</v>
      </c>
      <c r="F6" s="13" t="s">
        <v>17</v>
      </c>
      <c r="G6" s="13">
        <v>5</v>
      </c>
      <c r="H6" s="13">
        <v>5</v>
      </c>
      <c r="I6" s="13" t="s">
        <v>14</v>
      </c>
      <c r="J6" s="13">
        <v>4</v>
      </c>
      <c r="K6" s="13">
        <v>4</v>
      </c>
      <c r="L6" s="13" t="s">
        <v>17</v>
      </c>
      <c r="M6" s="13">
        <v>5</v>
      </c>
      <c r="N6" s="13">
        <v>5</v>
      </c>
      <c r="O6" s="13" t="s">
        <v>14</v>
      </c>
      <c r="P6" s="13">
        <v>4</v>
      </c>
      <c r="Q6" s="13">
        <v>4</v>
      </c>
      <c r="R6" s="13" t="s">
        <v>17</v>
      </c>
      <c r="S6" s="13">
        <v>5</v>
      </c>
      <c r="T6" s="30">
        <v>5</v>
      </c>
      <c r="U6" s="13" t="s">
        <v>14</v>
      </c>
      <c r="V6" s="30">
        <v>4</v>
      </c>
      <c r="W6" s="30">
        <v>4</v>
      </c>
      <c r="X6" s="31" t="s">
        <v>17</v>
      </c>
      <c r="Y6" s="30">
        <v>5</v>
      </c>
      <c r="Z6" s="12">
        <v>5</v>
      </c>
      <c r="AA6" s="12">
        <v>4</v>
      </c>
      <c r="AB6" s="12">
        <v>4</v>
      </c>
      <c r="AC6" s="12">
        <v>4</v>
      </c>
      <c r="AD6" s="12">
        <v>4</v>
      </c>
      <c r="AE6" s="22"/>
      <c r="AF6" s="22"/>
      <c r="AG6" s="22"/>
      <c r="AH6" s="3"/>
      <c r="AI6" s="7">
        <v>18</v>
      </c>
      <c r="AJ6" s="7">
        <f>((COUNTIF(C6:AG6, "1")))+((COUNTIF(C6:AG6, "2")))+((COUNTIF(C6:AG6, "3")))+((COUNTIF(C6:AG6, "4")))+((COUNTIF(C6:AG6, "5")))+((COUNTIF(C6:AG6, "5-3")))+((COUNTIF(C6:AG6, "Q")))+((COUNTIF(C6:AG6, "CWS")))</f>
        <v>20</v>
      </c>
      <c r="AK6" s="7">
        <f>((COUNTIF(C6:AG6, "1"))*8)+((COUNTIF(C6:AG6, "2"))*8)+((COUNTIF(C6:AG6, "3"))*8)+((COUNTIF(C6:AG6, "4"))*12)+((COUNTIF(C6:AG6, "5"))*12)+((COUNTIF(C6:AG6, "5-3"))*20)</f>
        <v>240</v>
      </c>
      <c r="AL6" s="8">
        <f>AK6-(AI6*8)+AN6</f>
        <v>100</v>
      </c>
      <c r="AM6" s="8">
        <f>AJ6-AI6</f>
        <v>2</v>
      </c>
      <c r="AN6" s="8">
        <f>COUNTIF(C6:AG6, "OFF")</f>
        <v>4</v>
      </c>
      <c r="AO6" s="4"/>
      <c r="AP6" s="4"/>
    </row>
    <row r="7" spans="2:42" ht="16.5" customHeight="1" x14ac:dyDescent="0.25">
      <c r="B7" s="21" t="s">
        <v>18</v>
      </c>
      <c r="C7" s="32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16" t="s">
        <v>14</v>
      </c>
      <c r="I7" s="16" t="s">
        <v>14</v>
      </c>
      <c r="J7" s="16" t="s">
        <v>14</v>
      </c>
      <c r="K7" s="16" t="s">
        <v>14</v>
      </c>
      <c r="L7" s="16" t="s">
        <v>14</v>
      </c>
      <c r="M7" s="16" t="s">
        <v>14</v>
      </c>
      <c r="N7" s="16" t="s">
        <v>14</v>
      </c>
      <c r="O7" s="16" t="s">
        <v>14</v>
      </c>
      <c r="P7" s="16" t="s">
        <v>14</v>
      </c>
      <c r="Q7" s="16" t="s">
        <v>14</v>
      </c>
      <c r="R7" s="33" t="s">
        <v>19</v>
      </c>
      <c r="S7" s="16" t="s">
        <v>15</v>
      </c>
      <c r="T7" s="16" t="s">
        <v>15</v>
      </c>
      <c r="U7" s="16" t="s">
        <v>15</v>
      </c>
      <c r="V7" s="16" t="s">
        <v>15</v>
      </c>
      <c r="W7" s="16" t="s">
        <v>15</v>
      </c>
      <c r="X7" s="16" t="s">
        <v>15</v>
      </c>
      <c r="Y7" s="34" t="s">
        <v>15</v>
      </c>
      <c r="Z7" s="104" t="s">
        <v>15</v>
      </c>
      <c r="AA7" s="104" t="s">
        <v>15</v>
      </c>
      <c r="AB7" s="104" t="s">
        <v>15</v>
      </c>
      <c r="AC7" s="104" t="s">
        <v>15</v>
      </c>
      <c r="AD7" s="104" t="s">
        <v>15</v>
      </c>
      <c r="AE7" s="22"/>
      <c r="AF7" s="22"/>
      <c r="AG7" s="22"/>
      <c r="AH7" s="3"/>
      <c r="AI7" s="7">
        <v>18</v>
      </c>
      <c r="AJ7" s="7">
        <f>((COUNTIF(C7:AG7, "1")))+((COUNTIF(C7:AG7, "2")))+((COUNTIF(C7:AG7, "3")))+((COUNTIF(C7:AG7, "4")))+((COUNTIF(C7:AG7, "5")))+((COUNTIF(C7:AG7, "5-3")))+((COUNTIF(C7:AG7, "Q")))+((COUNTIF(C7:AG7, "CWS")))</f>
        <v>12</v>
      </c>
      <c r="AK7" s="7">
        <f>((COUNTIF(C7:AG7, "1"))*8)+((COUNTIF(C7:AG7, "2"))*8)+((COUNTIF(C7:AG7, "3"))*8)+((COUNTIF(C7:AG7, "4"))*12)+((COUNTIF(C7:AG7, "5"))*12)+((COUNTIF(C7:AG7, "5-3"))*20)</f>
        <v>0</v>
      </c>
      <c r="AL7" s="8">
        <f>AK7-(AI7*8)+AN7</f>
        <v>-129</v>
      </c>
      <c r="AM7" s="8">
        <f>AJ7-AI7</f>
        <v>-6</v>
      </c>
      <c r="AN7" s="8">
        <f>COUNTIF(C7:AG7, "OFF")</f>
        <v>15</v>
      </c>
      <c r="AO7" s="4"/>
      <c r="AP7" s="4"/>
    </row>
    <row r="8" spans="2:42" ht="16.5" customHeight="1" x14ac:dyDescent="0.25">
      <c r="B8" s="14" t="s">
        <v>20</v>
      </c>
      <c r="C8" s="15">
        <v>4</v>
      </c>
      <c r="D8" s="16" t="s">
        <v>17</v>
      </c>
      <c r="E8" s="16">
        <v>5</v>
      </c>
      <c r="F8" s="16">
        <v>5</v>
      </c>
      <c r="G8" s="16" t="s">
        <v>14</v>
      </c>
      <c r="H8" s="16">
        <v>4</v>
      </c>
      <c r="I8" s="16">
        <v>4</v>
      </c>
      <c r="J8" s="16" t="s">
        <v>17</v>
      </c>
      <c r="K8" s="16">
        <v>5</v>
      </c>
      <c r="L8" s="16">
        <v>5</v>
      </c>
      <c r="M8" s="16" t="s">
        <v>14</v>
      </c>
      <c r="N8" s="16">
        <v>4</v>
      </c>
      <c r="O8" s="16">
        <v>4</v>
      </c>
      <c r="P8" s="16" t="s">
        <v>17</v>
      </c>
      <c r="Q8" s="16">
        <v>5</v>
      </c>
      <c r="R8" s="16">
        <v>5</v>
      </c>
      <c r="S8" s="16" t="s">
        <v>14</v>
      </c>
      <c r="T8" s="16">
        <v>4</v>
      </c>
      <c r="U8" s="16">
        <v>4</v>
      </c>
      <c r="V8" s="16" t="s">
        <v>17</v>
      </c>
      <c r="W8" s="16">
        <v>5</v>
      </c>
      <c r="X8" s="16">
        <v>5</v>
      </c>
      <c r="Y8" s="16" t="s">
        <v>14</v>
      </c>
      <c r="Z8" s="87">
        <v>4</v>
      </c>
      <c r="AA8" s="87">
        <v>1</v>
      </c>
      <c r="AB8" s="87">
        <v>5</v>
      </c>
      <c r="AC8" s="87">
        <v>5</v>
      </c>
      <c r="AD8" s="87">
        <v>5</v>
      </c>
      <c r="AE8" s="22"/>
      <c r="AF8" s="22"/>
      <c r="AG8" s="22"/>
      <c r="AH8" s="3"/>
      <c r="AI8" s="7">
        <v>18</v>
      </c>
      <c r="AJ8" s="7">
        <f>((COUNTIF(C8:AG8, "1")))+((COUNTIF(C8:AG8, "2")))+((COUNTIF(C8:AG8, "3")))+((COUNTIF(C8:AG8, "4")))+((COUNTIF(C8:AG8, "5")))+((COUNTIF(C8:AG8, "5-3")))+((COUNTIF(C8:AG8, "Q")))+((COUNTIF(C8:AG8, "CWS")))</f>
        <v>20</v>
      </c>
      <c r="AK8" s="7">
        <f>((COUNTIF(C8:AG8, "1"))*8)+((COUNTIF(C8:AG8, "2"))*8)+((COUNTIF(C8:AG8, "3"))*8)+((COUNTIF(C8:AG8, "4"))*12)+((COUNTIF(C8:AG8, "5"))*12)+((COUNTIF(C8:AG8, "5-3"))*20)</f>
        <v>236</v>
      </c>
      <c r="AL8" s="8">
        <f>AK8-(AI8*8)+AN8</f>
        <v>96</v>
      </c>
      <c r="AM8" s="8">
        <f>AJ8-AI8</f>
        <v>2</v>
      </c>
      <c r="AN8" s="8">
        <f>COUNTIF(C8:AG8, "OFF")</f>
        <v>4</v>
      </c>
      <c r="AO8" s="4"/>
      <c r="AP8" s="4"/>
    </row>
    <row r="9" spans="2:42" ht="16.5" customHeight="1" thickBot="1" x14ac:dyDescent="0.3">
      <c r="B9" s="17" t="s">
        <v>21</v>
      </c>
      <c r="C9" s="35">
        <v>5</v>
      </c>
      <c r="D9" s="36">
        <v>5</v>
      </c>
      <c r="E9" s="36" t="s">
        <v>14</v>
      </c>
      <c r="F9" s="36">
        <v>4</v>
      </c>
      <c r="G9" s="36">
        <v>4</v>
      </c>
      <c r="H9" s="36" t="s">
        <v>17</v>
      </c>
      <c r="I9" s="36">
        <v>5</v>
      </c>
      <c r="J9" s="36">
        <v>5</v>
      </c>
      <c r="K9" s="36" t="s">
        <v>14</v>
      </c>
      <c r="L9" s="36">
        <v>4</v>
      </c>
      <c r="M9" s="36">
        <v>4</v>
      </c>
      <c r="N9" s="36" t="s">
        <v>17</v>
      </c>
      <c r="O9" s="36">
        <v>5</v>
      </c>
      <c r="P9" s="36">
        <v>5</v>
      </c>
      <c r="Q9" s="36" t="s">
        <v>14</v>
      </c>
      <c r="R9" s="36">
        <v>4</v>
      </c>
      <c r="S9" s="36">
        <v>4</v>
      </c>
      <c r="T9" s="36" t="s">
        <v>17</v>
      </c>
      <c r="U9" s="36">
        <v>5</v>
      </c>
      <c r="V9" s="36">
        <v>5</v>
      </c>
      <c r="W9" s="36" t="s">
        <v>14</v>
      </c>
      <c r="X9" s="37">
        <v>4</v>
      </c>
      <c r="Y9" s="37">
        <v>4</v>
      </c>
      <c r="Z9" s="90" t="s">
        <v>17</v>
      </c>
      <c r="AA9" s="87">
        <v>5</v>
      </c>
      <c r="AB9" s="87">
        <v>5</v>
      </c>
      <c r="AC9" s="87" t="s">
        <v>125</v>
      </c>
      <c r="AD9" s="87">
        <v>5</v>
      </c>
      <c r="AE9" s="23"/>
      <c r="AF9" s="23"/>
      <c r="AG9" s="23"/>
      <c r="AH9" s="3"/>
      <c r="AI9" s="7">
        <v>18</v>
      </c>
      <c r="AJ9" s="7">
        <f>((COUNTIF(C9:AG9, "1")))+((COUNTIF(C9:AG9, "2")))+((COUNTIF(C9:AG9, "3")))+((COUNTIF(C9:AG9, "4")))+((COUNTIF(C9:AG9, "5")))+((COUNTIF(C9:AG9, "5-3")))+((COUNTIF(C9:AG9, "Q")))+((COUNTIF(C9:AG9, "CWS")))</f>
        <v>19</v>
      </c>
      <c r="AK9" s="7">
        <f>((COUNTIF(C9:AG9, "1"))*8)+((COUNTIF(C9:AG9, "2"))*8)+((COUNTIF(C9:AG9, "3"))*8)+((COUNTIF(C9:AG9, "4"))*12)+((COUNTIF(C9:AG9, "5"))*12)+((COUNTIF(C9:AG9, "5-3"))*20)</f>
        <v>228</v>
      </c>
      <c r="AL9" s="8">
        <f>AK9-(AI9*8)+AN9</f>
        <v>88</v>
      </c>
      <c r="AM9" s="8">
        <f>AJ9-AI9</f>
        <v>1</v>
      </c>
      <c r="AN9" s="8">
        <f>COUNTIF(C9:AG9, "OFF")</f>
        <v>4</v>
      </c>
      <c r="AO9" s="4"/>
      <c r="AP9" s="4"/>
    </row>
    <row r="10" spans="2:42" ht="16.5" customHeight="1" thickBo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3"/>
      <c r="AG10" s="23"/>
      <c r="AH10" s="3"/>
      <c r="AI10" s="5"/>
      <c r="AJ10" s="5"/>
      <c r="AK10" s="5"/>
      <c r="AL10" s="6"/>
      <c r="AM10" s="6"/>
      <c r="AN10" s="6"/>
      <c r="AO10" s="4"/>
      <c r="AP10" s="4"/>
    </row>
    <row r="11" spans="2:42" ht="16.5" customHeight="1" x14ac:dyDescent="0.25">
      <c r="B11" s="153">
        <v>44621</v>
      </c>
      <c r="C11" s="93" t="s">
        <v>7</v>
      </c>
      <c r="D11" s="93" t="s">
        <v>1</v>
      </c>
      <c r="E11" s="93" t="s">
        <v>2</v>
      </c>
      <c r="F11" s="93" t="s">
        <v>3</v>
      </c>
      <c r="G11" s="93" t="s">
        <v>4</v>
      </c>
      <c r="H11" s="93" t="s">
        <v>5</v>
      </c>
      <c r="I11" s="93" t="s">
        <v>6</v>
      </c>
      <c r="J11" s="93" t="s">
        <v>7</v>
      </c>
      <c r="K11" s="93" t="s">
        <v>1</v>
      </c>
      <c r="L11" s="93" t="s">
        <v>2</v>
      </c>
      <c r="M11" s="93" t="s">
        <v>3</v>
      </c>
      <c r="N11" s="93" t="s">
        <v>4</v>
      </c>
      <c r="O11" s="93" t="s">
        <v>5</v>
      </c>
      <c r="P11" s="93" t="s">
        <v>6</v>
      </c>
      <c r="Q11" s="93" t="s">
        <v>7</v>
      </c>
      <c r="R11" s="93" t="s">
        <v>1</v>
      </c>
      <c r="S11" s="93" t="s">
        <v>2</v>
      </c>
      <c r="T11" s="93" t="s">
        <v>3</v>
      </c>
      <c r="U11" s="93" t="s">
        <v>4</v>
      </c>
      <c r="V11" s="93" t="s">
        <v>5</v>
      </c>
      <c r="W11" s="93" t="s">
        <v>6</v>
      </c>
      <c r="X11" s="93" t="s">
        <v>7</v>
      </c>
      <c r="Y11" s="93" t="s">
        <v>1</v>
      </c>
      <c r="Z11" s="93" t="s">
        <v>2</v>
      </c>
      <c r="AA11" s="93" t="s">
        <v>3</v>
      </c>
      <c r="AB11" s="93" t="s">
        <v>4</v>
      </c>
      <c r="AC11" s="93" t="s">
        <v>5</v>
      </c>
      <c r="AD11" s="93" t="s">
        <v>6</v>
      </c>
      <c r="AE11" s="93" t="s">
        <v>7</v>
      </c>
      <c r="AF11" s="93" t="s">
        <v>1</v>
      </c>
      <c r="AG11" s="94" t="s">
        <v>2</v>
      </c>
      <c r="AH11" s="3"/>
      <c r="AI11" s="150" t="s">
        <v>8</v>
      </c>
      <c r="AJ11" s="150" t="s">
        <v>9</v>
      </c>
      <c r="AK11" s="150" t="s">
        <v>10</v>
      </c>
      <c r="AL11" s="144" t="s">
        <v>11</v>
      </c>
      <c r="AM11" s="144" t="s">
        <v>12</v>
      </c>
      <c r="AN11" s="144" t="s">
        <v>13</v>
      </c>
      <c r="AO11" s="4"/>
      <c r="AP11" s="4"/>
    </row>
    <row r="12" spans="2:42" ht="16.5" customHeight="1" thickBot="1" x14ac:dyDescent="0.3">
      <c r="B12" s="154"/>
      <c r="C12" s="133">
        <v>1</v>
      </c>
      <c r="D12" s="133">
        <v>2</v>
      </c>
      <c r="E12" s="133">
        <v>3</v>
      </c>
      <c r="F12" s="133">
        <v>4</v>
      </c>
      <c r="G12" s="133">
        <v>5</v>
      </c>
      <c r="H12" s="133">
        <v>6</v>
      </c>
      <c r="I12" s="133">
        <v>7</v>
      </c>
      <c r="J12" s="133">
        <v>8</v>
      </c>
      <c r="K12" s="133">
        <v>9</v>
      </c>
      <c r="L12" s="133">
        <v>10</v>
      </c>
      <c r="M12" s="133">
        <v>11</v>
      </c>
      <c r="N12" s="133">
        <v>12</v>
      </c>
      <c r="O12" s="133">
        <v>13</v>
      </c>
      <c r="P12" s="133">
        <v>14</v>
      </c>
      <c r="Q12" s="133">
        <v>15</v>
      </c>
      <c r="R12" s="133">
        <v>16</v>
      </c>
      <c r="S12" s="133">
        <v>17</v>
      </c>
      <c r="T12" s="133">
        <v>18</v>
      </c>
      <c r="U12" s="133">
        <v>19</v>
      </c>
      <c r="V12" s="133">
        <v>20</v>
      </c>
      <c r="W12" s="133">
        <v>21</v>
      </c>
      <c r="X12" s="133">
        <v>22</v>
      </c>
      <c r="Y12" s="133">
        <v>23</v>
      </c>
      <c r="Z12" s="133">
        <v>24</v>
      </c>
      <c r="AA12" s="133">
        <v>25</v>
      </c>
      <c r="AB12" s="133">
        <v>26</v>
      </c>
      <c r="AC12" s="133">
        <v>27</v>
      </c>
      <c r="AD12" s="133">
        <v>28</v>
      </c>
      <c r="AE12" s="133">
        <v>29</v>
      </c>
      <c r="AF12" s="133">
        <v>30</v>
      </c>
      <c r="AG12" s="134">
        <v>31</v>
      </c>
      <c r="AH12" s="3"/>
      <c r="AI12" s="150"/>
      <c r="AJ12" s="150"/>
      <c r="AK12" s="150"/>
      <c r="AL12" s="144"/>
      <c r="AM12" s="144"/>
      <c r="AN12" s="144"/>
      <c r="AO12" s="4"/>
      <c r="AP12" s="4"/>
    </row>
    <row r="13" spans="2:42" ht="16.5" customHeight="1" x14ac:dyDescent="0.25">
      <c r="B13" s="131" t="s">
        <v>16</v>
      </c>
      <c r="C13" s="135">
        <v>4</v>
      </c>
      <c r="D13" s="12">
        <v>4</v>
      </c>
      <c r="E13" s="12" t="s">
        <v>17</v>
      </c>
      <c r="F13" s="12">
        <v>5</v>
      </c>
      <c r="G13" s="12">
        <v>5</v>
      </c>
      <c r="H13" s="12" t="s">
        <v>14</v>
      </c>
      <c r="I13" s="140">
        <v>4</v>
      </c>
      <c r="J13" s="12">
        <v>4</v>
      </c>
      <c r="K13" s="12" t="s">
        <v>17</v>
      </c>
      <c r="L13" s="12">
        <v>5</v>
      </c>
      <c r="M13" s="12">
        <v>5</v>
      </c>
      <c r="N13" s="12" t="s">
        <v>14</v>
      </c>
      <c r="O13" s="140">
        <v>4</v>
      </c>
      <c r="P13" s="12">
        <v>4</v>
      </c>
      <c r="Q13" s="12" t="s">
        <v>17</v>
      </c>
      <c r="R13" s="12">
        <v>5</v>
      </c>
      <c r="S13" s="12">
        <v>5</v>
      </c>
      <c r="T13" s="12" t="s">
        <v>14</v>
      </c>
      <c r="U13" s="140">
        <v>4</v>
      </c>
      <c r="V13" s="12">
        <v>4</v>
      </c>
      <c r="W13" s="12" t="s">
        <v>17</v>
      </c>
      <c r="X13" s="12">
        <v>5</v>
      </c>
      <c r="Y13" s="12">
        <v>5</v>
      </c>
      <c r="Z13" s="12" t="s">
        <v>14</v>
      </c>
      <c r="AA13" s="12" t="s">
        <v>14</v>
      </c>
      <c r="AB13" s="12">
        <v>2</v>
      </c>
      <c r="AC13" s="12">
        <v>2</v>
      </c>
      <c r="AD13" s="12">
        <v>2</v>
      </c>
      <c r="AE13" s="12">
        <v>2</v>
      </c>
      <c r="AF13" s="12">
        <v>2</v>
      </c>
      <c r="AG13" s="88" t="s">
        <v>14</v>
      </c>
      <c r="AH13" s="3"/>
      <c r="AI13" s="7">
        <v>18</v>
      </c>
      <c r="AJ13" s="7">
        <f>((COUNTIF(C13:AG13, "1")))+((COUNTIF(C13:AG13, "2")))+((COUNTIF(C13:AG13, "3")))+((COUNTIF(C13:AG13, "4")))+((COUNTIF(C13:AG13, "5")))+((COUNTIF(C13:AG13, "5-3")))+((COUNTIF(C13:AG13, "Q")))+((COUNTIF(C13:AG13, "CWS")))</f>
        <v>21</v>
      </c>
      <c r="AK13" s="7">
        <f>((COUNTIF(C13:AG13, "1"))*8)+((COUNTIF(C13:AG13, "2"))*8)+((COUNTIF(C13:AG13, "3"))*8)+((COUNTIF(C13:AG13, "4"))*12)+((COUNTIF(C13:AG13, "5"))*12)+((COUNTIF(C13:AG13, "5-3"))*20)</f>
        <v>232</v>
      </c>
      <c r="AL13" s="8">
        <f>AK13-(AI13*8)+AN13</f>
        <v>94</v>
      </c>
      <c r="AM13" s="8">
        <f>AJ13-AI13</f>
        <v>3</v>
      </c>
      <c r="AN13" s="8">
        <f>COUNTIF(C13:AG13, "OFF")</f>
        <v>6</v>
      </c>
      <c r="AO13" s="4"/>
      <c r="AP13" s="4"/>
    </row>
    <row r="14" spans="2:42" ht="16.5" customHeight="1" x14ac:dyDescent="0.25">
      <c r="B14" s="131" t="s">
        <v>18</v>
      </c>
      <c r="C14" s="32">
        <v>5</v>
      </c>
      <c r="D14" s="16">
        <v>5</v>
      </c>
      <c r="E14" s="87">
        <v>4</v>
      </c>
      <c r="F14" s="139">
        <v>4</v>
      </c>
      <c r="G14" s="87" t="s">
        <v>17</v>
      </c>
      <c r="H14" s="87">
        <v>5</v>
      </c>
      <c r="I14" s="87">
        <v>5</v>
      </c>
      <c r="J14" s="87" t="s">
        <v>14</v>
      </c>
      <c r="K14" s="139">
        <v>4</v>
      </c>
      <c r="L14" s="87">
        <v>4</v>
      </c>
      <c r="M14" s="87" t="s">
        <v>17</v>
      </c>
      <c r="N14" s="87">
        <v>5</v>
      </c>
      <c r="O14" s="87">
        <v>5</v>
      </c>
      <c r="P14" s="87" t="s">
        <v>14</v>
      </c>
      <c r="Q14" s="87">
        <v>4</v>
      </c>
      <c r="R14" s="87">
        <v>4</v>
      </c>
      <c r="S14" s="87" t="s">
        <v>17</v>
      </c>
      <c r="T14" s="87">
        <v>5</v>
      </c>
      <c r="U14" s="87">
        <v>5</v>
      </c>
      <c r="V14" s="87" t="s">
        <v>14</v>
      </c>
      <c r="W14" s="87">
        <v>4</v>
      </c>
      <c r="X14" s="87">
        <v>4</v>
      </c>
      <c r="Y14" s="87" t="s">
        <v>17</v>
      </c>
      <c r="Z14" s="87">
        <v>5</v>
      </c>
      <c r="AA14" s="87">
        <v>1</v>
      </c>
      <c r="AB14" s="87">
        <v>1</v>
      </c>
      <c r="AC14" s="87">
        <v>1</v>
      </c>
      <c r="AD14" s="87" t="s">
        <v>14</v>
      </c>
      <c r="AE14" s="87">
        <v>3</v>
      </c>
      <c r="AF14" s="87">
        <v>3</v>
      </c>
      <c r="AG14" s="89">
        <v>3</v>
      </c>
      <c r="AH14" s="3"/>
      <c r="AI14" s="7">
        <v>18</v>
      </c>
      <c r="AJ14" s="7">
        <f>((COUNTIF(C14:AG14, "1")))+((COUNTIF(C14:AG14, "2")))+((COUNTIF(C14:AG14, "3")))+((COUNTIF(C14:AG14, "4")))+((COUNTIF(C14:AG14, "5")))+((COUNTIF(C14:AG14, "5-3")))+((COUNTIF(C14:AG14, "Q")))+((COUNTIF(C14:AG14, "CWS")))</f>
        <v>23</v>
      </c>
      <c r="AK14" s="7">
        <f>((COUNTIF(C14:AG14, "1"))*8)+((COUNTIF(C14:AG14, "2"))*8)+((COUNTIF(C14:AG14, "3"))*8)+((COUNTIF(C14:AG14, "4"))*12)+((COUNTIF(C14:AG14, "5"))*12)+((COUNTIF(C14:AG14, "5-3"))*20)</f>
        <v>252</v>
      </c>
      <c r="AL14" s="8">
        <f>AK14-(AI14*8)+AN14</f>
        <v>112</v>
      </c>
      <c r="AM14" s="8">
        <f>AJ14-AI14</f>
        <v>5</v>
      </c>
      <c r="AN14" s="8">
        <f>COUNTIF(C14:AG14, "OFF")</f>
        <v>4</v>
      </c>
      <c r="AO14" s="4"/>
      <c r="AP14" s="4"/>
    </row>
    <row r="15" spans="2:42" ht="16.5" customHeight="1" x14ac:dyDescent="0.25">
      <c r="B15" s="131" t="s">
        <v>20</v>
      </c>
      <c r="C15" s="32" t="s">
        <v>14</v>
      </c>
      <c r="D15" s="16" t="s">
        <v>14</v>
      </c>
      <c r="E15" s="87" t="s">
        <v>14</v>
      </c>
      <c r="F15" s="87" t="s">
        <v>14</v>
      </c>
      <c r="G15" s="87" t="s">
        <v>14</v>
      </c>
      <c r="H15" s="87" t="s">
        <v>14</v>
      </c>
      <c r="I15" s="87" t="s">
        <v>14</v>
      </c>
      <c r="J15" s="87" t="s">
        <v>14</v>
      </c>
      <c r="K15" s="87" t="s">
        <v>14</v>
      </c>
      <c r="L15" s="87" t="s">
        <v>14</v>
      </c>
      <c r="M15" s="87" t="s">
        <v>14</v>
      </c>
      <c r="N15" s="87" t="s">
        <v>14</v>
      </c>
      <c r="O15" s="87" t="s">
        <v>14</v>
      </c>
      <c r="P15" s="87" t="s">
        <v>14</v>
      </c>
      <c r="Q15" s="87" t="s">
        <v>14</v>
      </c>
      <c r="R15" s="33" t="s">
        <v>19</v>
      </c>
      <c r="S15" s="87" t="s">
        <v>15</v>
      </c>
      <c r="T15" s="87" t="s">
        <v>15</v>
      </c>
      <c r="U15" s="87" t="s">
        <v>15</v>
      </c>
      <c r="V15" s="87" t="s">
        <v>15</v>
      </c>
      <c r="W15" s="87" t="s">
        <v>15</v>
      </c>
      <c r="X15" s="87" t="s">
        <v>15</v>
      </c>
      <c r="Y15" s="87" t="s">
        <v>15</v>
      </c>
      <c r="Z15" s="87">
        <v>3</v>
      </c>
      <c r="AA15" s="87">
        <v>3</v>
      </c>
      <c r="AB15" s="87">
        <v>3</v>
      </c>
      <c r="AC15" s="87">
        <v>3</v>
      </c>
      <c r="AD15" s="87">
        <v>3</v>
      </c>
      <c r="AE15" s="87" t="s">
        <v>14</v>
      </c>
      <c r="AF15" s="87" t="s">
        <v>14</v>
      </c>
      <c r="AG15" s="89">
        <v>2</v>
      </c>
      <c r="AH15" s="3"/>
      <c r="AI15" s="7">
        <v>18</v>
      </c>
      <c r="AJ15" s="7">
        <f>((COUNTIF(C15:AG15, "1")))+((COUNTIF(C15:AG15, "2")))+((COUNTIF(C15:AG15, "3")))+((COUNTIF(C15:AG15, "4")))+((COUNTIF(C15:AG15, "5")))+((COUNTIF(C15:AG15, "5-3")))+((COUNTIF(C15:AG15, "Q")))+((COUNTIF(C15:AG15, "CWS")))</f>
        <v>13</v>
      </c>
      <c r="AK15" s="7">
        <f>((COUNTIF(C15:AG15, "1"))*8)+((COUNTIF(C15:AG15, "2"))*8)+((COUNTIF(C15:AG15, "3"))*8)+((COUNTIF(C15:AG15, "4"))*12)+((COUNTIF(C15:AG15, "5"))*12)+((COUNTIF(C15:AG15, "5-3"))*20)</f>
        <v>48</v>
      </c>
      <c r="AL15" s="8">
        <f>AK15-(AI15*8)+AN15</f>
        <v>-79</v>
      </c>
      <c r="AM15" s="8">
        <f>AJ15-AI15</f>
        <v>-5</v>
      </c>
      <c r="AN15" s="8">
        <f>COUNTIF(C15:AG15, "OFF")</f>
        <v>17</v>
      </c>
      <c r="AO15" s="4"/>
      <c r="AP15" s="4"/>
    </row>
    <row r="16" spans="2:42" ht="16.5" customHeight="1" thickBot="1" x14ac:dyDescent="0.3">
      <c r="B16" s="132" t="s">
        <v>21</v>
      </c>
      <c r="C16" s="136">
        <v>5</v>
      </c>
      <c r="D16" s="90">
        <v>5</v>
      </c>
      <c r="E16" s="90">
        <v>5</v>
      </c>
      <c r="F16" s="90" t="s">
        <v>14</v>
      </c>
      <c r="G16" s="141">
        <v>4</v>
      </c>
      <c r="H16" s="90">
        <v>4</v>
      </c>
      <c r="I16" s="90" t="s">
        <v>17</v>
      </c>
      <c r="J16" s="90">
        <v>5</v>
      </c>
      <c r="K16" s="90">
        <v>5</v>
      </c>
      <c r="L16" s="90" t="s">
        <v>14</v>
      </c>
      <c r="M16" s="141">
        <v>4</v>
      </c>
      <c r="N16" s="90">
        <v>4</v>
      </c>
      <c r="O16" s="90" t="s">
        <v>17</v>
      </c>
      <c r="P16" s="90">
        <v>5</v>
      </c>
      <c r="Q16" s="90">
        <v>5</v>
      </c>
      <c r="R16" s="90" t="s">
        <v>14</v>
      </c>
      <c r="S16" s="90">
        <v>4</v>
      </c>
      <c r="T16" s="90">
        <v>4</v>
      </c>
      <c r="U16" s="90" t="s">
        <v>17</v>
      </c>
      <c r="V16" s="90">
        <v>5</v>
      </c>
      <c r="W16" s="90">
        <v>5</v>
      </c>
      <c r="X16" s="90" t="s">
        <v>14</v>
      </c>
      <c r="Y16" s="90">
        <v>4</v>
      </c>
      <c r="Z16" s="90">
        <v>2</v>
      </c>
      <c r="AA16" s="90">
        <v>2</v>
      </c>
      <c r="AB16" s="90" t="s">
        <v>14</v>
      </c>
      <c r="AC16" s="90" t="s">
        <v>14</v>
      </c>
      <c r="AD16" s="90">
        <v>1</v>
      </c>
      <c r="AE16" s="90">
        <v>1</v>
      </c>
      <c r="AF16" s="90">
        <v>1</v>
      </c>
      <c r="AG16" s="95">
        <v>1</v>
      </c>
      <c r="AH16" s="3"/>
      <c r="AI16" s="7">
        <v>18</v>
      </c>
      <c r="AJ16" s="7">
        <f>((COUNTIF(C16:AG16, "1")))+((COUNTIF(C16:AG16, "2")))+((COUNTIF(C16:AG16, "3")))+((COUNTIF(C16:AG16, "4")))+((COUNTIF(C16:AG16, "5")))+((COUNTIF(C16:AG16, "5-3")))+((COUNTIF(C16:AG16, "Q")))+((COUNTIF(C16:AG16, "CWS")))</f>
        <v>22</v>
      </c>
      <c r="AK16" s="7">
        <f>((COUNTIF(C16:AG16, "1"))*8)+((COUNTIF(C16:AG16, "2"))*8)+((COUNTIF(C16:AG16, "3"))*8)+((COUNTIF(C16:AG16, "4"))*12)+((COUNTIF(C16:AG16, "5"))*12)+((COUNTIF(C16:AG16, "5-3"))*20)</f>
        <v>240</v>
      </c>
      <c r="AL16" s="8">
        <f>AK16-(AI16*8)+AN16</f>
        <v>102</v>
      </c>
      <c r="AM16" s="8">
        <f>AJ16-AI16</f>
        <v>4</v>
      </c>
      <c r="AN16" s="8">
        <f>COUNTIF(C16:AG16, "OFF")</f>
        <v>6</v>
      </c>
      <c r="AO16" s="4"/>
      <c r="AP16" s="4"/>
    </row>
    <row r="17" spans="3:55" ht="15.75" thickBot="1" x14ac:dyDescent="0.3"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3:55" ht="44.25" customHeight="1" thickBot="1" x14ac:dyDescent="0.3">
      <c r="C18" s="359" t="s">
        <v>128</v>
      </c>
      <c r="D18" s="360"/>
      <c r="E18" s="360"/>
      <c r="F18" s="360"/>
      <c r="G18" s="360"/>
      <c r="H18" s="360"/>
      <c r="I18" s="360"/>
      <c r="J18" s="360"/>
      <c r="K18" s="360"/>
      <c r="L18" s="360"/>
      <c r="M18" s="361"/>
      <c r="N18" s="117"/>
      <c r="O18" s="325" t="s">
        <v>126</v>
      </c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7"/>
      <c r="AE18" s="129"/>
      <c r="AF18" s="117"/>
      <c r="AG18" s="117"/>
      <c r="AH18" s="117"/>
      <c r="AI18" s="117"/>
      <c r="AJ18" s="117"/>
    </row>
    <row r="19" spans="3:55" ht="15.75" customHeight="1" x14ac:dyDescent="0.25">
      <c r="C19" s="40"/>
      <c r="D19" s="159" t="s">
        <v>16</v>
      </c>
      <c r="E19" s="159"/>
      <c r="F19" s="159"/>
      <c r="G19" s="159"/>
      <c r="H19" s="159"/>
      <c r="I19" s="217" t="s">
        <v>21</v>
      </c>
      <c r="J19" s="217"/>
      <c r="K19" s="217"/>
      <c r="L19" s="217"/>
      <c r="M19" s="218"/>
      <c r="N19" s="124"/>
      <c r="O19" s="40"/>
      <c r="P19" s="328" t="s">
        <v>16</v>
      </c>
      <c r="Q19" s="329"/>
      <c r="R19" s="329"/>
      <c r="S19" s="329"/>
      <c r="T19" s="330"/>
      <c r="U19" s="251" t="s">
        <v>18</v>
      </c>
      <c r="V19" s="252"/>
      <c r="W19" s="252"/>
      <c r="X19" s="252"/>
      <c r="Y19" s="253"/>
      <c r="Z19" s="219" t="s">
        <v>21</v>
      </c>
      <c r="AA19" s="220"/>
      <c r="AB19" s="220"/>
      <c r="AC19" s="220"/>
      <c r="AD19" s="221"/>
      <c r="AE19" s="129"/>
      <c r="AF19" s="142" t="s">
        <v>102</v>
      </c>
      <c r="AG19" s="142"/>
      <c r="AH19" s="142"/>
      <c r="AI19" s="117"/>
      <c r="AJ19" s="293" t="s">
        <v>111</v>
      </c>
      <c r="AK19" s="293"/>
      <c r="AL19" s="293"/>
      <c r="AM19" s="293"/>
      <c r="AN19" s="293"/>
      <c r="AO19" s="112"/>
      <c r="AZ19" s="44"/>
      <c r="BA19" s="44"/>
      <c r="BB19" s="44"/>
      <c r="BC19" s="44"/>
    </row>
    <row r="20" spans="3:55" ht="15" customHeight="1" x14ac:dyDescent="0.25">
      <c r="C20" s="45" t="s">
        <v>22</v>
      </c>
      <c r="D20" s="155" t="s">
        <v>23</v>
      </c>
      <c r="E20" s="155"/>
      <c r="F20" s="155"/>
      <c r="G20" s="155"/>
      <c r="H20" s="155"/>
      <c r="I20" s="212" t="s">
        <v>127</v>
      </c>
      <c r="J20" s="212"/>
      <c r="K20" s="212"/>
      <c r="L20" s="212"/>
      <c r="M20" s="213"/>
      <c r="N20" s="125"/>
      <c r="O20" s="45" t="s">
        <v>22</v>
      </c>
      <c r="P20" s="331" t="s">
        <v>23</v>
      </c>
      <c r="Q20" s="332"/>
      <c r="R20" s="332"/>
      <c r="S20" s="332"/>
      <c r="T20" s="333"/>
      <c r="U20" s="254" t="s">
        <v>31</v>
      </c>
      <c r="V20" s="255"/>
      <c r="W20" s="255"/>
      <c r="X20" s="255"/>
      <c r="Y20" s="256"/>
      <c r="Z20" s="214" t="s">
        <v>26</v>
      </c>
      <c r="AA20" s="215"/>
      <c r="AB20" s="215"/>
      <c r="AC20" s="215"/>
      <c r="AD20" s="216"/>
      <c r="AE20" s="129"/>
      <c r="AF20" s="163" t="s">
        <v>24</v>
      </c>
      <c r="AG20" s="163"/>
      <c r="AH20" s="163"/>
      <c r="AI20" s="117"/>
      <c r="AJ20" s="294" t="s">
        <v>63</v>
      </c>
      <c r="AK20" s="294"/>
      <c r="AL20" s="294"/>
      <c r="AM20" s="294"/>
      <c r="AN20" s="294"/>
      <c r="AO20" s="128"/>
      <c r="AZ20" s="46"/>
      <c r="BA20" s="46"/>
      <c r="BB20" s="46"/>
      <c r="BC20" s="46"/>
    </row>
    <row r="21" spans="3:55" ht="15.75" customHeight="1" thickBot="1" x14ac:dyDescent="0.3">
      <c r="C21" s="45" t="s">
        <v>27</v>
      </c>
      <c r="D21" s="155" t="s">
        <v>30</v>
      </c>
      <c r="E21" s="155"/>
      <c r="F21" s="155"/>
      <c r="G21" s="155"/>
      <c r="H21" s="155"/>
      <c r="I21" s="212" t="s">
        <v>28</v>
      </c>
      <c r="J21" s="212"/>
      <c r="K21" s="212"/>
      <c r="L21" s="212"/>
      <c r="M21" s="213"/>
      <c r="N21" s="126"/>
      <c r="O21" s="47" t="s">
        <v>27</v>
      </c>
      <c r="P21" s="334" t="s">
        <v>30</v>
      </c>
      <c r="Q21" s="335"/>
      <c r="R21" s="335"/>
      <c r="S21" s="335"/>
      <c r="T21" s="336"/>
      <c r="U21" s="257" t="s">
        <v>28</v>
      </c>
      <c r="V21" s="258"/>
      <c r="W21" s="258"/>
      <c r="X21" s="258"/>
      <c r="Y21" s="259"/>
      <c r="Z21" s="356" t="s">
        <v>104</v>
      </c>
      <c r="AA21" s="357"/>
      <c r="AB21" s="357"/>
      <c r="AC21" s="357"/>
      <c r="AD21" s="358"/>
      <c r="AE21" s="129"/>
      <c r="AF21" s="163" t="s">
        <v>25</v>
      </c>
      <c r="AG21" s="163"/>
      <c r="AH21" s="163"/>
      <c r="AI21" s="117"/>
      <c r="AJ21" s="294" t="s">
        <v>64</v>
      </c>
      <c r="AK21" s="294"/>
      <c r="AL21" s="294"/>
      <c r="AM21" s="294"/>
      <c r="AN21" s="294"/>
      <c r="AO21" s="128"/>
      <c r="AZ21" s="46"/>
      <c r="BA21" s="46"/>
      <c r="BB21" s="46"/>
      <c r="BC21" s="46"/>
    </row>
    <row r="22" spans="3:55" ht="15" customHeight="1" x14ac:dyDescent="0.25">
      <c r="C22" s="228" t="s">
        <v>32</v>
      </c>
      <c r="D22" s="229" t="s">
        <v>46</v>
      </c>
      <c r="E22" s="230"/>
      <c r="F22" s="230"/>
      <c r="G22" s="230"/>
      <c r="H22" s="230"/>
      <c r="I22" s="212" t="s">
        <v>34</v>
      </c>
      <c r="J22" s="212"/>
      <c r="K22" s="212"/>
      <c r="L22" s="212"/>
      <c r="M22" s="213"/>
      <c r="N22" s="126"/>
      <c r="O22" s="118" t="s">
        <v>32</v>
      </c>
      <c r="P22" s="225" t="s">
        <v>36</v>
      </c>
      <c r="Q22" s="226"/>
      <c r="R22" s="226"/>
      <c r="S22" s="226"/>
      <c r="T22" s="227"/>
      <c r="U22" s="260" t="s">
        <v>109</v>
      </c>
      <c r="V22" s="261"/>
      <c r="W22" s="261"/>
      <c r="X22" s="261"/>
      <c r="Y22" s="262"/>
      <c r="Z22" s="231" t="s">
        <v>34</v>
      </c>
      <c r="AA22" s="232"/>
      <c r="AB22" s="232"/>
      <c r="AC22" s="232"/>
      <c r="AD22" s="233"/>
      <c r="AE22" s="129"/>
      <c r="AF22" s="146" t="s">
        <v>29</v>
      </c>
      <c r="AG22" s="146"/>
      <c r="AH22" s="146"/>
      <c r="AI22" s="117"/>
      <c r="AJ22" s="294" t="s">
        <v>71</v>
      </c>
      <c r="AK22" s="294"/>
      <c r="AL22" s="294"/>
      <c r="AM22" s="294"/>
      <c r="AN22" s="294"/>
      <c r="AO22" s="113"/>
      <c r="AZ22" s="46"/>
      <c r="BA22" s="46"/>
      <c r="BB22" s="46"/>
      <c r="BC22" s="46"/>
    </row>
    <row r="23" spans="3:55" ht="15" customHeight="1" x14ac:dyDescent="0.25">
      <c r="C23" s="228"/>
      <c r="D23" s="164" t="s">
        <v>39</v>
      </c>
      <c r="E23" s="164"/>
      <c r="F23" s="164"/>
      <c r="G23" s="164"/>
      <c r="H23" s="164"/>
      <c r="I23" s="165" t="s">
        <v>40</v>
      </c>
      <c r="J23" s="165"/>
      <c r="K23" s="165"/>
      <c r="L23" s="165"/>
      <c r="M23" s="234"/>
      <c r="N23" s="42"/>
      <c r="O23" s="119"/>
      <c r="P23" s="222" t="s">
        <v>39</v>
      </c>
      <c r="Q23" s="223"/>
      <c r="R23" s="223"/>
      <c r="S23" s="223"/>
      <c r="T23" s="224"/>
      <c r="U23" s="263" t="s">
        <v>45</v>
      </c>
      <c r="V23" s="264"/>
      <c r="W23" s="264"/>
      <c r="X23" s="264"/>
      <c r="Y23" s="265"/>
      <c r="Z23" s="242" t="s">
        <v>40</v>
      </c>
      <c r="AA23" s="243"/>
      <c r="AB23" s="243"/>
      <c r="AC23" s="243"/>
      <c r="AD23" s="244"/>
      <c r="AE23" s="129"/>
      <c r="AF23" s="146" t="s">
        <v>42</v>
      </c>
      <c r="AG23" s="146"/>
      <c r="AH23" s="146"/>
      <c r="AI23" s="117"/>
      <c r="AJ23" s="339"/>
      <c r="AK23" s="340"/>
      <c r="AL23" s="340"/>
      <c r="AM23" s="340"/>
      <c r="AN23" s="341"/>
      <c r="AO23" s="113"/>
      <c r="AZ23" s="46"/>
      <c r="BA23" s="46"/>
      <c r="BB23" s="46"/>
      <c r="BC23" s="46"/>
    </row>
    <row r="24" spans="3:55" ht="15" customHeight="1" x14ac:dyDescent="0.25">
      <c r="C24" s="228"/>
      <c r="D24" s="188" t="s">
        <v>44</v>
      </c>
      <c r="E24" s="188"/>
      <c r="F24" s="188"/>
      <c r="G24" s="188"/>
      <c r="H24" s="188"/>
      <c r="I24" s="165" t="s">
        <v>45</v>
      </c>
      <c r="J24" s="165"/>
      <c r="K24" s="165"/>
      <c r="L24" s="165"/>
      <c r="M24" s="234"/>
      <c r="N24" s="42"/>
      <c r="O24" s="119"/>
      <c r="P24" s="245" t="s">
        <v>44</v>
      </c>
      <c r="Q24" s="246"/>
      <c r="R24" s="246"/>
      <c r="S24" s="246"/>
      <c r="T24" s="247"/>
      <c r="U24" s="295" t="s">
        <v>38</v>
      </c>
      <c r="V24" s="296"/>
      <c r="W24" s="296"/>
      <c r="X24" s="296"/>
      <c r="Y24" s="297"/>
      <c r="Z24" s="242" t="s">
        <v>46</v>
      </c>
      <c r="AA24" s="243"/>
      <c r="AB24" s="243"/>
      <c r="AC24" s="243"/>
      <c r="AD24" s="244"/>
      <c r="AE24" s="129"/>
      <c r="AF24" s="189" t="s">
        <v>35</v>
      </c>
      <c r="AG24" s="189"/>
      <c r="AH24" s="189"/>
      <c r="AI24" s="117"/>
      <c r="AJ24" s="142" t="s">
        <v>113</v>
      </c>
      <c r="AK24" s="142"/>
      <c r="AL24" s="142"/>
      <c r="AM24" s="142"/>
      <c r="AN24" s="142"/>
      <c r="AO24" s="114"/>
      <c r="AZ24" s="46"/>
      <c r="BA24" s="46"/>
      <c r="BB24" s="46"/>
      <c r="BC24" s="46"/>
    </row>
    <row r="25" spans="3:55" ht="15.75" customHeight="1" thickBot="1" x14ac:dyDescent="0.3">
      <c r="C25" s="228"/>
      <c r="D25" s="164" t="s">
        <v>47</v>
      </c>
      <c r="E25" s="164"/>
      <c r="F25" s="164"/>
      <c r="G25" s="164"/>
      <c r="H25" s="164"/>
      <c r="I25" s="165" t="s">
        <v>43</v>
      </c>
      <c r="J25" s="165"/>
      <c r="K25" s="165"/>
      <c r="L25" s="165"/>
      <c r="M25" s="234"/>
      <c r="N25" s="42"/>
      <c r="O25" s="120"/>
      <c r="P25" s="322" t="s">
        <v>37</v>
      </c>
      <c r="Q25" s="323"/>
      <c r="R25" s="323"/>
      <c r="S25" s="323"/>
      <c r="T25" s="324"/>
      <c r="U25" s="353" t="s">
        <v>62</v>
      </c>
      <c r="V25" s="354"/>
      <c r="W25" s="354"/>
      <c r="X25" s="354"/>
      <c r="Y25" s="355"/>
      <c r="Z25" s="267" t="s">
        <v>43</v>
      </c>
      <c r="AA25" s="268"/>
      <c r="AB25" s="268"/>
      <c r="AC25" s="268"/>
      <c r="AD25" s="269"/>
      <c r="AE25" s="129"/>
      <c r="AF25" s="146" t="s">
        <v>48</v>
      </c>
      <c r="AG25" s="146"/>
      <c r="AH25" s="146"/>
      <c r="AI25" s="117"/>
      <c r="AJ25" s="143" t="s">
        <v>54</v>
      </c>
      <c r="AK25" s="143"/>
      <c r="AL25" s="143"/>
      <c r="AM25" s="143"/>
      <c r="AN25" s="143"/>
      <c r="AO25" s="113"/>
      <c r="AZ25" s="46"/>
      <c r="BA25" s="46"/>
      <c r="BB25" s="46"/>
      <c r="BC25" s="46"/>
    </row>
    <row r="26" spans="3:55" ht="15.75" customHeight="1" x14ac:dyDescent="0.25">
      <c r="C26" s="337" t="s">
        <v>51</v>
      </c>
      <c r="D26" s="164" t="s">
        <v>69</v>
      </c>
      <c r="E26" s="164"/>
      <c r="F26" s="164"/>
      <c r="G26" s="164"/>
      <c r="H26" s="164"/>
      <c r="I26" s="165" t="s">
        <v>129</v>
      </c>
      <c r="J26" s="165"/>
      <c r="K26" s="165"/>
      <c r="L26" s="165"/>
      <c r="M26" s="234"/>
      <c r="N26" s="42"/>
      <c r="O26" s="121" t="s">
        <v>51</v>
      </c>
      <c r="P26" s="319" t="s">
        <v>69</v>
      </c>
      <c r="Q26" s="320"/>
      <c r="R26" s="320"/>
      <c r="S26" s="320"/>
      <c r="T26" s="321"/>
      <c r="U26" s="304" t="s">
        <v>67</v>
      </c>
      <c r="V26" s="305"/>
      <c r="W26" s="305"/>
      <c r="X26" s="305"/>
      <c r="Y26" s="306"/>
      <c r="Z26" s="278" t="s">
        <v>101</v>
      </c>
      <c r="AA26" s="279"/>
      <c r="AB26" s="279"/>
      <c r="AC26" s="279"/>
      <c r="AD26" s="280"/>
      <c r="AE26" s="129"/>
      <c r="AF26" s="189" t="s">
        <v>59</v>
      </c>
      <c r="AG26" s="189"/>
      <c r="AH26" s="189"/>
      <c r="AI26" s="117"/>
      <c r="AJ26" s="143"/>
      <c r="AK26" s="143"/>
      <c r="AL26" s="143"/>
      <c r="AM26" s="143"/>
      <c r="AN26" s="143"/>
      <c r="AO26" s="114"/>
      <c r="AZ26" s="46"/>
      <c r="BA26" s="46"/>
      <c r="BB26" s="46"/>
      <c r="BC26" s="46"/>
    </row>
    <row r="27" spans="3:55" ht="15" customHeight="1" x14ac:dyDescent="0.25">
      <c r="C27" s="337"/>
      <c r="D27" s="164" t="s">
        <v>58</v>
      </c>
      <c r="E27" s="164"/>
      <c r="F27" s="164"/>
      <c r="G27" s="164"/>
      <c r="H27" s="164"/>
      <c r="I27" s="165" t="s">
        <v>65</v>
      </c>
      <c r="J27" s="165"/>
      <c r="K27" s="165"/>
      <c r="L27" s="165"/>
      <c r="M27" s="234"/>
      <c r="N27" s="42"/>
      <c r="O27" s="122"/>
      <c r="P27" s="222" t="s">
        <v>58</v>
      </c>
      <c r="Q27" s="223"/>
      <c r="R27" s="223"/>
      <c r="S27" s="223"/>
      <c r="T27" s="224"/>
      <c r="U27" s="307" t="s">
        <v>64</v>
      </c>
      <c r="V27" s="308"/>
      <c r="W27" s="308"/>
      <c r="X27" s="308"/>
      <c r="Y27" s="309"/>
      <c r="Z27" s="242" t="s">
        <v>65</v>
      </c>
      <c r="AA27" s="243"/>
      <c r="AB27" s="243"/>
      <c r="AC27" s="243"/>
      <c r="AD27" s="244"/>
      <c r="AE27" s="129"/>
      <c r="AF27" s="146" t="s">
        <v>60</v>
      </c>
      <c r="AG27" s="146"/>
      <c r="AH27" s="146"/>
      <c r="AI27" s="117"/>
      <c r="AJ27" s="210" t="s">
        <v>37</v>
      </c>
      <c r="AK27" s="210"/>
      <c r="AL27" s="210"/>
      <c r="AM27" s="210"/>
      <c r="AN27" s="210"/>
      <c r="AO27" s="113"/>
      <c r="AZ27" s="46"/>
      <c r="BA27" s="46"/>
      <c r="BB27" s="46"/>
      <c r="BC27" s="46"/>
    </row>
    <row r="28" spans="3:55" ht="15" customHeight="1" x14ac:dyDescent="0.25">
      <c r="C28" s="337"/>
      <c r="D28" s="188" t="s">
        <v>41</v>
      </c>
      <c r="E28" s="188"/>
      <c r="F28" s="188"/>
      <c r="G28" s="188"/>
      <c r="H28" s="188"/>
      <c r="I28" s="165" t="s">
        <v>61</v>
      </c>
      <c r="J28" s="165"/>
      <c r="K28" s="165"/>
      <c r="L28" s="165"/>
      <c r="M28" s="234"/>
      <c r="N28" s="42"/>
      <c r="O28" s="122"/>
      <c r="P28" s="245" t="s">
        <v>41</v>
      </c>
      <c r="Q28" s="246"/>
      <c r="R28" s="246"/>
      <c r="S28" s="246"/>
      <c r="T28" s="247"/>
      <c r="U28" s="307" t="s">
        <v>70</v>
      </c>
      <c r="V28" s="308"/>
      <c r="W28" s="308"/>
      <c r="X28" s="308"/>
      <c r="Y28" s="309"/>
      <c r="Z28" s="313" t="s">
        <v>57</v>
      </c>
      <c r="AA28" s="314"/>
      <c r="AB28" s="314"/>
      <c r="AC28" s="314"/>
      <c r="AD28" s="315"/>
      <c r="AE28" s="129"/>
      <c r="AF28" s="189" t="s">
        <v>52</v>
      </c>
      <c r="AG28" s="189"/>
      <c r="AH28" s="189"/>
      <c r="AI28" s="117"/>
      <c r="AJ28" s="210"/>
      <c r="AK28" s="210"/>
      <c r="AL28" s="210"/>
      <c r="AM28" s="210"/>
      <c r="AN28" s="210"/>
      <c r="AO28" s="114"/>
    </row>
    <row r="29" spans="3:55" ht="15" customHeight="1" x14ac:dyDescent="0.25">
      <c r="C29" s="337"/>
      <c r="D29" s="188" t="s">
        <v>55</v>
      </c>
      <c r="E29" s="188"/>
      <c r="F29" s="188"/>
      <c r="G29" s="188"/>
      <c r="H29" s="188"/>
      <c r="I29" s="165" t="s">
        <v>67</v>
      </c>
      <c r="J29" s="165"/>
      <c r="K29" s="165"/>
      <c r="L29" s="165"/>
      <c r="M29" s="234"/>
      <c r="N29" s="42"/>
      <c r="O29" s="122"/>
      <c r="P29" s="245" t="s">
        <v>55</v>
      </c>
      <c r="Q29" s="246"/>
      <c r="R29" s="246"/>
      <c r="S29" s="246"/>
      <c r="T29" s="247"/>
      <c r="U29" s="307" t="s">
        <v>50</v>
      </c>
      <c r="V29" s="308"/>
      <c r="W29" s="308"/>
      <c r="X29" s="308"/>
      <c r="Y29" s="309"/>
      <c r="Z29" s="313" t="s">
        <v>68</v>
      </c>
      <c r="AA29" s="314"/>
      <c r="AB29" s="314"/>
      <c r="AC29" s="314"/>
      <c r="AD29" s="315"/>
      <c r="AE29" s="129"/>
      <c r="AF29" s="146" t="s">
        <v>33</v>
      </c>
      <c r="AG29" s="146"/>
      <c r="AH29" s="146"/>
      <c r="AI29" s="117"/>
      <c r="AJ29" s="211" t="s">
        <v>112</v>
      </c>
      <c r="AK29" s="211"/>
      <c r="AL29" s="211"/>
      <c r="AM29" s="211"/>
      <c r="AN29" s="211"/>
      <c r="AO29" s="113"/>
    </row>
    <row r="30" spans="3:55" ht="15" customHeight="1" x14ac:dyDescent="0.25">
      <c r="C30" s="337"/>
      <c r="D30" s="188" t="s">
        <v>66</v>
      </c>
      <c r="E30" s="188"/>
      <c r="F30" s="188"/>
      <c r="G30" s="188"/>
      <c r="H30" s="188"/>
      <c r="I30" s="196" t="s">
        <v>62</v>
      </c>
      <c r="J30" s="196"/>
      <c r="K30" s="196"/>
      <c r="L30" s="196"/>
      <c r="M30" s="241"/>
      <c r="N30" s="127"/>
      <c r="O30" s="122"/>
      <c r="P30" s="245" t="s">
        <v>66</v>
      </c>
      <c r="Q30" s="246"/>
      <c r="R30" s="246"/>
      <c r="S30" s="246"/>
      <c r="T30" s="247"/>
      <c r="U30" s="350" t="s">
        <v>61</v>
      </c>
      <c r="V30" s="351"/>
      <c r="W30" s="351"/>
      <c r="X30" s="351"/>
      <c r="Y30" s="352"/>
      <c r="Z30" s="248" t="s">
        <v>105</v>
      </c>
      <c r="AA30" s="249"/>
      <c r="AB30" s="249"/>
      <c r="AC30" s="249"/>
      <c r="AD30" s="250"/>
      <c r="AE30" s="129"/>
      <c r="AF30" s="189" t="s">
        <v>72</v>
      </c>
      <c r="AG30" s="189"/>
      <c r="AH30" s="189"/>
      <c r="AI30" s="117"/>
      <c r="AJ30" s="210" t="s">
        <v>103</v>
      </c>
      <c r="AK30" s="210"/>
      <c r="AL30" s="210"/>
      <c r="AM30" s="210"/>
      <c r="AN30" s="210"/>
      <c r="AO30" s="114"/>
    </row>
    <row r="31" spans="3:55" ht="15" customHeight="1" x14ac:dyDescent="0.25">
      <c r="C31" s="337"/>
      <c r="D31" s="188" t="s">
        <v>49</v>
      </c>
      <c r="E31" s="188"/>
      <c r="F31" s="188"/>
      <c r="G31" s="188"/>
      <c r="H31" s="188"/>
      <c r="I31" s="196" t="s">
        <v>70</v>
      </c>
      <c r="J31" s="196"/>
      <c r="K31" s="196"/>
      <c r="L31" s="196"/>
      <c r="M31" s="241"/>
      <c r="N31" s="127"/>
      <c r="O31" s="122"/>
      <c r="P31" s="245" t="s">
        <v>49</v>
      </c>
      <c r="Q31" s="246"/>
      <c r="R31" s="246"/>
      <c r="S31" s="246"/>
      <c r="T31" s="247"/>
      <c r="U31" s="307" t="s">
        <v>63</v>
      </c>
      <c r="V31" s="308"/>
      <c r="W31" s="308"/>
      <c r="X31" s="308"/>
      <c r="Y31" s="309"/>
      <c r="Z31" s="242" t="s">
        <v>107</v>
      </c>
      <c r="AA31" s="243"/>
      <c r="AB31" s="243"/>
      <c r="AC31" s="243"/>
      <c r="AD31" s="244"/>
      <c r="AE31" s="129"/>
      <c r="AF31" s="146" t="s">
        <v>53</v>
      </c>
      <c r="AG31" s="146"/>
      <c r="AH31" s="146"/>
      <c r="AI31" s="117"/>
      <c r="AJ31" s="211" t="s">
        <v>108</v>
      </c>
      <c r="AK31" s="211"/>
      <c r="AL31" s="211"/>
      <c r="AM31" s="211"/>
      <c r="AN31" s="211"/>
      <c r="AO31" s="113"/>
    </row>
    <row r="32" spans="3:55" ht="15" customHeight="1" x14ac:dyDescent="0.25">
      <c r="C32" s="337"/>
      <c r="D32" s="209"/>
      <c r="E32" s="209"/>
      <c r="F32" s="209"/>
      <c r="G32" s="209"/>
      <c r="H32" s="209"/>
      <c r="I32" s="165" t="s">
        <v>107</v>
      </c>
      <c r="J32" s="165"/>
      <c r="K32" s="165"/>
      <c r="L32" s="165"/>
      <c r="M32" s="234"/>
      <c r="N32" s="42"/>
      <c r="O32" s="122"/>
      <c r="P32" s="238" t="s">
        <v>54</v>
      </c>
      <c r="Q32" s="239"/>
      <c r="R32" s="239"/>
      <c r="S32" s="239"/>
      <c r="T32" s="240"/>
      <c r="U32" s="307"/>
      <c r="V32" s="308"/>
      <c r="W32" s="308"/>
      <c r="X32" s="308"/>
      <c r="Y32" s="309"/>
      <c r="Z32" s="347"/>
      <c r="AA32" s="348"/>
      <c r="AB32" s="348"/>
      <c r="AC32" s="348"/>
      <c r="AD32" s="349"/>
      <c r="AE32" s="129"/>
      <c r="AF32" s="189" t="s">
        <v>56</v>
      </c>
      <c r="AG32" s="189"/>
      <c r="AH32" s="189"/>
      <c r="AI32" s="117"/>
      <c r="AJ32" s="117"/>
      <c r="AN32" s="114"/>
      <c r="AO32" s="114"/>
    </row>
    <row r="33" spans="2:49" ht="15.75" customHeight="1" thickBot="1" x14ac:dyDescent="0.3">
      <c r="C33" s="338"/>
      <c r="D33" s="207"/>
      <c r="E33" s="207"/>
      <c r="F33" s="207"/>
      <c r="G33" s="207"/>
      <c r="H33" s="207"/>
      <c r="I33" s="342" t="s">
        <v>130</v>
      </c>
      <c r="J33" s="342"/>
      <c r="K33" s="342"/>
      <c r="L33" s="342"/>
      <c r="M33" s="343"/>
      <c r="N33" s="42"/>
      <c r="O33" s="123"/>
      <c r="P33" s="290"/>
      <c r="Q33" s="291"/>
      <c r="R33" s="291"/>
      <c r="S33" s="291"/>
      <c r="T33" s="292"/>
      <c r="U33" s="287"/>
      <c r="V33" s="288"/>
      <c r="W33" s="288"/>
      <c r="X33" s="288"/>
      <c r="Y33" s="289"/>
      <c r="Z33" s="267"/>
      <c r="AA33" s="268"/>
      <c r="AB33" s="268"/>
      <c r="AC33" s="268"/>
      <c r="AD33" s="269"/>
      <c r="AE33" s="129"/>
      <c r="AF33" s="117"/>
      <c r="AG33" s="117"/>
      <c r="AH33" s="117"/>
      <c r="AI33" s="117"/>
      <c r="AJ33" s="117"/>
      <c r="AK33" s="114"/>
      <c r="AL33" s="114"/>
      <c r="AM33" s="114"/>
      <c r="AN33" s="114"/>
      <c r="AO33" s="114"/>
    </row>
    <row r="34" spans="2:49" ht="25.5" x14ac:dyDescent="0.25">
      <c r="C34" s="50" t="s">
        <v>73</v>
      </c>
      <c r="D34" s="344" t="s">
        <v>71</v>
      </c>
      <c r="E34" s="344"/>
      <c r="F34" s="344"/>
      <c r="G34" s="344"/>
      <c r="H34" s="344"/>
      <c r="I34" s="345" t="s">
        <v>123</v>
      </c>
      <c r="J34" s="345"/>
      <c r="K34" s="345"/>
      <c r="L34" s="345"/>
      <c r="M34" s="346"/>
      <c r="N34" s="42"/>
      <c r="O34" s="50" t="s">
        <v>73</v>
      </c>
      <c r="P34" s="319" t="s">
        <v>71</v>
      </c>
      <c r="Q34" s="320"/>
      <c r="R34" s="320"/>
      <c r="S34" s="320"/>
      <c r="T34" s="321"/>
      <c r="U34" s="281" t="s">
        <v>103</v>
      </c>
      <c r="V34" s="282"/>
      <c r="W34" s="282"/>
      <c r="X34" s="282"/>
      <c r="Y34" s="283"/>
      <c r="Z34" s="278" t="s">
        <v>74</v>
      </c>
      <c r="AA34" s="279"/>
      <c r="AB34" s="279"/>
      <c r="AC34" s="279"/>
      <c r="AD34" s="280"/>
      <c r="AE34" s="129"/>
      <c r="AF34" s="117"/>
      <c r="AG34" s="117"/>
      <c r="AH34" s="117"/>
      <c r="AI34" s="117"/>
      <c r="AJ34" s="117"/>
      <c r="AK34" s="113"/>
      <c r="AL34" s="113"/>
      <c r="AM34" s="113"/>
      <c r="AN34" s="113"/>
      <c r="AO34" s="113"/>
    </row>
    <row r="35" spans="2:49" ht="39" thickBot="1" x14ac:dyDescent="0.3">
      <c r="C35" s="51" t="s">
        <v>75</v>
      </c>
      <c r="D35" s="183" t="s">
        <v>77</v>
      </c>
      <c r="E35" s="183"/>
      <c r="F35" s="183"/>
      <c r="G35" s="183"/>
      <c r="H35" s="183"/>
      <c r="I35" s="202" t="s">
        <v>76</v>
      </c>
      <c r="J35" s="202"/>
      <c r="K35" s="202"/>
      <c r="L35" s="202"/>
      <c r="M35" s="266"/>
      <c r="N35" s="42"/>
      <c r="O35" s="51" t="s">
        <v>75</v>
      </c>
      <c r="P35" s="273" t="s">
        <v>108</v>
      </c>
      <c r="Q35" s="274"/>
      <c r="R35" s="274"/>
      <c r="S35" s="274"/>
      <c r="T35" s="275"/>
      <c r="U35" s="270" t="s">
        <v>76</v>
      </c>
      <c r="V35" s="271"/>
      <c r="W35" s="271"/>
      <c r="X35" s="271"/>
      <c r="Y35" s="272"/>
      <c r="Z35" s="267" t="s">
        <v>77</v>
      </c>
      <c r="AA35" s="268"/>
      <c r="AB35" s="268"/>
      <c r="AC35" s="268"/>
      <c r="AD35" s="269"/>
      <c r="AE35" s="129"/>
      <c r="AF35" s="117"/>
      <c r="AG35" s="117"/>
      <c r="AH35" s="117"/>
      <c r="AI35" s="117"/>
      <c r="AJ35" s="117"/>
      <c r="AK35" s="113"/>
      <c r="AL35" s="113"/>
      <c r="AM35" s="113"/>
      <c r="AN35" s="113"/>
      <c r="AO35" s="113"/>
    </row>
    <row r="36" spans="2:49" ht="15.75" x14ac:dyDescent="0.25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AJ36" s="1"/>
      <c r="AK36" s="1"/>
      <c r="AL36" s="1"/>
      <c r="AM36" s="1"/>
      <c r="AN36" s="1"/>
      <c r="AO36" s="1"/>
    </row>
    <row r="37" spans="2:49" ht="30.6" customHeight="1" x14ac:dyDescent="0.25">
      <c r="B37" s="52"/>
      <c r="C37" s="199" t="s">
        <v>131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52"/>
      <c r="T37" s="52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J37" s="1"/>
      <c r="AK37" s="1"/>
      <c r="AL37" s="1"/>
      <c r="AM37" s="1"/>
      <c r="AN37" s="1"/>
      <c r="AO37" s="1"/>
    </row>
    <row r="38" spans="2:49" ht="96.75" customHeight="1" x14ac:dyDescent="0.25"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</row>
    <row r="39" spans="2:49" ht="18.75" x14ac:dyDescent="0.3">
      <c r="B39" s="54" t="s">
        <v>78</v>
      </c>
      <c r="C39" s="55">
        <v>1</v>
      </c>
      <c r="D39" s="56"/>
      <c r="E39" s="57" t="s">
        <v>79</v>
      </c>
      <c r="F39" s="57"/>
      <c r="G39" s="57"/>
      <c r="H39" s="58"/>
      <c r="I39" s="59" t="s">
        <v>80</v>
      </c>
      <c r="J39" s="59"/>
      <c r="K39" s="60"/>
      <c r="L39" s="60"/>
      <c r="M39" s="61"/>
      <c r="N39" s="61"/>
      <c r="O39" s="62"/>
      <c r="P39" s="53"/>
      <c r="Q39" s="53"/>
      <c r="R39" s="53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</row>
    <row r="40" spans="2:49" ht="18.75" x14ac:dyDescent="0.3">
      <c r="B40" s="56"/>
      <c r="C40" s="55">
        <v>2</v>
      </c>
      <c r="D40" s="57"/>
      <c r="E40" s="57" t="s">
        <v>81</v>
      </c>
      <c r="F40" s="57"/>
      <c r="G40" s="57"/>
      <c r="H40" s="43" t="s">
        <v>14</v>
      </c>
      <c r="I40" s="59" t="s">
        <v>82</v>
      </c>
      <c r="J40" s="59"/>
      <c r="K40" s="60"/>
      <c r="L40" s="60"/>
      <c r="M40" s="61"/>
      <c r="N40" s="61"/>
      <c r="O40" s="61"/>
      <c r="P40" s="63"/>
      <c r="Q40" s="57"/>
      <c r="R40" s="57"/>
      <c r="S40" s="52"/>
      <c r="T40" s="52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</row>
    <row r="41" spans="2:49" ht="18.75" x14ac:dyDescent="0.3">
      <c r="B41" s="56"/>
      <c r="C41" s="55">
        <v>3</v>
      </c>
      <c r="D41" s="57"/>
      <c r="E41" s="57" t="s">
        <v>83</v>
      </c>
      <c r="F41" s="57"/>
      <c r="G41" s="57"/>
      <c r="H41" s="64" t="s">
        <v>15</v>
      </c>
      <c r="I41" s="65" t="s">
        <v>84</v>
      </c>
      <c r="J41" s="66"/>
      <c r="K41" s="66"/>
      <c r="L41" s="66"/>
      <c r="M41" s="66"/>
      <c r="N41" s="52"/>
      <c r="O41" s="52"/>
      <c r="P41" s="67"/>
      <c r="Q41" s="68"/>
      <c r="R41" s="68"/>
      <c r="S41" s="68"/>
      <c r="T41" s="68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</row>
    <row r="42" spans="2:49" ht="28.5" customHeight="1" x14ac:dyDescent="0.3">
      <c r="B42" s="56"/>
      <c r="C42" s="55">
        <v>4</v>
      </c>
      <c r="D42" s="57"/>
      <c r="E42" s="57" t="s">
        <v>85</v>
      </c>
      <c r="F42" s="57"/>
      <c r="G42" s="57"/>
      <c r="H42" s="69" t="s">
        <v>17</v>
      </c>
      <c r="I42" s="70" t="s">
        <v>86</v>
      </c>
      <c r="J42" s="71"/>
      <c r="K42" s="71"/>
      <c r="L42" s="71"/>
      <c r="M42" s="71"/>
      <c r="N42" s="72"/>
      <c r="O42" s="72"/>
      <c r="P42" s="61"/>
      <c r="Q42" s="61"/>
      <c r="R42" s="61"/>
      <c r="S42" s="61"/>
      <c r="T42" s="61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</row>
    <row r="43" spans="2:49" ht="18.75" x14ac:dyDescent="0.3">
      <c r="B43" s="56"/>
      <c r="C43" s="55">
        <v>5</v>
      </c>
      <c r="D43" s="56"/>
      <c r="E43" s="57" t="s">
        <v>87</v>
      </c>
      <c r="F43" s="57"/>
      <c r="G43" s="57"/>
      <c r="H43" s="106"/>
      <c r="I43" s="72" t="s">
        <v>88</v>
      </c>
      <c r="J43" s="72"/>
      <c r="K43" s="72"/>
      <c r="L43" s="72"/>
      <c r="M43" s="72"/>
      <c r="P43" s="52"/>
      <c r="Q43" s="52"/>
      <c r="R43" s="52"/>
      <c r="S43" s="52"/>
      <c r="T43" s="52"/>
      <c r="U43" s="52"/>
      <c r="V43" s="52"/>
      <c r="W43" s="52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" customHeight="1" x14ac:dyDescent="0.25">
      <c r="H44" s="74"/>
      <c r="I44" s="75" t="s">
        <v>89</v>
      </c>
      <c r="P44" s="72"/>
      <c r="Q44" s="72"/>
      <c r="R44" s="72"/>
      <c r="S44" s="72"/>
      <c r="T44" s="72"/>
      <c r="U44" s="72"/>
      <c r="V44" s="72"/>
      <c r="W44" s="72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x14ac:dyDescent="0.25">
      <c r="H45" s="49"/>
      <c r="I45" s="75" t="s">
        <v>90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x14ac:dyDescent="0.25">
      <c r="H46" s="64" t="s">
        <v>19</v>
      </c>
      <c r="I46" s="65" t="s">
        <v>120</v>
      </c>
      <c r="J46" s="66"/>
      <c r="K46" s="66"/>
      <c r="AK46" t="s">
        <v>91</v>
      </c>
    </row>
    <row r="47" spans="2:49" x14ac:dyDescent="0.25">
      <c r="AK47" t="s">
        <v>91</v>
      </c>
    </row>
    <row r="48" spans="2:49" x14ac:dyDescent="0.25">
      <c r="B48" s="80" t="s">
        <v>92</v>
      </c>
      <c r="C48" s="115" t="s">
        <v>121</v>
      </c>
      <c r="D48" s="109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8"/>
      <c r="R48" s="80" t="s">
        <v>94</v>
      </c>
      <c r="S48" s="78"/>
      <c r="T48" s="107" t="s">
        <v>95</v>
      </c>
      <c r="U48" s="79"/>
      <c r="W48" s="107"/>
      <c r="X48" s="107"/>
      <c r="Y48" s="81"/>
      <c r="Z48" s="78" t="s">
        <v>116</v>
      </c>
      <c r="AA48" s="61"/>
      <c r="AC48" s="81"/>
      <c r="AD48" s="81"/>
      <c r="AE48" s="111" t="s">
        <v>117</v>
      </c>
      <c r="AF48" s="79"/>
      <c r="AG48" s="79"/>
      <c r="AJ48" s="79"/>
      <c r="AK48" s="76" t="s">
        <v>96</v>
      </c>
      <c r="AL48" s="109"/>
      <c r="AM48" s="103" t="s">
        <v>97</v>
      </c>
      <c r="AN48" s="103"/>
      <c r="AO48" s="103"/>
      <c r="AP48" s="108"/>
    </row>
    <row r="49" spans="2:42" x14ac:dyDescent="0.25">
      <c r="C49" s="83"/>
      <c r="D49" s="83"/>
      <c r="E49" s="83"/>
      <c r="F49" s="83"/>
      <c r="G49" s="83" t="s">
        <v>98</v>
      </c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110" t="s">
        <v>99</v>
      </c>
      <c r="U49" s="110"/>
      <c r="V49" s="110"/>
      <c r="W49" s="110"/>
      <c r="Y49" s="1"/>
      <c r="Z49" s="102"/>
      <c r="AC49" s="83"/>
      <c r="AD49" s="83"/>
      <c r="AE49" s="197" t="s">
        <v>118</v>
      </c>
      <c r="AF49" s="197"/>
      <c r="AG49" s="197"/>
      <c r="AH49" s="197"/>
      <c r="AJ49" s="82"/>
      <c r="AK49" s="79"/>
      <c r="AM49" s="102" t="s">
        <v>100</v>
      </c>
      <c r="AN49" s="102"/>
      <c r="AO49" s="102"/>
      <c r="AP49" s="102"/>
    </row>
    <row r="50" spans="2:42" ht="15.75" x14ac:dyDescent="0.25"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6"/>
      <c r="AE50" s="86"/>
      <c r="AF50" s="86"/>
    </row>
    <row r="52" spans="2:42" ht="31.5" x14ac:dyDescent="0.25">
      <c r="B52" s="145" t="s">
        <v>124</v>
      </c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</row>
    <row r="53" spans="2:42" ht="15.75" thickBot="1" x14ac:dyDescent="0.3"/>
    <row r="54" spans="2:42" ht="15.75" x14ac:dyDescent="0.25">
      <c r="B54" s="153">
        <v>44621</v>
      </c>
      <c r="C54" s="93" t="s">
        <v>7</v>
      </c>
      <c r="D54" s="93" t="s">
        <v>1</v>
      </c>
      <c r="E54" s="93" t="s">
        <v>2</v>
      </c>
      <c r="F54" s="93" t="s">
        <v>3</v>
      </c>
      <c r="G54" s="93" t="s">
        <v>4</v>
      </c>
      <c r="H54" s="93" t="s">
        <v>5</v>
      </c>
      <c r="I54" s="93" t="s">
        <v>6</v>
      </c>
      <c r="J54" s="93" t="s">
        <v>7</v>
      </c>
      <c r="K54" s="93" t="s">
        <v>1</v>
      </c>
      <c r="L54" s="93" t="s">
        <v>2</v>
      </c>
      <c r="M54" s="93" t="s">
        <v>3</v>
      </c>
      <c r="N54" s="93" t="s">
        <v>4</v>
      </c>
      <c r="O54" s="93" t="s">
        <v>5</v>
      </c>
      <c r="P54" s="93" t="s">
        <v>6</v>
      </c>
      <c r="Q54" s="93" t="s">
        <v>7</v>
      </c>
      <c r="R54" s="93" t="s">
        <v>1</v>
      </c>
      <c r="S54" s="93" t="s">
        <v>2</v>
      </c>
      <c r="T54" s="93" t="s">
        <v>3</v>
      </c>
      <c r="U54" s="93" t="s">
        <v>4</v>
      </c>
      <c r="V54" s="93" t="s">
        <v>5</v>
      </c>
      <c r="W54" s="93" t="s">
        <v>6</v>
      </c>
      <c r="X54" s="93" t="s">
        <v>7</v>
      </c>
      <c r="Y54" s="93" t="s">
        <v>1</v>
      </c>
      <c r="Z54" s="93" t="s">
        <v>2</v>
      </c>
      <c r="AA54" s="93" t="s">
        <v>3</v>
      </c>
      <c r="AB54" s="93" t="s">
        <v>4</v>
      </c>
      <c r="AC54" s="93" t="s">
        <v>5</v>
      </c>
      <c r="AD54" s="93" t="s">
        <v>6</v>
      </c>
      <c r="AE54" s="93" t="s">
        <v>7</v>
      </c>
      <c r="AF54" s="93" t="s">
        <v>1</v>
      </c>
      <c r="AG54" s="94" t="s">
        <v>2</v>
      </c>
    </row>
    <row r="55" spans="2:42" ht="15.75" customHeight="1" thickBot="1" x14ac:dyDescent="0.3">
      <c r="B55" s="154"/>
      <c r="C55" s="98">
        <v>1</v>
      </c>
      <c r="D55" s="98">
        <v>2</v>
      </c>
      <c r="E55" s="98">
        <v>3</v>
      </c>
      <c r="F55" s="98">
        <v>4</v>
      </c>
      <c r="G55" s="98">
        <v>5</v>
      </c>
      <c r="H55" s="98">
        <v>6</v>
      </c>
      <c r="I55" s="98">
        <v>7</v>
      </c>
      <c r="J55" s="98">
        <v>8</v>
      </c>
      <c r="K55" s="98">
        <v>9</v>
      </c>
      <c r="L55" s="98">
        <v>10</v>
      </c>
      <c r="M55" s="98">
        <v>11</v>
      </c>
      <c r="N55" s="98">
        <v>12</v>
      </c>
      <c r="O55" s="98">
        <v>13</v>
      </c>
      <c r="P55" s="98">
        <v>14</v>
      </c>
      <c r="Q55" s="98">
        <v>15</v>
      </c>
      <c r="R55" s="98">
        <v>16</v>
      </c>
      <c r="S55" s="98">
        <v>17</v>
      </c>
      <c r="T55" s="98">
        <v>18</v>
      </c>
      <c r="U55" s="98">
        <v>19</v>
      </c>
      <c r="V55" s="98">
        <v>20</v>
      </c>
      <c r="W55" s="98">
        <v>21</v>
      </c>
      <c r="X55" s="98">
        <v>22</v>
      </c>
      <c r="Y55" s="98">
        <v>23</v>
      </c>
      <c r="Z55" s="98">
        <v>24</v>
      </c>
      <c r="AA55" s="98">
        <v>25</v>
      </c>
      <c r="AB55" s="98">
        <v>26</v>
      </c>
      <c r="AC55" s="98">
        <v>27</v>
      </c>
      <c r="AD55" s="98">
        <v>28</v>
      </c>
      <c r="AE55" s="98">
        <v>29</v>
      </c>
      <c r="AF55" s="98">
        <v>30</v>
      </c>
      <c r="AG55" s="99">
        <v>31</v>
      </c>
    </row>
    <row r="56" spans="2:42" ht="16.5" customHeight="1" x14ac:dyDescent="0.25">
      <c r="B56" s="96" t="s">
        <v>16</v>
      </c>
      <c r="C56" s="135">
        <v>5</v>
      </c>
      <c r="D56" s="12">
        <v>5</v>
      </c>
      <c r="E56" s="31">
        <v>3</v>
      </c>
      <c r="F56" s="12">
        <v>1</v>
      </c>
      <c r="G56" s="12">
        <v>5</v>
      </c>
      <c r="H56" s="12" t="s">
        <v>14</v>
      </c>
      <c r="I56" s="12">
        <v>2</v>
      </c>
      <c r="J56" s="12">
        <v>4</v>
      </c>
      <c r="K56" s="31">
        <v>3</v>
      </c>
      <c r="L56" s="12">
        <v>1</v>
      </c>
      <c r="M56" s="12">
        <v>5</v>
      </c>
      <c r="N56" s="12" t="s">
        <v>14</v>
      </c>
      <c r="O56" s="12">
        <v>2</v>
      </c>
      <c r="P56" s="12">
        <v>4</v>
      </c>
      <c r="Q56" s="31">
        <v>3</v>
      </c>
      <c r="R56" s="12">
        <v>1</v>
      </c>
      <c r="S56" s="12">
        <v>5</v>
      </c>
      <c r="T56" s="12" t="s">
        <v>14</v>
      </c>
      <c r="U56" s="12">
        <v>2</v>
      </c>
      <c r="V56" s="12">
        <v>4</v>
      </c>
      <c r="W56" s="31">
        <v>3</v>
      </c>
      <c r="X56" s="12">
        <v>1</v>
      </c>
      <c r="Y56" s="12">
        <v>5</v>
      </c>
      <c r="Z56" s="12" t="s">
        <v>14</v>
      </c>
      <c r="AA56" s="12" t="s">
        <v>14</v>
      </c>
      <c r="AB56" s="12">
        <v>2</v>
      </c>
      <c r="AC56" s="12">
        <v>2</v>
      </c>
      <c r="AD56" s="12">
        <v>2</v>
      </c>
      <c r="AE56" s="12">
        <v>2</v>
      </c>
      <c r="AF56" s="12">
        <v>2</v>
      </c>
      <c r="AG56" s="88" t="s">
        <v>14</v>
      </c>
    </row>
    <row r="57" spans="2:42" ht="15.75" x14ac:dyDescent="0.25">
      <c r="B57" s="96" t="s">
        <v>18</v>
      </c>
      <c r="C57" s="130" t="s">
        <v>15</v>
      </c>
      <c r="D57" s="87" t="s">
        <v>15</v>
      </c>
      <c r="E57" s="87">
        <v>2</v>
      </c>
      <c r="F57" s="87">
        <v>4</v>
      </c>
      <c r="G57" s="137">
        <v>3</v>
      </c>
      <c r="H57" s="87">
        <v>1</v>
      </c>
      <c r="I57" s="87">
        <v>5</v>
      </c>
      <c r="J57" s="87" t="s">
        <v>14</v>
      </c>
      <c r="K57" s="87">
        <v>2</v>
      </c>
      <c r="L57" s="87">
        <v>4</v>
      </c>
      <c r="M57" s="137">
        <v>3</v>
      </c>
      <c r="N57" s="87">
        <v>1</v>
      </c>
      <c r="O57" s="87">
        <v>5</v>
      </c>
      <c r="P57" s="87" t="s">
        <v>14</v>
      </c>
      <c r="Q57" s="87">
        <v>2</v>
      </c>
      <c r="R57" s="87">
        <v>4</v>
      </c>
      <c r="S57" s="137">
        <v>3</v>
      </c>
      <c r="T57" s="87">
        <v>1</v>
      </c>
      <c r="U57" s="87">
        <v>5</v>
      </c>
      <c r="V57" s="87" t="s">
        <v>14</v>
      </c>
      <c r="W57" s="87">
        <v>2</v>
      </c>
      <c r="X57" s="87">
        <v>4</v>
      </c>
      <c r="Y57" s="137">
        <v>3</v>
      </c>
      <c r="Z57" s="87">
        <v>1</v>
      </c>
      <c r="AA57" s="87">
        <v>1</v>
      </c>
      <c r="AB57" s="87">
        <v>1</v>
      </c>
      <c r="AC57" s="87">
        <v>1</v>
      </c>
      <c r="AD57" s="87" t="s">
        <v>14</v>
      </c>
      <c r="AE57" s="87">
        <v>3</v>
      </c>
      <c r="AF57" s="87">
        <v>3</v>
      </c>
      <c r="AG57" s="89">
        <v>3</v>
      </c>
    </row>
    <row r="58" spans="2:42" ht="15.75" x14ac:dyDescent="0.25">
      <c r="B58" s="96" t="s">
        <v>20</v>
      </c>
      <c r="C58" s="130" t="s">
        <v>14</v>
      </c>
      <c r="D58" s="87" t="s">
        <v>14</v>
      </c>
      <c r="E58" s="87" t="s">
        <v>14</v>
      </c>
      <c r="F58" s="87" t="s">
        <v>14</v>
      </c>
      <c r="G58" s="87" t="s">
        <v>14</v>
      </c>
      <c r="H58" s="87" t="s">
        <v>14</v>
      </c>
      <c r="I58" s="87" t="s">
        <v>14</v>
      </c>
      <c r="J58" s="87" t="s">
        <v>14</v>
      </c>
      <c r="K58" s="87" t="s">
        <v>14</v>
      </c>
      <c r="L58" s="87" t="s">
        <v>14</v>
      </c>
      <c r="M58" s="87" t="s">
        <v>14</v>
      </c>
      <c r="N58" s="87" t="s">
        <v>14</v>
      </c>
      <c r="O58" s="87" t="s">
        <v>14</v>
      </c>
      <c r="P58" s="87" t="s">
        <v>14</v>
      </c>
      <c r="Q58" s="87" t="s">
        <v>14</v>
      </c>
      <c r="R58" s="33" t="s">
        <v>19</v>
      </c>
      <c r="S58" s="87" t="s">
        <v>15</v>
      </c>
      <c r="T58" s="87" t="s">
        <v>15</v>
      </c>
      <c r="U58" s="87" t="s">
        <v>15</v>
      </c>
      <c r="V58" s="87" t="s">
        <v>15</v>
      </c>
      <c r="W58" s="87" t="s">
        <v>15</v>
      </c>
      <c r="X58" s="87" t="s">
        <v>15</v>
      </c>
      <c r="Y58" s="87" t="s">
        <v>15</v>
      </c>
      <c r="Z58" s="87">
        <v>3</v>
      </c>
      <c r="AA58" s="87">
        <v>3</v>
      </c>
      <c r="AB58" s="87">
        <v>3</v>
      </c>
      <c r="AC58" s="87">
        <v>3</v>
      </c>
      <c r="AD58" s="87">
        <v>3</v>
      </c>
      <c r="AE58" s="87" t="s">
        <v>14</v>
      </c>
      <c r="AF58" s="87" t="s">
        <v>14</v>
      </c>
      <c r="AG58" s="89">
        <v>2</v>
      </c>
    </row>
    <row r="59" spans="2:42" ht="16.5" thickBot="1" x14ac:dyDescent="0.3">
      <c r="B59" s="97" t="s">
        <v>21</v>
      </c>
      <c r="C59" s="136" t="s">
        <v>15</v>
      </c>
      <c r="D59" s="90" t="s">
        <v>15</v>
      </c>
      <c r="E59" s="90">
        <v>5</v>
      </c>
      <c r="F59" s="90" t="s">
        <v>14</v>
      </c>
      <c r="G59" s="90">
        <v>2</v>
      </c>
      <c r="H59" s="90">
        <v>4</v>
      </c>
      <c r="I59" s="138" t="s">
        <v>17</v>
      </c>
      <c r="J59" s="90">
        <v>5</v>
      </c>
      <c r="K59" s="90">
        <v>5</v>
      </c>
      <c r="L59" s="90" t="s">
        <v>14</v>
      </c>
      <c r="M59" s="90">
        <v>2</v>
      </c>
      <c r="N59" s="90">
        <v>4</v>
      </c>
      <c r="O59" s="138" t="s">
        <v>17</v>
      </c>
      <c r="P59" s="90">
        <v>5</v>
      </c>
      <c r="Q59" s="90">
        <v>5</v>
      </c>
      <c r="R59" s="90" t="s">
        <v>14</v>
      </c>
      <c r="S59" s="90">
        <v>2</v>
      </c>
      <c r="T59" s="90">
        <v>4</v>
      </c>
      <c r="U59" s="138" t="s">
        <v>17</v>
      </c>
      <c r="V59" s="90">
        <v>5</v>
      </c>
      <c r="W59" s="90">
        <v>5</v>
      </c>
      <c r="X59" s="90" t="s">
        <v>14</v>
      </c>
      <c r="Y59" s="90">
        <v>2</v>
      </c>
      <c r="Z59" s="90">
        <v>2</v>
      </c>
      <c r="AA59" s="90">
        <v>2</v>
      </c>
      <c r="AB59" s="90" t="s">
        <v>14</v>
      </c>
      <c r="AC59" s="90" t="s">
        <v>14</v>
      </c>
      <c r="AD59" s="90">
        <v>1</v>
      </c>
      <c r="AE59" s="90">
        <v>1</v>
      </c>
      <c r="AF59" s="90">
        <v>1</v>
      </c>
      <c r="AG59" s="95">
        <v>1</v>
      </c>
    </row>
  </sheetData>
  <mergeCells count="135">
    <mergeCell ref="B11:B12"/>
    <mergeCell ref="AI11:AI12"/>
    <mergeCell ref="AJ11:AJ12"/>
    <mergeCell ref="AK11:AK12"/>
    <mergeCell ref="AL11:AL12"/>
    <mergeCell ref="AM11:AM12"/>
    <mergeCell ref="B2:AN2"/>
    <mergeCell ref="B4:B5"/>
    <mergeCell ref="AI4:AI5"/>
    <mergeCell ref="AJ4:AJ5"/>
    <mergeCell ref="AK4:AK5"/>
    <mergeCell ref="AL4:AL5"/>
    <mergeCell ref="AM4:AM5"/>
    <mergeCell ref="AN4:AN5"/>
    <mergeCell ref="AN11:AN12"/>
    <mergeCell ref="C18:M18"/>
    <mergeCell ref="O18:AD18"/>
    <mergeCell ref="D19:H19"/>
    <mergeCell ref="I19:M19"/>
    <mergeCell ref="P19:T19"/>
    <mergeCell ref="U19:Y19"/>
    <mergeCell ref="Z19:AD19"/>
    <mergeCell ref="AF19:AH19"/>
    <mergeCell ref="AJ19:AN19"/>
    <mergeCell ref="AJ20:AN20"/>
    <mergeCell ref="D21:H21"/>
    <mergeCell ref="I21:M21"/>
    <mergeCell ref="P21:T21"/>
    <mergeCell ref="U21:Y21"/>
    <mergeCell ref="Z21:AD21"/>
    <mergeCell ref="AF21:AH21"/>
    <mergeCell ref="AJ21:AN21"/>
    <mergeCell ref="D20:H20"/>
    <mergeCell ref="I20:M20"/>
    <mergeCell ref="P20:T20"/>
    <mergeCell ref="U20:Y20"/>
    <mergeCell ref="Z20:AD20"/>
    <mergeCell ref="AF20:AH20"/>
    <mergeCell ref="AF22:AH22"/>
    <mergeCell ref="AJ22:AN22"/>
    <mergeCell ref="D23:H23"/>
    <mergeCell ref="I23:M23"/>
    <mergeCell ref="P23:T23"/>
    <mergeCell ref="U23:Y23"/>
    <mergeCell ref="Z23:AD23"/>
    <mergeCell ref="AF23:AH23"/>
    <mergeCell ref="C22:C25"/>
    <mergeCell ref="D22:H22"/>
    <mergeCell ref="I22:M22"/>
    <mergeCell ref="P22:T22"/>
    <mergeCell ref="U22:Y22"/>
    <mergeCell ref="Z22:AD22"/>
    <mergeCell ref="D24:H24"/>
    <mergeCell ref="I24:M24"/>
    <mergeCell ref="P24:T24"/>
    <mergeCell ref="U24:Y24"/>
    <mergeCell ref="Z24:AD24"/>
    <mergeCell ref="AF24:AH24"/>
    <mergeCell ref="AJ24:AN24"/>
    <mergeCell ref="D25:H25"/>
    <mergeCell ref="I25:M25"/>
    <mergeCell ref="P25:T25"/>
    <mergeCell ref="U25:Y25"/>
    <mergeCell ref="Z25:AD25"/>
    <mergeCell ref="AF25:AH25"/>
    <mergeCell ref="AJ25:AN25"/>
    <mergeCell ref="C26:C33"/>
    <mergeCell ref="D26:H26"/>
    <mergeCell ref="I26:M26"/>
    <mergeCell ref="P26:T26"/>
    <mergeCell ref="U26:Y26"/>
    <mergeCell ref="Z26:AD26"/>
    <mergeCell ref="D28:H28"/>
    <mergeCell ref="I28:M28"/>
    <mergeCell ref="P28:T28"/>
    <mergeCell ref="U28:Y28"/>
    <mergeCell ref="AF26:AH26"/>
    <mergeCell ref="AJ26:AN26"/>
    <mergeCell ref="D27:H27"/>
    <mergeCell ref="I27:M27"/>
    <mergeCell ref="P27:T27"/>
    <mergeCell ref="U27:Y27"/>
    <mergeCell ref="Z27:AD27"/>
    <mergeCell ref="AF27:AH27"/>
    <mergeCell ref="AJ27:AN27"/>
    <mergeCell ref="Z28:AD28"/>
    <mergeCell ref="AF28:AH28"/>
    <mergeCell ref="AJ28:AN28"/>
    <mergeCell ref="D29:H29"/>
    <mergeCell ref="I29:M29"/>
    <mergeCell ref="P29:T29"/>
    <mergeCell ref="U29:Y29"/>
    <mergeCell ref="Z29:AD29"/>
    <mergeCell ref="AF29:AH29"/>
    <mergeCell ref="AJ29:AN29"/>
    <mergeCell ref="Z32:AD32"/>
    <mergeCell ref="AF32:AH32"/>
    <mergeCell ref="AJ30:AN30"/>
    <mergeCell ref="D31:H31"/>
    <mergeCell ref="I31:M31"/>
    <mergeCell ref="P31:T31"/>
    <mergeCell ref="U31:Y31"/>
    <mergeCell ref="Z31:AD31"/>
    <mergeCell ref="AF31:AH31"/>
    <mergeCell ref="AJ31:AN31"/>
    <mergeCell ref="D30:H30"/>
    <mergeCell ref="I30:M30"/>
    <mergeCell ref="P30:T30"/>
    <mergeCell ref="U30:Y30"/>
    <mergeCell ref="Z30:AD30"/>
    <mergeCell ref="AF30:AH30"/>
    <mergeCell ref="AJ23:AN23"/>
    <mergeCell ref="AE49:AH49"/>
    <mergeCell ref="B52:AN52"/>
    <mergeCell ref="B54:B55"/>
    <mergeCell ref="D35:H35"/>
    <mergeCell ref="I35:M35"/>
    <mergeCell ref="P35:T35"/>
    <mergeCell ref="U35:Y35"/>
    <mergeCell ref="Z35:AD35"/>
    <mergeCell ref="C37:R38"/>
    <mergeCell ref="D33:H33"/>
    <mergeCell ref="I33:M33"/>
    <mergeCell ref="P33:T33"/>
    <mergeCell ref="U33:Y33"/>
    <mergeCell ref="Z33:AD33"/>
    <mergeCell ref="D34:H34"/>
    <mergeCell ref="I34:M34"/>
    <mergeCell ref="P34:T34"/>
    <mergeCell ref="U34:Y34"/>
    <mergeCell ref="Z34:AD34"/>
    <mergeCell ref="D32:H32"/>
    <mergeCell ref="I32:M32"/>
    <mergeCell ref="P32:T32"/>
    <mergeCell ref="U32:Y32"/>
  </mergeCells>
  <conditionalFormatting sqref="AD50:AF50 C48 G49">
    <cfRule type="cellIs" dxfId="870" priority="932" operator="equal">
      <formula>"OFF"</formula>
    </cfRule>
  </conditionalFormatting>
  <conditionalFormatting sqref="B48">
    <cfRule type="cellIs" dxfId="869" priority="930" operator="equal">
      <formula>"OFF"</formula>
    </cfRule>
  </conditionalFormatting>
  <conditionalFormatting sqref="C50:W50">
    <cfRule type="cellIs" dxfId="868" priority="931" operator="equal">
      <formula>"OFF"</formula>
    </cfRule>
  </conditionalFormatting>
  <conditionalFormatting sqref="AH15:AH16">
    <cfRule type="cellIs" dxfId="867" priority="928" operator="equal">
      <formula>"Q"</formula>
    </cfRule>
    <cfRule type="cellIs" dxfId="866" priority="929" operator="equal">
      <formula>"OFF"</formula>
    </cfRule>
  </conditionalFormatting>
  <conditionalFormatting sqref="AH15:AH16">
    <cfRule type="cellIs" dxfId="865" priority="927" operator="equal">
      <formula>"LS"</formula>
    </cfRule>
  </conditionalFormatting>
  <conditionalFormatting sqref="C19:C21">
    <cfRule type="cellIs" dxfId="864" priority="926" operator="equal">
      <formula>"OFF"</formula>
    </cfRule>
  </conditionalFormatting>
  <conditionalFormatting sqref="N19">
    <cfRule type="cellIs" dxfId="863" priority="925" operator="equal">
      <formula>"OFF"</formula>
    </cfRule>
  </conditionalFormatting>
  <conditionalFormatting sqref="AH11:AH14">
    <cfRule type="cellIs" dxfId="862" priority="917" operator="equal">
      <formula>"Q"</formula>
    </cfRule>
    <cfRule type="cellIs" dxfId="861" priority="918" operator="equal">
      <formula>"OFF"</formula>
    </cfRule>
  </conditionalFormatting>
  <conditionalFormatting sqref="AH11:AH14">
    <cfRule type="cellIs" dxfId="860" priority="916" operator="equal">
      <formula>"LS"</formula>
    </cfRule>
  </conditionalFormatting>
  <conditionalFormatting sqref="D19">
    <cfRule type="cellIs" dxfId="859" priority="924" operator="equal">
      <formula>"OFF"</formula>
    </cfRule>
  </conditionalFormatting>
  <conditionalFormatting sqref="N21">
    <cfRule type="cellIs" dxfId="858" priority="923" operator="equal">
      <formula>"OFF"</formula>
    </cfRule>
  </conditionalFormatting>
  <conditionalFormatting sqref="C18">
    <cfRule type="cellIs" dxfId="857" priority="919" operator="equal">
      <formula>"OFF"</formula>
    </cfRule>
  </conditionalFormatting>
  <conditionalFormatting sqref="D20:D21">
    <cfRule type="cellIs" dxfId="856" priority="922" operator="equal">
      <formula>"OFF"</formula>
    </cfRule>
  </conditionalFormatting>
  <conditionalFormatting sqref="N22">
    <cfRule type="cellIs" dxfId="855" priority="921" operator="equal">
      <formula>"OFF"</formula>
    </cfRule>
  </conditionalFormatting>
  <conditionalFormatting sqref="N20">
    <cfRule type="cellIs" dxfId="854" priority="920" operator="equal">
      <formula>"OFF"</formula>
    </cfRule>
  </conditionalFormatting>
  <conditionalFormatting sqref="H43">
    <cfRule type="cellIs" dxfId="853" priority="913" operator="equal">
      <formula>"Q"</formula>
    </cfRule>
    <cfRule type="cellIs" dxfId="852" priority="914" operator="equal">
      <formula>"LS"</formula>
    </cfRule>
    <cfRule type="cellIs" dxfId="851" priority="915" operator="equal">
      <formula>"OFF"</formula>
    </cfRule>
  </conditionalFormatting>
  <conditionalFormatting sqref="R48 T49">
    <cfRule type="cellIs" dxfId="850" priority="911" operator="equal">
      <formula>"OFF"</formula>
    </cfRule>
  </conditionalFormatting>
  <conditionalFormatting sqref="T48">
    <cfRule type="cellIs" dxfId="849" priority="912" operator="equal">
      <formula>"OFF"</formula>
    </cfRule>
  </conditionalFormatting>
  <conditionalFormatting sqref="E13:Y13 N15:Y15">
    <cfRule type="cellIs" dxfId="848" priority="909" operator="equal">
      <formula>"Q"</formula>
    </cfRule>
    <cfRule type="cellIs" dxfId="847" priority="910" operator="equal">
      <formula>"OFF"</formula>
    </cfRule>
  </conditionalFormatting>
  <conditionalFormatting sqref="E13:Y13 N15:Y15">
    <cfRule type="cellIs" dxfId="846" priority="908" operator="equal">
      <formula>"LS"</formula>
    </cfRule>
  </conditionalFormatting>
  <conditionalFormatting sqref="J16 P16 V16">
    <cfRule type="cellIs" dxfId="845" priority="906" operator="equal">
      <formula>"Q"</formula>
    </cfRule>
    <cfRule type="cellIs" dxfId="844" priority="907" operator="equal">
      <formula>"OFF"</formula>
    </cfRule>
  </conditionalFormatting>
  <conditionalFormatting sqref="J16 P16 V16">
    <cfRule type="cellIs" dxfId="843" priority="905" operator="equal">
      <formula>"LS"</formula>
    </cfRule>
  </conditionalFormatting>
  <conditionalFormatting sqref="I16 O16 U16 E15:O15 E16 K16 Q16 W16">
    <cfRule type="cellIs" dxfId="842" priority="894" operator="equal">
      <formula>"Q"</formula>
    </cfRule>
    <cfRule type="cellIs" dxfId="841" priority="895" operator="equal">
      <formula>"OFF"</formula>
    </cfRule>
  </conditionalFormatting>
  <conditionalFormatting sqref="I16 O16 U16 E15:O15 E16 K16 Q16 W16">
    <cfRule type="cellIs" dxfId="840" priority="893" operator="equal">
      <formula>"LS"</formula>
    </cfRule>
  </conditionalFormatting>
  <conditionalFormatting sqref="C11:AG11">
    <cfRule type="cellIs" dxfId="839" priority="888" operator="equal">
      <formula>"FRI"</formula>
    </cfRule>
    <cfRule type="cellIs" dxfId="838" priority="889" operator="equal">
      <formula>"THU"</formula>
    </cfRule>
    <cfRule type="cellIs" dxfId="837" priority="890" operator="equal">
      <formula>"WED"</formula>
    </cfRule>
    <cfRule type="cellIs" dxfId="836" priority="891" operator="equal">
      <formula>"TUE"</formula>
    </cfRule>
    <cfRule type="cellIs" dxfId="835" priority="892" operator="equal">
      <formula>"MON"</formula>
    </cfRule>
  </conditionalFormatting>
  <conditionalFormatting sqref="AA3:AF3 AH3">
    <cfRule type="cellIs" dxfId="834" priority="886" operator="equal">
      <formula>"Q"</formula>
    </cfRule>
    <cfRule type="cellIs" dxfId="833" priority="887" operator="equal">
      <formula>"OFF"</formula>
    </cfRule>
  </conditionalFormatting>
  <conditionalFormatting sqref="AA3:AF3 AH3">
    <cfRule type="cellIs" dxfId="832" priority="885" operator="equal">
      <formula>"LS"</formula>
    </cfRule>
  </conditionalFormatting>
  <conditionalFormatting sqref="P6:S6 R7:S7">
    <cfRule type="cellIs" dxfId="831" priority="864" operator="equal">
      <formula>"LS"</formula>
    </cfRule>
  </conditionalFormatting>
  <conditionalFormatting sqref="K8:O8 W8 AG8">
    <cfRule type="cellIs" dxfId="830" priority="880" operator="equal">
      <formula>"Q"</formula>
    </cfRule>
    <cfRule type="cellIs" dxfId="829" priority="881" operator="equal">
      <formula>"OFF"</formula>
    </cfRule>
  </conditionalFormatting>
  <conditionalFormatting sqref="K8:O8 W8 AG8">
    <cfRule type="cellIs" dxfId="828" priority="879" operator="equal">
      <formula>"LS"</formula>
    </cfRule>
  </conditionalFormatting>
  <conditionalFormatting sqref="AH4:AH10">
    <cfRule type="cellIs" dxfId="827" priority="883" operator="equal">
      <formula>"Q"</formula>
    </cfRule>
    <cfRule type="cellIs" dxfId="826" priority="884" operator="equal">
      <formula>"OFF"</formula>
    </cfRule>
  </conditionalFormatting>
  <conditionalFormatting sqref="AH4:AH10">
    <cfRule type="cellIs" dxfId="825" priority="882" operator="equal">
      <formula>"LS"</formula>
    </cfRule>
  </conditionalFormatting>
  <conditionalFormatting sqref="P6:S6 R7:S7">
    <cfRule type="cellIs" dxfId="824" priority="865" operator="equal">
      <formula>"Q"</formula>
    </cfRule>
    <cfRule type="cellIs" dxfId="823" priority="866" operator="equal">
      <formula>"OFF"</formula>
    </cfRule>
  </conditionalFormatting>
  <conditionalFormatting sqref="S8:V8">
    <cfRule type="cellIs" dxfId="822" priority="859" operator="equal">
      <formula>"Q"</formula>
    </cfRule>
    <cfRule type="cellIs" dxfId="821" priority="860" operator="equal">
      <formula>"OFF"</formula>
    </cfRule>
  </conditionalFormatting>
  <conditionalFormatting sqref="S8:V8">
    <cfRule type="cellIs" dxfId="820" priority="858" operator="equal">
      <formula>"LS"</formula>
    </cfRule>
  </conditionalFormatting>
  <conditionalFormatting sqref="Z6:AD6">
    <cfRule type="cellIs" dxfId="819" priority="856" operator="equal">
      <formula>"Q"</formula>
    </cfRule>
    <cfRule type="cellIs" dxfId="818" priority="857" operator="equal">
      <formula>"OFF"</formula>
    </cfRule>
  </conditionalFormatting>
  <conditionalFormatting sqref="Z6:AD6">
    <cfRule type="cellIs" dxfId="817" priority="855" operator="equal">
      <formula>"LS"</formula>
    </cfRule>
  </conditionalFormatting>
  <conditionalFormatting sqref="X8">
    <cfRule type="cellIs" dxfId="816" priority="871" operator="equal">
      <formula>"Q"</formula>
    </cfRule>
    <cfRule type="cellIs" dxfId="815" priority="872" operator="equal">
      <formula>"OFF"</formula>
    </cfRule>
  </conditionalFormatting>
  <conditionalFormatting sqref="X8">
    <cfRule type="cellIs" dxfId="814" priority="870" operator="equal">
      <formula>"LS"</formula>
    </cfRule>
  </conditionalFormatting>
  <conditionalFormatting sqref="W6:Y7 Z7:AD7">
    <cfRule type="cellIs" dxfId="813" priority="874" operator="equal">
      <formula>"Q"</formula>
    </cfRule>
    <cfRule type="cellIs" dxfId="812" priority="875" operator="equal">
      <formula>"OFF"</formula>
    </cfRule>
  </conditionalFormatting>
  <conditionalFormatting sqref="W6:Y7 Z7:AD7">
    <cfRule type="cellIs" dxfId="811" priority="873" operator="equal">
      <formula>"LS"</formula>
    </cfRule>
  </conditionalFormatting>
  <conditionalFormatting sqref="P8:R8">
    <cfRule type="cellIs" dxfId="810" priority="868" operator="equal">
      <formula>"Q"</formula>
    </cfRule>
    <cfRule type="cellIs" dxfId="809" priority="869" operator="equal">
      <formula>"OFF"</formula>
    </cfRule>
  </conditionalFormatting>
  <conditionalFormatting sqref="P8:R8">
    <cfRule type="cellIs" dxfId="808" priority="867" operator="equal">
      <formula>"LS"</formula>
    </cfRule>
  </conditionalFormatting>
  <conditionalFormatting sqref="K6:O6 T6:V7">
    <cfRule type="cellIs" dxfId="807" priority="877" operator="equal">
      <formula>"Q"</formula>
    </cfRule>
    <cfRule type="cellIs" dxfId="806" priority="878" operator="equal">
      <formula>"OFF"</formula>
    </cfRule>
  </conditionalFormatting>
  <conditionalFormatting sqref="K6:O6 T6:V7">
    <cfRule type="cellIs" dxfId="805" priority="876" operator="equal">
      <formula>"LS"</formula>
    </cfRule>
  </conditionalFormatting>
  <conditionalFormatting sqref="AG6:AG7">
    <cfRule type="cellIs" dxfId="804" priority="862" operator="equal">
      <formula>"Q"</formula>
    </cfRule>
    <cfRule type="cellIs" dxfId="803" priority="863" operator="equal">
      <formula>"OFF"</formula>
    </cfRule>
  </conditionalFormatting>
  <conditionalFormatting sqref="AG6:AG7">
    <cfRule type="cellIs" dxfId="802" priority="861" operator="equal">
      <formula>"LS"</formula>
    </cfRule>
  </conditionalFormatting>
  <conditionalFormatting sqref="AE8">
    <cfRule type="cellIs" dxfId="801" priority="850" operator="equal">
      <formula>"Q"</formula>
    </cfRule>
    <cfRule type="cellIs" dxfId="800" priority="851" operator="equal">
      <formula>"OFF"</formula>
    </cfRule>
  </conditionalFormatting>
  <conditionalFormatting sqref="AE8">
    <cfRule type="cellIs" dxfId="799" priority="849" operator="equal">
      <formula>"LS"</formula>
    </cfRule>
  </conditionalFormatting>
  <conditionalFormatting sqref="AE6:AF7">
    <cfRule type="cellIs" dxfId="798" priority="847" operator="equal">
      <formula>"Q"</formula>
    </cfRule>
    <cfRule type="cellIs" dxfId="797" priority="848" operator="equal">
      <formula>"OFF"</formula>
    </cfRule>
  </conditionalFormatting>
  <conditionalFormatting sqref="AE6:AF7">
    <cfRule type="cellIs" dxfId="796" priority="846" operator="equal">
      <formula>"LS"</formula>
    </cfRule>
  </conditionalFormatting>
  <conditionalFormatting sqref="Y8:AA8">
    <cfRule type="cellIs" dxfId="795" priority="853" operator="equal">
      <formula>"Q"</formula>
    </cfRule>
    <cfRule type="cellIs" dxfId="794" priority="854" operator="equal">
      <formula>"OFF"</formula>
    </cfRule>
  </conditionalFormatting>
  <conditionalFormatting sqref="Y8:AA8">
    <cfRule type="cellIs" dxfId="793" priority="852" operator="equal">
      <formula>"LS"</formula>
    </cfRule>
  </conditionalFormatting>
  <conditionalFormatting sqref="AE9:AG9 AF10:AG10">
    <cfRule type="cellIs" dxfId="792" priority="843" operator="equal">
      <formula>"Q"</formula>
    </cfRule>
    <cfRule type="cellIs" dxfId="791" priority="844" operator="equal">
      <formula>"LS"</formula>
    </cfRule>
    <cfRule type="cellIs" dxfId="790" priority="845" operator="equal">
      <formula>"OFF"</formula>
    </cfRule>
  </conditionalFormatting>
  <conditionalFormatting sqref="AF8">
    <cfRule type="cellIs" dxfId="789" priority="841" operator="equal">
      <formula>"Q"</formula>
    </cfRule>
    <cfRule type="cellIs" dxfId="788" priority="842" operator="equal">
      <formula>"OFF"</formula>
    </cfRule>
  </conditionalFormatting>
  <conditionalFormatting sqref="AF8">
    <cfRule type="cellIs" dxfId="787" priority="840" operator="equal">
      <formula>"LS"</formula>
    </cfRule>
  </conditionalFormatting>
  <conditionalFormatting sqref="C6:C7 C8:I8">
    <cfRule type="cellIs" dxfId="786" priority="838" operator="equal">
      <formula>"Q"</formula>
    </cfRule>
    <cfRule type="cellIs" dxfId="785" priority="839" operator="equal">
      <formula>"OFF"</formula>
    </cfRule>
  </conditionalFormatting>
  <conditionalFormatting sqref="C6:C7 C8:I8">
    <cfRule type="cellIs" dxfId="784" priority="837" operator="equal">
      <formula>"LS"</formula>
    </cfRule>
  </conditionalFormatting>
  <conditionalFormatting sqref="D6:I6 D7:H7">
    <cfRule type="cellIs" dxfId="783" priority="835" operator="equal">
      <formula>"Q"</formula>
    </cfRule>
    <cfRule type="cellIs" dxfId="782" priority="836" operator="equal">
      <formula>"OFF"</formula>
    </cfRule>
  </conditionalFormatting>
  <conditionalFormatting sqref="D6:I6 D7:H7">
    <cfRule type="cellIs" dxfId="781" priority="834" operator="equal">
      <formula>"LS"</formula>
    </cfRule>
  </conditionalFormatting>
  <conditionalFormatting sqref="J8">
    <cfRule type="cellIs" dxfId="780" priority="832" operator="equal">
      <formula>"Q"</formula>
    </cfRule>
    <cfRule type="cellIs" dxfId="779" priority="833" operator="equal">
      <formula>"OFF"</formula>
    </cfRule>
  </conditionalFormatting>
  <conditionalFormatting sqref="J8">
    <cfRule type="cellIs" dxfId="778" priority="831" operator="equal">
      <formula>"LS"</formula>
    </cfRule>
  </conditionalFormatting>
  <conditionalFormatting sqref="J6">
    <cfRule type="cellIs" dxfId="777" priority="829" operator="equal">
      <formula>"Q"</formula>
    </cfRule>
    <cfRule type="cellIs" dxfId="776" priority="830" operator="equal">
      <formula>"OFF"</formula>
    </cfRule>
  </conditionalFormatting>
  <conditionalFormatting sqref="J6">
    <cfRule type="cellIs" dxfId="775" priority="828" operator="equal">
      <formula>"LS"</formula>
    </cfRule>
  </conditionalFormatting>
  <conditionalFormatting sqref="C9:G9">
    <cfRule type="cellIs" dxfId="774" priority="825" operator="equal">
      <formula>"Q"</formula>
    </cfRule>
    <cfRule type="cellIs" dxfId="773" priority="826" operator="equal">
      <formula>"LS"</formula>
    </cfRule>
    <cfRule type="cellIs" dxfId="772" priority="827" operator="equal">
      <formula>"OFF"</formula>
    </cfRule>
  </conditionalFormatting>
  <conditionalFormatting sqref="I7">
    <cfRule type="cellIs" dxfId="771" priority="823" operator="equal">
      <formula>"Q"</formula>
    </cfRule>
    <cfRule type="cellIs" dxfId="770" priority="824" operator="equal">
      <formula>"OFF"</formula>
    </cfRule>
  </conditionalFormatting>
  <conditionalFormatting sqref="I7">
    <cfRule type="cellIs" dxfId="769" priority="822" operator="equal">
      <formula>"LS"</formula>
    </cfRule>
  </conditionalFormatting>
  <conditionalFormatting sqref="J7:N7">
    <cfRule type="cellIs" dxfId="768" priority="820" operator="equal">
      <formula>"Q"</formula>
    </cfRule>
    <cfRule type="cellIs" dxfId="767" priority="821" operator="equal">
      <formula>"OFF"</formula>
    </cfRule>
  </conditionalFormatting>
  <conditionalFormatting sqref="J7:N7">
    <cfRule type="cellIs" dxfId="766" priority="819" operator="equal">
      <formula>"LS"</formula>
    </cfRule>
  </conditionalFormatting>
  <conditionalFormatting sqref="O7:Q7">
    <cfRule type="cellIs" dxfId="765" priority="817" operator="equal">
      <formula>"Q"</formula>
    </cfRule>
    <cfRule type="cellIs" dxfId="764" priority="818" operator="equal">
      <formula>"OFF"</formula>
    </cfRule>
  </conditionalFormatting>
  <conditionalFormatting sqref="O7:Q7">
    <cfRule type="cellIs" dxfId="763" priority="816" operator="equal">
      <formula>"LS"</formula>
    </cfRule>
  </conditionalFormatting>
  <conditionalFormatting sqref="W9:Z9">
    <cfRule type="cellIs" dxfId="762" priority="808" operator="equal">
      <formula>"Q"</formula>
    </cfRule>
    <cfRule type="cellIs" dxfId="761" priority="809" operator="equal">
      <formula>"OFF"</formula>
    </cfRule>
  </conditionalFormatting>
  <conditionalFormatting sqref="W9:Z9">
    <cfRule type="cellIs" dxfId="760" priority="807" operator="equal">
      <formula>"LS"</formula>
    </cfRule>
  </conditionalFormatting>
  <conditionalFormatting sqref="O9:S9 AA9:AD9 AB8:AD8">
    <cfRule type="cellIs" dxfId="759" priority="814" operator="equal">
      <formula>"Q"</formula>
    </cfRule>
    <cfRule type="cellIs" dxfId="758" priority="815" operator="equal">
      <formula>"OFF"</formula>
    </cfRule>
  </conditionalFormatting>
  <conditionalFormatting sqref="O9:S9 AA9:AD9 AB8:AD8">
    <cfRule type="cellIs" dxfId="757" priority="813" operator="equal">
      <formula>"LS"</formula>
    </cfRule>
  </conditionalFormatting>
  <conditionalFormatting sqref="T9:V9">
    <cfRule type="cellIs" dxfId="756" priority="811" operator="equal">
      <formula>"Q"</formula>
    </cfRule>
    <cfRule type="cellIs" dxfId="755" priority="812" operator="equal">
      <formula>"OFF"</formula>
    </cfRule>
  </conditionalFormatting>
  <conditionalFormatting sqref="T9:V9">
    <cfRule type="cellIs" dxfId="754" priority="810" operator="equal">
      <formula>"LS"</formula>
    </cfRule>
  </conditionalFormatting>
  <conditionalFormatting sqref="H9:M9">
    <cfRule type="cellIs" dxfId="753" priority="805" operator="equal">
      <formula>"Q"</formula>
    </cfRule>
    <cfRule type="cellIs" dxfId="752" priority="806" operator="equal">
      <formula>"OFF"</formula>
    </cfRule>
  </conditionalFormatting>
  <conditionalFormatting sqref="H9:M9">
    <cfRule type="cellIs" dxfId="751" priority="804" operator="equal">
      <formula>"LS"</formula>
    </cfRule>
  </conditionalFormatting>
  <conditionalFormatting sqref="N9">
    <cfRule type="cellIs" dxfId="750" priority="802" operator="equal">
      <formula>"Q"</formula>
    </cfRule>
    <cfRule type="cellIs" dxfId="749" priority="803" operator="equal">
      <formula>"OFF"</formula>
    </cfRule>
  </conditionalFormatting>
  <conditionalFormatting sqref="N9">
    <cfRule type="cellIs" dxfId="748" priority="801" operator="equal">
      <formula>"LS"</formula>
    </cfRule>
  </conditionalFormatting>
  <conditionalFormatting sqref="E13:H13 J13:N13 P13:T13 V13:Y13">
    <cfRule type="cellIs" dxfId="747" priority="799" operator="equal">
      <formula>"Q"</formula>
    </cfRule>
    <cfRule type="cellIs" dxfId="746" priority="800" operator="equal">
      <formula>"OFF"</formula>
    </cfRule>
  </conditionalFormatting>
  <conditionalFormatting sqref="E13:H13 J13:N13 P13:T13 V13:Y13">
    <cfRule type="cellIs" dxfId="745" priority="798" operator="equal">
      <formula>"LS"</formula>
    </cfRule>
  </conditionalFormatting>
  <conditionalFormatting sqref="K13 Q13 W13">
    <cfRule type="cellIs" dxfId="744" priority="796" operator="equal">
      <formula>"Q"</formula>
    </cfRule>
    <cfRule type="cellIs" dxfId="743" priority="797" operator="equal">
      <formula>"OFF"</formula>
    </cfRule>
  </conditionalFormatting>
  <conditionalFormatting sqref="K13 Q13 W13">
    <cfRule type="cellIs" dxfId="742" priority="795" operator="equal">
      <formula>"LS"</formula>
    </cfRule>
  </conditionalFormatting>
  <conditionalFormatting sqref="E14">
    <cfRule type="cellIs" dxfId="741" priority="793" operator="equal">
      <formula>"Q"</formula>
    </cfRule>
    <cfRule type="cellIs" dxfId="740" priority="794" operator="equal">
      <formula>"OFF"</formula>
    </cfRule>
  </conditionalFormatting>
  <conditionalFormatting sqref="E14">
    <cfRule type="cellIs" dxfId="739" priority="792" operator="equal">
      <formula>"LS"</formula>
    </cfRule>
  </conditionalFormatting>
  <conditionalFormatting sqref="E16:Y16">
    <cfRule type="cellIs" dxfId="738" priority="790" operator="equal">
      <formula>"Q"</formula>
    </cfRule>
    <cfRule type="cellIs" dxfId="737" priority="791" operator="equal">
      <formula>"OFF"</formula>
    </cfRule>
  </conditionalFormatting>
  <conditionalFormatting sqref="E16:Y16">
    <cfRule type="cellIs" dxfId="736" priority="789" operator="equal">
      <formula>"LS"</formula>
    </cfRule>
  </conditionalFormatting>
  <conditionalFormatting sqref="O18">
    <cfRule type="cellIs" dxfId="735" priority="745" operator="equal">
      <formula>"OFF"</formula>
    </cfRule>
  </conditionalFormatting>
  <conditionalFormatting sqref="AJ22">
    <cfRule type="cellIs" dxfId="734" priority="741" operator="equal">
      <formula>"OFF"</formula>
    </cfRule>
  </conditionalFormatting>
  <conditionalFormatting sqref="Z19">
    <cfRule type="cellIs" dxfId="733" priority="788" operator="equal">
      <formula>"OFF"</formula>
    </cfRule>
  </conditionalFormatting>
  <conditionalFormatting sqref="U20:U21">
    <cfRule type="cellIs" dxfId="732" priority="785" operator="equal">
      <formula>"OFF"</formula>
    </cfRule>
  </conditionalFormatting>
  <conditionalFormatting sqref="U19">
    <cfRule type="cellIs" dxfId="731" priority="787" operator="equal">
      <formula>"OFF"</formula>
    </cfRule>
  </conditionalFormatting>
  <conditionalFormatting sqref="AF19">
    <cfRule type="cellIs" dxfId="730" priority="783" operator="equal">
      <formula>"OFF"</formula>
    </cfRule>
  </conditionalFormatting>
  <conditionalFormatting sqref="AF21">
    <cfRule type="cellIs" dxfId="729" priority="782" operator="equal">
      <formula>"OFF"</formula>
    </cfRule>
  </conditionalFormatting>
  <conditionalFormatting sqref="Z20">
    <cfRule type="cellIs" dxfId="728" priority="786" operator="equal">
      <formula>"OFF"</formula>
    </cfRule>
  </conditionalFormatting>
  <conditionalFormatting sqref="Z21">
    <cfRule type="cellIs" dxfId="727" priority="784" operator="equal">
      <formula>"OFF"</formula>
    </cfRule>
  </conditionalFormatting>
  <conditionalFormatting sqref="AF20">
    <cfRule type="cellIs" dxfId="726" priority="781" operator="equal">
      <formula>"OFF"</formula>
    </cfRule>
  </conditionalFormatting>
  <conditionalFormatting sqref="J13 P13 V13">
    <cfRule type="cellIs" dxfId="725" priority="776" operator="equal">
      <formula>"Q"</formula>
    </cfRule>
    <cfRule type="cellIs" dxfId="724" priority="777" operator="equal">
      <formula>"OFF"</formula>
    </cfRule>
  </conditionalFormatting>
  <conditionalFormatting sqref="J13 P13 V13">
    <cfRule type="cellIs" dxfId="723" priority="775" operator="equal">
      <formula>"LS"</formula>
    </cfRule>
  </conditionalFormatting>
  <conditionalFormatting sqref="G13 M13 S13 Y13">
    <cfRule type="cellIs" dxfId="722" priority="773" operator="equal">
      <formula>"Q"</formula>
    </cfRule>
    <cfRule type="cellIs" dxfId="721" priority="774" operator="equal">
      <formula>"OFF"</formula>
    </cfRule>
  </conditionalFormatting>
  <conditionalFormatting sqref="G13 M13 S13 Y13">
    <cfRule type="cellIs" dxfId="720" priority="772" operator="equal">
      <formula>"LS"</formula>
    </cfRule>
  </conditionalFormatting>
  <conditionalFormatting sqref="F14:Y14">
    <cfRule type="cellIs" dxfId="719" priority="770" operator="equal">
      <formula>"Q"</formula>
    </cfRule>
    <cfRule type="cellIs" dxfId="718" priority="771" operator="equal">
      <formula>"OFF"</formula>
    </cfRule>
  </conditionalFormatting>
  <conditionalFormatting sqref="F14:Y14">
    <cfRule type="cellIs" dxfId="717" priority="769" operator="equal">
      <formula>"LS"</formula>
    </cfRule>
  </conditionalFormatting>
  <conditionalFormatting sqref="I14:J14 O14:P14 U14:V14">
    <cfRule type="cellIs" dxfId="716" priority="767" operator="equal">
      <formula>"Q"</formula>
    </cfRule>
    <cfRule type="cellIs" dxfId="715" priority="768" operator="equal">
      <formula>"OFF"</formula>
    </cfRule>
  </conditionalFormatting>
  <conditionalFormatting sqref="I14:J14 O14:P14 U14:V14">
    <cfRule type="cellIs" dxfId="714" priority="766" operator="equal">
      <formula>"LS"</formula>
    </cfRule>
  </conditionalFormatting>
  <conditionalFormatting sqref="I14 O14 U14">
    <cfRule type="cellIs" dxfId="713" priority="764" operator="equal">
      <formula>"Q"</formula>
    </cfRule>
    <cfRule type="cellIs" dxfId="712" priority="765" operator="equal">
      <formula>"OFF"</formula>
    </cfRule>
  </conditionalFormatting>
  <conditionalFormatting sqref="I14 O14 U14">
    <cfRule type="cellIs" dxfId="711" priority="763" operator="equal">
      <formula>"LS"</formula>
    </cfRule>
  </conditionalFormatting>
  <conditionalFormatting sqref="K14 Q14 W14">
    <cfRule type="cellIs" dxfId="710" priority="761" operator="equal">
      <formula>"Q"</formula>
    </cfRule>
    <cfRule type="cellIs" dxfId="709" priority="762" operator="equal">
      <formula>"OFF"</formula>
    </cfRule>
  </conditionalFormatting>
  <conditionalFormatting sqref="K14 Q14 W14">
    <cfRule type="cellIs" dxfId="708" priority="760" operator="equal">
      <formula>"LS"</formula>
    </cfRule>
  </conditionalFormatting>
  <conditionalFormatting sqref="I19">
    <cfRule type="cellIs" dxfId="707" priority="759" operator="equal">
      <formula>"OFF"</formula>
    </cfRule>
  </conditionalFormatting>
  <conditionalFormatting sqref="I21">
    <cfRule type="cellIs" dxfId="706" priority="758" operator="equal">
      <formula>"OFF"</formula>
    </cfRule>
  </conditionalFormatting>
  <conditionalFormatting sqref="I22">
    <cfRule type="cellIs" dxfId="705" priority="757" operator="equal">
      <formula>"OFF"</formula>
    </cfRule>
  </conditionalFormatting>
  <conditionalFormatting sqref="I20">
    <cfRule type="cellIs" dxfId="704" priority="756" operator="equal">
      <formula>"OFF"</formula>
    </cfRule>
  </conditionalFormatting>
  <conditionalFormatting sqref="O19:O21">
    <cfRule type="cellIs" dxfId="703" priority="755" operator="equal">
      <formula>"OFF"</formula>
    </cfRule>
  </conditionalFormatting>
  <conditionalFormatting sqref="U19">
    <cfRule type="cellIs" dxfId="702" priority="754" operator="equal">
      <formula>"OFF"</formula>
    </cfRule>
  </conditionalFormatting>
  <conditionalFormatting sqref="Z19">
    <cfRule type="cellIs" dxfId="701" priority="753" operator="equal">
      <formula>"OFF"</formula>
    </cfRule>
  </conditionalFormatting>
  <conditionalFormatting sqref="P19">
    <cfRule type="cellIs" dxfId="700" priority="752" operator="equal">
      <formula>"OFF"</formula>
    </cfRule>
  </conditionalFormatting>
  <conditionalFormatting sqref="Z21">
    <cfRule type="cellIs" dxfId="699" priority="751" operator="equal">
      <formula>"OFF"</formula>
    </cfRule>
  </conditionalFormatting>
  <conditionalFormatting sqref="P20:P21">
    <cfRule type="cellIs" dxfId="698" priority="749" operator="equal">
      <formula>"OFF"</formula>
    </cfRule>
  </conditionalFormatting>
  <conditionalFormatting sqref="Z22">
    <cfRule type="cellIs" dxfId="697" priority="748" operator="equal">
      <formula>"OFF"</formula>
    </cfRule>
  </conditionalFormatting>
  <conditionalFormatting sqref="Z20">
    <cfRule type="cellIs" dxfId="696" priority="747" operator="equal">
      <formula>"OFF"</formula>
    </cfRule>
  </conditionalFormatting>
  <conditionalFormatting sqref="U20">
    <cfRule type="cellIs" dxfId="695" priority="750" operator="equal">
      <formula>"OFF"</formula>
    </cfRule>
  </conditionalFormatting>
  <conditionalFormatting sqref="U21">
    <cfRule type="cellIs" dxfId="694" priority="746" operator="equal">
      <formula>"OFF"</formula>
    </cfRule>
  </conditionalFormatting>
  <conditionalFormatting sqref="AJ19">
    <cfRule type="cellIs" dxfId="693" priority="744" operator="equal">
      <formula>"OFF"</formula>
    </cfRule>
  </conditionalFormatting>
  <conditionalFormatting sqref="AJ21">
    <cfRule type="cellIs" dxfId="692" priority="743" operator="equal">
      <formula>"OFF"</formula>
    </cfRule>
  </conditionalFormatting>
  <conditionalFormatting sqref="AJ20">
    <cfRule type="cellIs" dxfId="691" priority="742" operator="equal">
      <formula>"OFF"</formula>
    </cfRule>
  </conditionalFormatting>
  <conditionalFormatting sqref="AJ24">
    <cfRule type="cellIs" dxfId="690" priority="740" operator="equal">
      <formula>"OFF"</formula>
    </cfRule>
  </conditionalFormatting>
  <conditionalFormatting sqref="AJ26">
    <cfRule type="cellIs" dxfId="689" priority="739" operator="equal">
      <formula>"OFF"</formula>
    </cfRule>
  </conditionalFormatting>
  <conditionalFormatting sqref="AJ25">
    <cfRule type="cellIs" dxfId="688" priority="738" operator="equal">
      <formula>"OFF"</formula>
    </cfRule>
  </conditionalFormatting>
  <conditionalFormatting sqref="I13 O13 U13 Y13">
    <cfRule type="cellIs" dxfId="687" priority="736" operator="equal">
      <formula>"Q"</formula>
    </cfRule>
    <cfRule type="cellIs" dxfId="686" priority="737" operator="equal">
      <formula>"OFF"</formula>
    </cfRule>
  </conditionalFormatting>
  <conditionalFormatting sqref="I13 O13 U13 Y13">
    <cfRule type="cellIs" dxfId="685" priority="735" operator="equal">
      <formula>"LS"</formula>
    </cfRule>
  </conditionalFormatting>
  <conditionalFormatting sqref="F13 L13 R13 X13">
    <cfRule type="cellIs" dxfId="684" priority="733" operator="equal">
      <formula>"Q"</formula>
    </cfRule>
    <cfRule type="cellIs" dxfId="683" priority="734" operator="equal">
      <formula>"OFF"</formula>
    </cfRule>
  </conditionalFormatting>
  <conditionalFormatting sqref="F13 L13 R13 X13">
    <cfRule type="cellIs" dxfId="682" priority="732" operator="equal">
      <formula>"LS"</formula>
    </cfRule>
  </conditionalFormatting>
  <conditionalFormatting sqref="I13 O13 U13">
    <cfRule type="cellIs" dxfId="681" priority="730" operator="equal">
      <formula>"Q"</formula>
    </cfRule>
    <cfRule type="cellIs" dxfId="680" priority="731" operator="equal">
      <formula>"OFF"</formula>
    </cfRule>
  </conditionalFormatting>
  <conditionalFormatting sqref="I13 O13 U13">
    <cfRule type="cellIs" dxfId="679" priority="729" operator="equal">
      <formula>"LS"</formula>
    </cfRule>
  </conditionalFormatting>
  <conditionalFormatting sqref="Y13 E13 G13:K13 M13:Q13 S13:W13">
    <cfRule type="cellIs" dxfId="678" priority="727" operator="equal">
      <formula>"Q"</formula>
    </cfRule>
    <cfRule type="cellIs" dxfId="677" priority="728" operator="equal">
      <formula>"OFF"</formula>
    </cfRule>
  </conditionalFormatting>
  <conditionalFormatting sqref="Y13 E13 G13:K13 M13:Q13 S13:W13">
    <cfRule type="cellIs" dxfId="676" priority="726" operator="equal">
      <formula>"LS"</formula>
    </cfRule>
  </conditionalFormatting>
  <conditionalFormatting sqref="H13 N13 T13">
    <cfRule type="cellIs" dxfId="675" priority="724" operator="equal">
      <formula>"Q"</formula>
    </cfRule>
    <cfRule type="cellIs" dxfId="674" priority="725" operator="equal">
      <formula>"OFF"</formula>
    </cfRule>
  </conditionalFormatting>
  <conditionalFormatting sqref="H13 N13 T13">
    <cfRule type="cellIs" dxfId="673" priority="723" operator="equal">
      <formula>"LS"</formula>
    </cfRule>
  </conditionalFormatting>
  <conditionalFormatting sqref="G13 M13 S13 Y13">
    <cfRule type="cellIs" dxfId="672" priority="721" operator="equal">
      <formula>"Q"</formula>
    </cfRule>
    <cfRule type="cellIs" dxfId="671" priority="722" operator="equal">
      <formula>"OFF"</formula>
    </cfRule>
  </conditionalFormatting>
  <conditionalFormatting sqref="G13 M13 S13 Y13">
    <cfRule type="cellIs" dxfId="670" priority="720" operator="equal">
      <formula>"LS"</formula>
    </cfRule>
  </conditionalFormatting>
  <conditionalFormatting sqref="J13 P13 V13">
    <cfRule type="cellIs" dxfId="669" priority="718" operator="equal">
      <formula>"Q"</formula>
    </cfRule>
    <cfRule type="cellIs" dxfId="668" priority="719" operator="equal">
      <formula>"OFF"</formula>
    </cfRule>
  </conditionalFormatting>
  <conditionalFormatting sqref="J13 P13 V13">
    <cfRule type="cellIs" dxfId="667" priority="717" operator="equal">
      <formula>"LS"</formula>
    </cfRule>
  </conditionalFormatting>
  <conditionalFormatting sqref="F13 L13 R13 X13">
    <cfRule type="cellIs" dxfId="666" priority="715" operator="equal">
      <formula>"Q"</formula>
    </cfRule>
    <cfRule type="cellIs" dxfId="665" priority="716" operator="equal">
      <formula>"OFF"</formula>
    </cfRule>
  </conditionalFormatting>
  <conditionalFormatting sqref="F13 L13 R13 X13">
    <cfRule type="cellIs" dxfId="664" priority="714" operator="equal">
      <formula>"LS"</formula>
    </cfRule>
  </conditionalFormatting>
  <conditionalFormatting sqref="I13 O13 U13">
    <cfRule type="cellIs" dxfId="663" priority="712" operator="equal">
      <formula>"Q"</formula>
    </cfRule>
    <cfRule type="cellIs" dxfId="662" priority="713" operator="equal">
      <formula>"OFF"</formula>
    </cfRule>
  </conditionalFormatting>
  <conditionalFormatting sqref="I13 O13 U13">
    <cfRule type="cellIs" dxfId="661" priority="711" operator="equal">
      <formula>"LS"</formula>
    </cfRule>
  </conditionalFormatting>
  <conditionalFormatting sqref="H16 N16 T16">
    <cfRule type="cellIs" dxfId="660" priority="709" operator="equal">
      <formula>"Q"</formula>
    </cfRule>
    <cfRule type="cellIs" dxfId="659" priority="710" operator="equal">
      <formula>"OFF"</formula>
    </cfRule>
  </conditionalFormatting>
  <conditionalFormatting sqref="H16 N16 T16">
    <cfRule type="cellIs" dxfId="658" priority="708" operator="equal">
      <formula>"LS"</formula>
    </cfRule>
  </conditionalFormatting>
  <conditionalFormatting sqref="G16 M16 S16 Y16">
    <cfRule type="cellIs" dxfId="657" priority="705" operator="equal">
      <formula>"LS"</formula>
    </cfRule>
  </conditionalFormatting>
  <conditionalFormatting sqref="G16 M16 S16 Y16">
    <cfRule type="cellIs" dxfId="656" priority="706" operator="equal">
      <formula>"Q"</formula>
    </cfRule>
    <cfRule type="cellIs" dxfId="655" priority="707" operator="equal">
      <formula>"OFF"</formula>
    </cfRule>
  </conditionalFormatting>
  <conditionalFormatting sqref="C56:D56">
    <cfRule type="cellIs" dxfId="654" priority="700" operator="equal">
      <formula>"Q"</formula>
    </cfRule>
    <cfRule type="cellIs" dxfId="653" priority="701" operator="equal">
      <formula>"OFF"</formula>
    </cfRule>
  </conditionalFormatting>
  <conditionalFormatting sqref="C56:D56">
    <cfRule type="cellIs" dxfId="652" priority="699" operator="equal">
      <formula>"LS"</formula>
    </cfRule>
  </conditionalFormatting>
  <conditionalFormatting sqref="D59">
    <cfRule type="cellIs" dxfId="651" priority="697" operator="equal">
      <formula>"Q"</formula>
    </cfRule>
    <cfRule type="cellIs" dxfId="650" priority="698" operator="equal">
      <formula>"OFF"</formula>
    </cfRule>
  </conditionalFormatting>
  <conditionalFormatting sqref="D59">
    <cfRule type="cellIs" dxfId="649" priority="696" operator="equal">
      <formula>"LS"</formula>
    </cfRule>
  </conditionalFormatting>
  <conditionalFormatting sqref="C58:D58 C59">
    <cfRule type="cellIs" dxfId="648" priority="685" operator="equal">
      <formula>"Q"</formula>
    </cfRule>
    <cfRule type="cellIs" dxfId="647" priority="686" operator="equal">
      <formula>"OFF"</formula>
    </cfRule>
  </conditionalFormatting>
  <conditionalFormatting sqref="C58:D58 C59">
    <cfRule type="cellIs" dxfId="646" priority="684" operator="equal">
      <formula>"LS"</formula>
    </cfRule>
  </conditionalFormatting>
  <conditionalFormatting sqref="C56:D56">
    <cfRule type="cellIs" dxfId="645" priority="682" operator="equal">
      <formula>"Q"</formula>
    </cfRule>
    <cfRule type="cellIs" dxfId="644" priority="683" operator="equal">
      <formula>"OFF"</formula>
    </cfRule>
  </conditionalFormatting>
  <conditionalFormatting sqref="C56:D56">
    <cfRule type="cellIs" dxfId="643" priority="681" operator="equal">
      <formula>"LS"</formula>
    </cfRule>
  </conditionalFormatting>
  <conditionalFormatting sqref="D57">
    <cfRule type="cellIs" dxfId="642" priority="676" operator="equal">
      <formula>"Q"</formula>
    </cfRule>
    <cfRule type="cellIs" dxfId="641" priority="677" operator="equal">
      <formula>"OFF"</formula>
    </cfRule>
  </conditionalFormatting>
  <conditionalFormatting sqref="D57">
    <cfRule type="cellIs" dxfId="640" priority="675" operator="equal">
      <formula>"LS"</formula>
    </cfRule>
  </conditionalFormatting>
  <conditionalFormatting sqref="C59:D59">
    <cfRule type="cellIs" dxfId="639" priority="673" operator="equal">
      <formula>"Q"</formula>
    </cfRule>
    <cfRule type="cellIs" dxfId="638" priority="674" operator="equal">
      <formula>"OFF"</formula>
    </cfRule>
  </conditionalFormatting>
  <conditionalFormatting sqref="C59:D59">
    <cfRule type="cellIs" dxfId="637" priority="672" operator="equal">
      <formula>"LS"</formula>
    </cfRule>
  </conditionalFormatting>
  <conditionalFormatting sqref="C57">
    <cfRule type="cellIs" dxfId="636" priority="670" operator="equal">
      <formula>"Q"</formula>
    </cfRule>
    <cfRule type="cellIs" dxfId="635" priority="671" operator="equal">
      <formula>"OFF"</formula>
    </cfRule>
  </conditionalFormatting>
  <conditionalFormatting sqref="C57">
    <cfRule type="cellIs" dxfId="634" priority="669" operator="equal">
      <formula>"LS"</formula>
    </cfRule>
  </conditionalFormatting>
  <conditionalFormatting sqref="C56:D56">
    <cfRule type="cellIs" dxfId="633" priority="667" operator="equal">
      <formula>"Q"</formula>
    </cfRule>
    <cfRule type="cellIs" dxfId="632" priority="668" operator="equal">
      <formula>"OFF"</formula>
    </cfRule>
  </conditionalFormatting>
  <conditionalFormatting sqref="C56:D56">
    <cfRule type="cellIs" dxfId="631" priority="666" operator="equal">
      <formula>"LS"</formula>
    </cfRule>
  </conditionalFormatting>
  <conditionalFormatting sqref="C56">
    <cfRule type="cellIs" dxfId="630" priority="643" operator="equal">
      <formula>"Q"</formula>
    </cfRule>
    <cfRule type="cellIs" dxfId="629" priority="644" operator="equal">
      <formula>"OFF"</formula>
    </cfRule>
  </conditionalFormatting>
  <conditionalFormatting sqref="C56">
    <cfRule type="cellIs" dxfId="628" priority="642" operator="equal">
      <formula>"LS"</formula>
    </cfRule>
  </conditionalFormatting>
  <conditionalFormatting sqref="C56">
    <cfRule type="cellIs" dxfId="627" priority="640" operator="equal">
      <formula>"Q"</formula>
    </cfRule>
    <cfRule type="cellIs" dxfId="626" priority="641" operator="equal">
      <formula>"OFF"</formula>
    </cfRule>
  </conditionalFormatting>
  <conditionalFormatting sqref="C56">
    <cfRule type="cellIs" dxfId="625" priority="639" operator="equal">
      <formula>"LS"</formula>
    </cfRule>
  </conditionalFormatting>
  <conditionalFormatting sqref="C56:D56">
    <cfRule type="cellIs" dxfId="624" priority="631" operator="equal">
      <formula>"Q"</formula>
    </cfRule>
    <cfRule type="cellIs" dxfId="623" priority="632" operator="equal">
      <formula>"OFF"</formula>
    </cfRule>
  </conditionalFormatting>
  <conditionalFormatting sqref="C56:D56">
    <cfRule type="cellIs" dxfId="622" priority="630" operator="equal">
      <formula>"LS"</formula>
    </cfRule>
  </conditionalFormatting>
  <conditionalFormatting sqref="C56">
    <cfRule type="cellIs" dxfId="621" priority="625" operator="equal">
      <formula>"Q"</formula>
    </cfRule>
    <cfRule type="cellIs" dxfId="620" priority="626" operator="equal">
      <formula>"OFF"</formula>
    </cfRule>
  </conditionalFormatting>
  <conditionalFormatting sqref="C56">
    <cfRule type="cellIs" dxfId="619" priority="624" operator="equal">
      <formula>"LS"</formula>
    </cfRule>
  </conditionalFormatting>
  <conditionalFormatting sqref="C54:AG54">
    <cfRule type="cellIs" dxfId="618" priority="610" operator="equal">
      <formula>"FRI"</formula>
    </cfRule>
    <cfRule type="cellIs" dxfId="617" priority="611" operator="equal">
      <formula>"THU"</formula>
    </cfRule>
    <cfRule type="cellIs" dxfId="616" priority="612" operator="equal">
      <formula>"WED"</formula>
    </cfRule>
    <cfRule type="cellIs" dxfId="615" priority="613" operator="equal">
      <formula>"TUE"</formula>
    </cfRule>
    <cfRule type="cellIs" dxfId="614" priority="614" operator="equal">
      <formula>"MON"</formula>
    </cfRule>
  </conditionalFormatting>
  <conditionalFormatting sqref="F16 L16 R16 X16">
    <cfRule type="cellIs" dxfId="613" priority="530" operator="equal">
      <formula>"Q"</formula>
    </cfRule>
    <cfRule type="cellIs" dxfId="612" priority="531" operator="equal">
      <formula>"OFF"</formula>
    </cfRule>
  </conditionalFormatting>
  <conditionalFormatting sqref="F16 L16 R16 X16">
    <cfRule type="cellIs" dxfId="611" priority="529" operator="equal">
      <formula>"LS"</formula>
    </cfRule>
  </conditionalFormatting>
  <conditionalFormatting sqref="M13 S13 Y13">
    <cfRule type="cellIs" dxfId="610" priority="524" operator="equal">
      <formula>"Q"</formula>
    </cfRule>
    <cfRule type="cellIs" dxfId="609" priority="525" operator="equal">
      <formula>"OFF"</formula>
    </cfRule>
  </conditionalFormatting>
  <conditionalFormatting sqref="M13 S13 Y13">
    <cfRule type="cellIs" dxfId="608" priority="523" operator="equal">
      <formula>"LS"</formula>
    </cfRule>
  </conditionalFormatting>
  <conditionalFormatting sqref="F14:G14">
    <cfRule type="cellIs" dxfId="607" priority="521" operator="equal">
      <formula>"Q"</formula>
    </cfRule>
    <cfRule type="cellIs" dxfId="606" priority="522" operator="equal">
      <formula>"OFF"</formula>
    </cfRule>
  </conditionalFormatting>
  <conditionalFormatting sqref="F14:G14">
    <cfRule type="cellIs" dxfId="605" priority="520" operator="equal">
      <formula>"LS"</formula>
    </cfRule>
  </conditionalFormatting>
  <conditionalFormatting sqref="E14">
    <cfRule type="cellIs" dxfId="604" priority="518" operator="equal">
      <formula>"Q"</formula>
    </cfRule>
    <cfRule type="cellIs" dxfId="603" priority="519" operator="equal">
      <formula>"OFF"</formula>
    </cfRule>
  </conditionalFormatting>
  <conditionalFormatting sqref="E14">
    <cfRule type="cellIs" dxfId="602" priority="517" operator="equal">
      <formula>"LS"</formula>
    </cfRule>
  </conditionalFormatting>
  <conditionalFormatting sqref="F13 L13 R13 X13">
    <cfRule type="cellIs" dxfId="601" priority="515" operator="equal">
      <formula>"Q"</formula>
    </cfRule>
    <cfRule type="cellIs" dxfId="600" priority="516" operator="equal">
      <formula>"OFF"</formula>
    </cfRule>
  </conditionalFormatting>
  <conditionalFormatting sqref="F13 L13 R13 X13">
    <cfRule type="cellIs" dxfId="599" priority="514" operator="equal">
      <formula>"LS"</formula>
    </cfRule>
  </conditionalFormatting>
  <conditionalFormatting sqref="I13 O13 U13">
    <cfRule type="cellIs" dxfId="598" priority="512" operator="equal">
      <formula>"Q"</formula>
    </cfRule>
    <cfRule type="cellIs" dxfId="597" priority="513" operator="equal">
      <formula>"OFF"</formula>
    </cfRule>
  </conditionalFormatting>
  <conditionalFormatting sqref="I13 O13 U13">
    <cfRule type="cellIs" dxfId="596" priority="511" operator="equal">
      <formula>"LS"</formula>
    </cfRule>
  </conditionalFormatting>
  <conditionalFormatting sqref="K14:L14 Q14:R14 W14:X14">
    <cfRule type="cellIs" dxfId="595" priority="509" operator="equal">
      <formula>"Q"</formula>
    </cfRule>
    <cfRule type="cellIs" dxfId="594" priority="510" operator="equal">
      <formula>"OFF"</formula>
    </cfRule>
  </conditionalFormatting>
  <conditionalFormatting sqref="K14:L14 Q14:R14 W14:X14">
    <cfRule type="cellIs" dxfId="593" priority="508" operator="equal">
      <formula>"LS"</formula>
    </cfRule>
  </conditionalFormatting>
  <conditionalFormatting sqref="K14 Q14 W14">
    <cfRule type="cellIs" dxfId="592" priority="506" operator="equal">
      <formula>"Q"</formula>
    </cfRule>
    <cfRule type="cellIs" dxfId="591" priority="507" operator="equal">
      <formula>"OFF"</formula>
    </cfRule>
  </conditionalFormatting>
  <conditionalFormatting sqref="K14 Q14 W14">
    <cfRule type="cellIs" dxfId="590" priority="505" operator="equal">
      <formula>"LS"</formula>
    </cfRule>
  </conditionalFormatting>
  <conditionalFormatting sqref="M14 S14 Y14">
    <cfRule type="cellIs" dxfId="589" priority="503" operator="equal">
      <formula>"Q"</formula>
    </cfRule>
    <cfRule type="cellIs" dxfId="588" priority="504" operator="equal">
      <formula>"OFF"</formula>
    </cfRule>
  </conditionalFormatting>
  <conditionalFormatting sqref="M14 S14 Y14">
    <cfRule type="cellIs" dxfId="587" priority="502" operator="equal">
      <formula>"LS"</formula>
    </cfRule>
  </conditionalFormatting>
  <conditionalFormatting sqref="K13 Q13 W13">
    <cfRule type="cellIs" dxfId="586" priority="500" operator="equal">
      <formula>"Q"</formula>
    </cfRule>
    <cfRule type="cellIs" dxfId="585" priority="501" operator="equal">
      <formula>"OFF"</formula>
    </cfRule>
  </conditionalFormatting>
  <conditionalFormatting sqref="K13 Q13 W13">
    <cfRule type="cellIs" dxfId="584" priority="499" operator="equal">
      <formula>"LS"</formula>
    </cfRule>
  </conditionalFormatting>
  <conditionalFormatting sqref="H13 N13 T13">
    <cfRule type="cellIs" dxfId="583" priority="497" operator="equal">
      <formula>"Q"</formula>
    </cfRule>
    <cfRule type="cellIs" dxfId="582" priority="498" operator="equal">
      <formula>"OFF"</formula>
    </cfRule>
  </conditionalFormatting>
  <conditionalFormatting sqref="H13 N13 T13">
    <cfRule type="cellIs" dxfId="581" priority="496" operator="equal">
      <formula>"LS"</formula>
    </cfRule>
  </conditionalFormatting>
  <conditionalFormatting sqref="E13 K13 Q13 W13">
    <cfRule type="cellIs" dxfId="580" priority="494" operator="equal">
      <formula>"Q"</formula>
    </cfRule>
    <cfRule type="cellIs" dxfId="579" priority="495" operator="equal">
      <formula>"OFF"</formula>
    </cfRule>
  </conditionalFormatting>
  <conditionalFormatting sqref="E13 K13 Q13 W13">
    <cfRule type="cellIs" dxfId="578" priority="493" operator="equal">
      <formula>"LS"</formula>
    </cfRule>
  </conditionalFormatting>
  <conditionalFormatting sqref="J13 P13 V13">
    <cfRule type="cellIs" dxfId="577" priority="491" operator="equal">
      <formula>"Q"</formula>
    </cfRule>
    <cfRule type="cellIs" dxfId="576" priority="492" operator="equal">
      <formula>"OFF"</formula>
    </cfRule>
  </conditionalFormatting>
  <conditionalFormatting sqref="J13 P13 V13">
    <cfRule type="cellIs" dxfId="575" priority="490" operator="equal">
      <formula>"LS"</formula>
    </cfRule>
  </conditionalFormatting>
  <conditionalFormatting sqref="I13 O13 U13">
    <cfRule type="cellIs" dxfId="574" priority="488" operator="equal">
      <formula>"Q"</formula>
    </cfRule>
    <cfRule type="cellIs" dxfId="573" priority="489" operator="equal">
      <formula>"OFF"</formula>
    </cfRule>
  </conditionalFormatting>
  <conditionalFormatting sqref="I13 O13 U13">
    <cfRule type="cellIs" dxfId="572" priority="487" operator="equal">
      <formula>"LS"</formula>
    </cfRule>
  </conditionalFormatting>
  <conditionalFormatting sqref="F13 L13 R13 X13">
    <cfRule type="cellIs" dxfId="571" priority="485" operator="equal">
      <formula>"Q"</formula>
    </cfRule>
    <cfRule type="cellIs" dxfId="570" priority="486" operator="equal">
      <formula>"OFF"</formula>
    </cfRule>
  </conditionalFormatting>
  <conditionalFormatting sqref="F13 L13 R13 X13">
    <cfRule type="cellIs" dxfId="569" priority="484" operator="equal">
      <formula>"LS"</formula>
    </cfRule>
  </conditionalFormatting>
  <conditionalFormatting sqref="H13 N13 T13">
    <cfRule type="cellIs" dxfId="568" priority="482" operator="equal">
      <formula>"Q"</formula>
    </cfRule>
    <cfRule type="cellIs" dxfId="567" priority="483" operator="equal">
      <formula>"OFF"</formula>
    </cfRule>
  </conditionalFormatting>
  <conditionalFormatting sqref="H13 N13 T13">
    <cfRule type="cellIs" dxfId="566" priority="481" operator="equal">
      <formula>"LS"</formula>
    </cfRule>
  </conditionalFormatting>
  <conditionalFormatting sqref="E13 K13 Q13 W13">
    <cfRule type="cellIs" dxfId="565" priority="479" operator="equal">
      <formula>"Q"</formula>
    </cfRule>
    <cfRule type="cellIs" dxfId="564" priority="480" operator="equal">
      <formula>"OFF"</formula>
    </cfRule>
  </conditionalFormatting>
  <conditionalFormatting sqref="E13 K13 Q13 W13">
    <cfRule type="cellIs" dxfId="563" priority="478" operator="equal">
      <formula>"LS"</formula>
    </cfRule>
  </conditionalFormatting>
  <conditionalFormatting sqref="J16 P16 V16">
    <cfRule type="cellIs" dxfId="562" priority="476" operator="equal">
      <formula>"Q"</formula>
    </cfRule>
    <cfRule type="cellIs" dxfId="561" priority="477" operator="equal">
      <formula>"OFF"</formula>
    </cfRule>
  </conditionalFormatting>
  <conditionalFormatting sqref="J16 P16 V16">
    <cfRule type="cellIs" dxfId="560" priority="475" operator="equal">
      <formula>"LS"</formula>
    </cfRule>
  </conditionalFormatting>
  <conditionalFormatting sqref="I16 O16 U16">
    <cfRule type="cellIs" dxfId="559" priority="472" operator="equal">
      <formula>"LS"</formula>
    </cfRule>
  </conditionalFormatting>
  <conditionalFormatting sqref="I16 O16 U16">
    <cfRule type="cellIs" dxfId="558" priority="473" operator="equal">
      <formula>"Q"</formula>
    </cfRule>
    <cfRule type="cellIs" dxfId="557" priority="474" operator="equal">
      <formula>"OFF"</formula>
    </cfRule>
  </conditionalFormatting>
  <conditionalFormatting sqref="C13:D13">
    <cfRule type="cellIs" dxfId="556" priority="464" operator="equal">
      <formula>"Q"</formula>
    </cfRule>
    <cfRule type="cellIs" dxfId="555" priority="465" operator="equal">
      <formula>"OFF"</formula>
    </cfRule>
  </conditionalFormatting>
  <conditionalFormatting sqref="C13:D13">
    <cfRule type="cellIs" dxfId="554" priority="463" operator="equal">
      <formula>"LS"</formula>
    </cfRule>
  </conditionalFormatting>
  <conditionalFormatting sqref="C14:D14">
    <cfRule type="cellIs" dxfId="553" priority="467" operator="equal">
      <formula>"Q"</formula>
    </cfRule>
    <cfRule type="cellIs" dxfId="552" priority="468" operator="equal">
      <formula>"OFF"</formula>
    </cfRule>
  </conditionalFormatting>
  <conditionalFormatting sqref="C14:D14">
    <cfRule type="cellIs" dxfId="551" priority="466" operator="equal">
      <formula>"LS"</formula>
    </cfRule>
  </conditionalFormatting>
  <conditionalFormatting sqref="C16:D16">
    <cfRule type="cellIs" dxfId="550" priority="461" operator="equal">
      <formula>"Q"</formula>
    </cfRule>
    <cfRule type="cellIs" dxfId="549" priority="462" operator="equal">
      <formula>"OFF"</formula>
    </cfRule>
  </conditionalFormatting>
  <conditionalFormatting sqref="C16:D16">
    <cfRule type="cellIs" dxfId="548" priority="460" operator="equal">
      <formula>"LS"</formula>
    </cfRule>
  </conditionalFormatting>
  <conditionalFormatting sqref="C15">
    <cfRule type="cellIs" dxfId="547" priority="458" operator="equal">
      <formula>"Q"</formula>
    </cfRule>
    <cfRule type="cellIs" dxfId="546" priority="459" operator="equal">
      <formula>"OFF"</formula>
    </cfRule>
  </conditionalFormatting>
  <conditionalFormatting sqref="C15">
    <cfRule type="cellIs" dxfId="545" priority="457" operator="equal">
      <formula>"LS"</formula>
    </cfRule>
  </conditionalFormatting>
  <conditionalFormatting sqref="D15">
    <cfRule type="cellIs" dxfId="544" priority="455" operator="equal">
      <formula>"Q"</formula>
    </cfRule>
    <cfRule type="cellIs" dxfId="543" priority="456" operator="equal">
      <formula>"OFF"</formula>
    </cfRule>
  </conditionalFormatting>
  <conditionalFormatting sqref="D15">
    <cfRule type="cellIs" dxfId="542" priority="454" operator="equal">
      <formula>"LS"</formula>
    </cfRule>
  </conditionalFormatting>
  <conditionalFormatting sqref="Z13:AA13">
    <cfRule type="cellIs" dxfId="541" priority="449" operator="equal">
      <formula>"Q"</formula>
    </cfRule>
    <cfRule type="cellIs" dxfId="540" priority="450" operator="equal">
      <formula>"OFF"</formula>
    </cfRule>
  </conditionalFormatting>
  <conditionalFormatting sqref="Z13:AA13">
    <cfRule type="cellIs" dxfId="539" priority="448" operator="equal">
      <formula>"LS"</formula>
    </cfRule>
  </conditionalFormatting>
  <conditionalFormatting sqref="AB13:AF13">
    <cfRule type="cellIs" dxfId="538" priority="446" operator="equal">
      <formula>"Q"</formula>
    </cfRule>
    <cfRule type="cellIs" dxfId="537" priority="447" operator="equal">
      <formula>"OFF"</formula>
    </cfRule>
  </conditionalFormatting>
  <conditionalFormatting sqref="AB13:AF13">
    <cfRule type="cellIs" dxfId="536" priority="445" operator="equal">
      <formula>"LS"</formula>
    </cfRule>
  </conditionalFormatting>
  <conditionalFormatting sqref="AG13">
    <cfRule type="cellIs" dxfId="535" priority="443" operator="equal">
      <formula>"Q"</formula>
    </cfRule>
    <cfRule type="cellIs" dxfId="534" priority="444" operator="equal">
      <formula>"OFF"</formula>
    </cfRule>
  </conditionalFormatting>
  <conditionalFormatting sqref="AG13">
    <cfRule type="cellIs" dxfId="533" priority="442" operator="equal">
      <formula>"LS"</formula>
    </cfRule>
  </conditionalFormatting>
  <conditionalFormatting sqref="AB16:AG16">
    <cfRule type="cellIs" dxfId="532" priority="434" operator="equal">
      <formula>"Q"</formula>
    </cfRule>
    <cfRule type="cellIs" dxfId="531" priority="435" operator="equal">
      <formula>"OFF"</formula>
    </cfRule>
  </conditionalFormatting>
  <conditionalFormatting sqref="AB16:AG16">
    <cfRule type="cellIs" dxfId="530" priority="433" operator="equal">
      <formula>"LS"</formula>
    </cfRule>
  </conditionalFormatting>
  <conditionalFormatting sqref="Z16:AA16">
    <cfRule type="cellIs" dxfId="529" priority="431" operator="equal">
      <formula>"Q"</formula>
    </cfRule>
    <cfRule type="cellIs" dxfId="528" priority="432" operator="equal">
      <formula>"OFF"</formula>
    </cfRule>
  </conditionalFormatting>
  <conditionalFormatting sqref="Z16:AA16">
    <cfRule type="cellIs" dxfId="527" priority="430" operator="equal">
      <formula>"LS"</formula>
    </cfRule>
  </conditionalFormatting>
  <conditionalFormatting sqref="Z15:AD15">
    <cfRule type="cellIs" dxfId="526" priority="428" operator="equal">
      <formula>"Q"</formula>
    </cfRule>
    <cfRule type="cellIs" dxfId="525" priority="429" operator="equal">
      <formula>"OFF"</formula>
    </cfRule>
  </conditionalFormatting>
  <conditionalFormatting sqref="Z15:AD15">
    <cfRule type="cellIs" dxfId="524" priority="427" operator="equal">
      <formula>"LS"</formula>
    </cfRule>
  </conditionalFormatting>
  <conditionalFormatting sqref="AG15">
    <cfRule type="cellIs" dxfId="523" priority="425" operator="equal">
      <formula>"Q"</formula>
    </cfRule>
    <cfRule type="cellIs" dxfId="522" priority="426" operator="equal">
      <formula>"OFF"</formula>
    </cfRule>
  </conditionalFormatting>
  <conditionalFormatting sqref="AG15">
    <cfRule type="cellIs" dxfId="521" priority="424" operator="equal">
      <formula>"LS"</formula>
    </cfRule>
  </conditionalFormatting>
  <conditionalFormatting sqref="AE15:AF15">
    <cfRule type="cellIs" dxfId="520" priority="422" operator="equal">
      <formula>"Q"</formula>
    </cfRule>
    <cfRule type="cellIs" dxfId="519" priority="423" operator="equal">
      <formula>"OFF"</formula>
    </cfRule>
  </conditionalFormatting>
  <conditionalFormatting sqref="AE15:AF15">
    <cfRule type="cellIs" dxfId="518" priority="421" operator="equal">
      <formula>"LS"</formula>
    </cfRule>
  </conditionalFormatting>
  <conditionalFormatting sqref="Z14:AG14">
    <cfRule type="cellIs" dxfId="517" priority="419" operator="equal">
      <formula>"Q"</formula>
    </cfRule>
    <cfRule type="cellIs" dxfId="516" priority="420" operator="equal">
      <formula>"OFF"</formula>
    </cfRule>
  </conditionalFormatting>
  <conditionalFormatting sqref="Z14:AG14">
    <cfRule type="cellIs" dxfId="515" priority="418" operator="equal">
      <formula>"LS"</formula>
    </cfRule>
  </conditionalFormatting>
  <conditionalFormatting sqref="E56:J56 N58:Y58">
    <cfRule type="cellIs" dxfId="514" priority="416" operator="equal">
      <formula>"Q"</formula>
    </cfRule>
    <cfRule type="cellIs" dxfId="513" priority="417" operator="equal">
      <formula>"OFF"</formula>
    </cfRule>
  </conditionalFormatting>
  <conditionalFormatting sqref="E56:J56 N58:Y58">
    <cfRule type="cellIs" dxfId="512" priority="415" operator="equal">
      <formula>"LS"</formula>
    </cfRule>
  </conditionalFormatting>
  <conditionalFormatting sqref="G59 Y59">
    <cfRule type="cellIs" dxfId="511" priority="347" operator="equal">
      <formula>"Q"</formula>
    </cfRule>
    <cfRule type="cellIs" dxfId="510" priority="348" operator="equal">
      <formula>"OFF"</formula>
    </cfRule>
  </conditionalFormatting>
  <conditionalFormatting sqref="G59 Y59">
    <cfRule type="cellIs" dxfId="509" priority="346" operator="equal">
      <formula>"LS"</formula>
    </cfRule>
  </conditionalFormatting>
  <conditionalFormatting sqref="E58:O58 E59 K59">
    <cfRule type="cellIs" dxfId="508" priority="410" operator="equal">
      <formula>"Q"</formula>
    </cfRule>
    <cfRule type="cellIs" dxfId="507" priority="411" operator="equal">
      <formula>"OFF"</formula>
    </cfRule>
  </conditionalFormatting>
  <conditionalFormatting sqref="E58:O58 E59 K59">
    <cfRule type="cellIs" dxfId="506" priority="409" operator="equal">
      <formula>"LS"</formula>
    </cfRule>
  </conditionalFormatting>
  <conditionalFormatting sqref="E56:H56 J56">
    <cfRule type="cellIs" dxfId="505" priority="407" operator="equal">
      <formula>"Q"</formula>
    </cfRule>
    <cfRule type="cellIs" dxfId="504" priority="408" operator="equal">
      <formula>"OFF"</formula>
    </cfRule>
  </conditionalFormatting>
  <conditionalFormatting sqref="E56:H56 J56">
    <cfRule type="cellIs" dxfId="503" priority="406" operator="equal">
      <formula>"LS"</formula>
    </cfRule>
  </conditionalFormatting>
  <conditionalFormatting sqref="J56">
    <cfRule type="cellIs" dxfId="502" priority="359" operator="equal">
      <formula>"Q"</formula>
    </cfRule>
    <cfRule type="cellIs" dxfId="501" priority="360" operator="equal">
      <formula>"OFF"</formula>
    </cfRule>
  </conditionalFormatting>
  <conditionalFormatting sqref="J56">
    <cfRule type="cellIs" dxfId="500" priority="358" operator="equal">
      <formula>"LS"</formula>
    </cfRule>
  </conditionalFormatting>
  <conditionalFormatting sqref="E57">
    <cfRule type="cellIs" dxfId="499" priority="401" operator="equal">
      <formula>"Q"</formula>
    </cfRule>
    <cfRule type="cellIs" dxfId="498" priority="402" operator="equal">
      <formula>"OFF"</formula>
    </cfRule>
  </conditionalFormatting>
  <conditionalFormatting sqref="E57">
    <cfRule type="cellIs" dxfId="497" priority="400" operator="equal">
      <formula>"LS"</formula>
    </cfRule>
  </conditionalFormatting>
  <conditionalFormatting sqref="E59:H59 K59:L59 Y59">
    <cfRule type="cellIs" dxfId="496" priority="398" operator="equal">
      <formula>"Q"</formula>
    </cfRule>
    <cfRule type="cellIs" dxfId="495" priority="399" operator="equal">
      <formula>"OFF"</formula>
    </cfRule>
  </conditionalFormatting>
  <conditionalFormatting sqref="E59:H59 K59:L59 Y59">
    <cfRule type="cellIs" dxfId="494" priority="397" operator="equal">
      <formula>"LS"</formula>
    </cfRule>
  </conditionalFormatting>
  <conditionalFormatting sqref="J56">
    <cfRule type="cellIs" dxfId="493" priority="395" operator="equal">
      <formula>"Q"</formula>
    </cfRule>
    <cfRule type="cellIs" dxfId="492" priority="396" operator="equal">
      <formula>"OFF"</formula>
    </cfRule>
  </conditionalFormatting>
  <conditionalFormatting sqref="J56">
    <cfRule type="cellIs" dxfId="491" priority="394" operator="equal">
      <formula>"LS"</formula>
    </cfRule>
  </conditionalFormatting>
  <conditionalFormatting sqref="G56">
    <cfRule type="cellIs" dxfId="490" priority="392" operator="equal">
      <formula>"Q"</formula>
    </cfRule>
    <cfRule type="cellIs" dxfId="489" priority="393" operator="equal">
      <formula>"OFF"</formula>
    </cfRule>
  </conditionalFormatting>
  <conditionalFormatting sqref="G56">
    <cfRule type="cellIs" dxfId="488" priority="391" operator="equal">
      <formula>"LS"</formula>
    </cfRule>
  </conditionalFormatting>
  <conditionalFormatting sqref="F57:J57">
    <cfRule type="cellIs" dxfId="487" priority="389" operator="equal">
      <formula>"Q"</formula>
    </cfRule>
    <cfRule type="cellIs" dxfId="486" priority="390" operator="equal">
      <formula>"OFF"</formula>
    </cfRule>
  </conditionalFormatting>
  <conditionalFormatting sqref="F57:J57">
    <cfRule type="cellIs" dxfId="485" priority="388" operator="equal">
      <formula>"LS"</formula>
    </cfRule>
  </conditionalFormatting>
  <conditionalFormatting sqref="I57:J57">
    <cfRule type="cellIs" dxfId="484" priority="386" operator="equal">
      <formula>"Q"</formula>
    </cfRule>
    <cfRule type="cellIs" dxfId="483" priority="387" operator="equal">
      <formula>"OFF"</formula>
    </cfRule>
  </conditionalFormatting>
  <conditionalFormatting sqref="I57:J57">
    <cfRule type="cellIs" dxfId="482" priority="385" operator="equal">
      <formula>"LS"</formula>
    </cfRule>
  </conditionalFormatting>
  <conditionalFormatting sqref="I57">
    <cfRule type="cellIs" dxfId="481" priority="383" operator="equal">
      <formula>"Q"</formula>
    </cfRule>
    <cfRule type="cellIs" dxfId="480" priority="384" operator="equal">
      <formula>"OFF"</formula>
    </cfRule>
  </conditionalFormatting>
  <conditionalFormatting sqref="I57">
    <cfRule type="cellIs" dxfId="479" priority="382" operator="equal">
      <formula>"LS"</formula>
    </cfRule>
  </conditionalFormatting>
  <conditionalFormatting sqref="E57">
    <cfRule type="cellIs" dxfId="478" priority="335" operator="equal">
      <formula>"Q"</formula>
    </cfRule>
    <cfRule type="cellIs" dxfId="477" priority="336" operator="equal">
      <formula>"OFF"</formula>
    </cfRule>
  </conditionalFormatting>
  <conditionalFormatting sqref="E57">
    <cfRule type="cellIs" dxfId="476" priority="334" operator="equal">
      <formula>"LS"</formula>
    </cfRule>
  </conditionalFormatting>
  <conditionalFormatting sqref="I56">
    <cfRule type="cellIs" dxfId="475" priority="377" operator="equal">
      <formula>"Q"</formula>
    </cfRule>
    <cfRule type="cellIs" dxfId="474" priority="378" operator="equal">
      <formula>"OFF"</formula>
    </cfRule>
  </conditionalFormatting>
  <conditionalFormatting sqref="I56">
    <cfRule type="cellIs" dxfId="473" priority="376" operator="equal">
      <formula>"LS"</formula>
    </cfRule>
  </conditionalFormatting>
  <conditionalFormatting sqref="F56">
    <cfRule type="cellIs" dxfId="472" priority="374" operator="equal">
      <formula>"Q"</formula>
    </cfRule>
    <cfRule type="cellIs" dxfId="471" priority="375" operator="equal">
      <formula>"OFF"</formula>
    </cfRule>
  </conditionalFormatting>
  <conditionalFormatting sqref="F56">
    <cfRule type="cellIs" dxfId="470" priority="373" operator="equal">
      <formula>"LS"</formula>
    </cfRule>
  </conditionalFormatting>
  <conditionalFormatting sqref="I56">
    <cfRule type="cellIs" dxfId="469" priority="371" operator="equal">
      <formula>"Q"</formula>
    </cfRule>
    <cfRule type="cellIs" dxfId="468" priority="372" operator="equal">
      <formula>"OFF"</formula>
    </cfRule>
  </conditionalFormatting>
  <conditionalFormatting sqref="I56">
    <cfRule type="cellIs" dxfId="467" priority="370" operator="equal">
      <formula>"LS"</formula>
    </cfRule>
  </conditionalFormatting>
  <conditionalFormatting sqref="E56 G56:J56">
    <cfRule type="cellIs" dxfId="466" priority="368" operator="equal">
      <formula>"Q"</formula>
    </cfRule>
    <cfRule type="cellIs" dxfId="465" priority="369" operator="equal">
      <formula>"OFF"</formula>
    </cfRule>
  </conditionalFormatting>
  <conditionalFormatting sqref="E56 G56:J56">
    <cfRule type="cellIs" dxfId="464" priority="367" operator="equal">
      <formula>"LS"</formula>
    </cfRule>
  </conditionalFormatting>
  <conditionalFormatting sqref="H56">
    <cfRule type="cellIs" dxfId="463" priority="365" operator="equal">
      <formula>"Q"</formula>
    </cfRule>
    <cfRule type="cellIs" dxfId="462" priority="366" operator="equal">
      <formula>"OFF"</formula>
    </cfRule>
  </conditionalFormatting>
  <conditionalFormatting sqref="H56">
    <cfRule type="cellIs" dxfId="461" priority="364" operator="equal">
      <formula>"LS"</formula>
    </cfRule>
  </conditionalFormatting>
  <conditionalFormatting sqref="G56">
    <cfRule type="cellIs" dxfId="460" priority="362" operator="equal">
      <formula>"Q"</formula>
    </cfRule>
    <cfRule type="cellIs" dxfId="459" priority="363" operator="equal">
      <formula>"OFF"</formula>
    </cfRule>
  </conditionalFormatting>
  <conditionalFormatting sqref="G56">
    <cfRule type="cellIs" dxfId="458" priority="361" operator="equal">
      <formula>"LS"</formula>
    </cfRule>
  </conditionalFormatting>
  <conditionalFormatting sqref="F56">
    <cfRule type="cellIs" dxfId="457" priority="356" operator="equal">
      <formula>"Q"</formula>
    </cfRule>
    <cfRule type="cellIs" dxfId="456" priority="357" operator="equal">
      <formula>"OFF"</formula>
    </cfRule>
  </conditionalFormatting>
  <conditionalFormatting sqref="F56">
    <cfRule type="cellIs" dxfId="455" priority="355" operator="equal">
      <formula>"LS"</formula>
    </cfRule>
  </conditionalFormatting>
  <conditionalFormatting sqref="I56">
    <cfRule type="cellIs" dxfId="454" priority="353" operator="equal">
      <formula>"Q"</formula>
    </cfRule>
    <cfRule type="cellIs" dxfId="453" priority="354" operator="equal">
      <formula>"OFF"</formula>
    </cfRule>
  </conditionalFormatting>
  <conditionalFormatting sqref="I56">
    <cfRule type="cellIs" dxfId="452" priority="352" operator="equal">
      <formula>"LS"</formula>
    </cfRule>
  </conditionalFormatting>
  <conditionalFormatting sqref="H59">
    <cfRule type="cellIs" dxfId="451" priority="350" operator="equal">
      <formula>"Q"</formula>
    </cfRule>
    <cfRule type="cellIs" dxfId="450" priority="351" operator="equal">
      <formula>"OFF"</formula>
    </cfRule>
  </conditionalFormatting>
  <conditionalFormatting sqref="H59">
    <cfRule type="cellIs" dxfId="449" priority="349" operator="equal">
      <formula>"LS"</formula>
    </cfRule>
  </conditionalFormatting>
  <conditionalFormatting sqref="F59 L59">
    <cfRule type="cellIs" dxfId="448" priority="344" operator="equal">
      <formula>"Q"</formula>
    </cfRule>
    <cfRule type="cellIs" dxfId="447" priority="345" operator="equal">
      <formula>"OFF"</formula>
    </cfRule>
  </conditionalFormatting>
  <conditionalFormatting sqref="F59 L59">
    <cfRule type="cellIs" dxfId="446" priority="343" operator="equal">
      <formula>"LS"</formula>
    </cfRule>
  </conditionalFormatting>
  <conditionalFormatting sqref="E56">
    <cfRule type="cellIs" dxfId="445" priority="296" operator="equal">
      <formula>"Q"</formula>
    </cfRule>
    <cfRule type="cellIs" dxfId="444" priority="297" operator="equal">
      <formula>"OFF"</formula>
    </cfRule>
  </conditionalFormatting>
  <conditionalFormatting sqref="E56">
    <cfRule type="cellIs" dxfId="443" priority="295" operator="equal">
      <formula>"LS"</formula>
    </cfRule>
  </conditionalFormatting>
  <conditionalFormatting sqref="F57:G57">
    <cfRule type="cellIs" dxfId="442" priority="338" operator="equal">
      <formula>"Q"</formula>
    </cfRule>
    <cfRule type="cellIs" dxfId="441" priority="339" operator="equal">
      <formula>"OFF"</formula>
    </cfRule>
  </conditionalFormatting>
  <conditionalFormatting sqref="F57:G57">
    <cfRule type="cellIs" dxfId="440" priority="337" operator="equal">
      <formula>"LS"</formula>
    </cfRule>
  </conditionalFormatting>
  <conditionalFormatting sqref="F56">
    <cfRule type="cellIs" dxfId="439" priority="332" operator="equal">
      <formula>"Q"</formula>
    </cfRule>
    <cfRule type="cellIs" dxfId="438" priority="333" operator="equal">
      <formula>"OFF"</formula>
    </cfRule>
  </conditionalFormatting>
  <conditionalFormatting sqref="F56">
    <cfRule type="cellIs" dxfId="437" priority="331" operator="equal">
      <formula>"LS"</formula>
    </cfRule>
  </conditionalFormatting>
  <conditionalFormatting sqref="I56">
    <cfRule type="cellIs" dxfId="436" priority="329" operator="equal">
      <formula>"Q"</formula>
    </cfRule>
    <cfRule type="cellIs" dxfId="435" priority="330" operator="equal">
      <formula>"OFF"</formula>
    </cfRule>
  </conditionalFormatting>
  <conditionalFormatting sqref="I56">
    <cfRule type="cellIs" dxfId="434" priority="328" operator="equal">
      <formula>"LS"</formula>
    </cfRule>
  </conditionalFormatting>
  <conditionalFormatting sqref="AG56">
    <cfRule type="cellIs" dxfId="433" priority="281" operator="equal">
      <formula>"Q"</formula>
    </cfRule>
    <cfRule type="cellIs" dxfId="432" priority="282" operator="equal">
      <formula>"OFF"</formula>
    </cfRule>
  </conditionalFormatting>
  <conditionalFormatting sqref="AG56">
    <cfRule type="cellIs" dxfId="431" priority="280" operator="equal">
      <formula>"LS"</formula>
    </cfRule>
  </conditionalFormatting>
  <conditionalFormatting sqref="AB59:AG59">
    <cfRule type="cellIs" dxfId="430" priority="278" operator="equal">
      <formula>"Q"</formula>
    </cfRule>
    <cfRule type="cellIs" dxfId="429" priority="279" operator="equal">
      <formula>"OFF"</formula>
    </cfRule>
  </conditionalFormatting>
  <conditionalFormatting sqref="AB59:AG59">
    <cfRule type="cellIs" dxfId="428" priority="277" operator="equal">
      <formula>"LS"</formula>
    </cfRule>
  </conditionalFormatting>
  <conditionalFormatting sqref="Z59:AA59">
    <cfRule type="cellIs" dxfId="427" priority="275" operator="equal">
      <formula>"Q"</formula>
    </cfRule>
    <cfRule type="cellIs" dxfId="426" priority="276" operator="equal">
      <formula>"OFF"</formula>
    </cfRule>
  </conditionalFormatting>
  <conditionalFormatting sqref="Z59:AA59">
    <cfRule type="cellIs" dxfId="425" priority="274" operator="equal">
      <formula>"LS"</formula>
    </cfRule>
  </conditionalFormatting>
  <conditionalFormatting sqref="Z58:AD58">
    <cfRule type="cellIs" dxfId="424" priority="272" operator="equal">
      <formula>"Q"</formula>
    </cfRule>
    <cfRule type="cellIs" dxfId="423" priority="273" operator="equal">
      <formula>"OFF"</formula>
    </cfRule>
  </conditionalFormatting>
  <conditionalFormatting sqref="Z58:AD58">
    <cfRule type="cellIs" dxfId="422" priority="271" operator="equal">
      <formula>"LS"</formula>
    </cfRule>
  </conditionalFormatting>
  <conditionalFormatting sqref="H56">
    <cfRule type="cellIs" dxfId="421" priority="314" operator="equal">
      <formula>"Q"</formula>
    </cfRule>
    <cfRule type="cellIs" dxfId="420" priority="315" operator="equal">
      <formula>"OFF"</formula>
    </cfRule>
  </conditionalFormatting>
  <conditionalFormatting sqref="H56">
    <cfRule type="cellIs" dxfId="419" priority="313" operator="equal">
      <formula>"LS"</formula>
    </cfRule>
  </conditionalFormatting>
  <conditionalFormatting sqref="E56">
    <cfRule type="cellIs" dxfId="418" priority="311" operator="equal">
      <formula>"Q"</formula>
    </cfRule>
    <cfRule type="cellIs" dxfId="417" priority="312" operator="equal">
      <formula>"OFF"</formula>
    </cfRule>
  </conditionalFormatting>
  <conditionalFormatting sqref="E56">
    <cfRule type="cellIs" dxfId="416" priority="310" operator="equal">
      <formula>"LS"</formula>
    </cfRule>
  </conditionalFormatting>
  <conditionalFormatting sqref="J56">
    <cfRule type="cellIs" dxfId="415" priority="308" operator="equal">
      <formula>"Q"</formula>
    </cfRule>
    <cfRule type="cellIs" dxfId="414" priority="309" operator="equal">
      <formula>"OFF"</formula>
    </cfRule>
  </conditionalFormatting>
  <conditionalFormatting sqref="J56">
    <cfRule type="cellIs" dxfId="413" priority="307" operator="equal">
      <formula>"LS"</formula>
    </cfRule>
  </conditionalFormatting>
  <conditionalFormatting sqref="I56">
    <cfRule type="cellIs" dxfId="412" priority="305" operator="equal">
      <formula>"Q"</formula>
    </cfRule>
    <cfRule type="cellIs" dxfId="411" priority="306" operator="equal">
      <formula>"OFF"</formula>
    </cfRule>
  </conditionalFormatting>
  <conditionalFormatting sqref="I56">
    <cfRule type="cellIs" dxfId="410" priority="304" operator="equal">
      <formula>"LS"</formula>
    </cfRule>
  </conditionalFormatting>
  <conditionalFormatting sqref="F56">
    <cfRule type="cellIs" dxfId="409" priority="302" operator="equal">
      <formula>"Q"</formula>
    </cfRule>
    <cfRule type="cellIs" dxfId="408" priority="303" operator="equal">
      <formula>"OFF"</formula>
    </cfRule>
  </conditionalFormatting>
  <conditionalFormatting sqref="F56">
    <cfRule type="cellIs" dxfId="407" priority="301" operator="equal">
      <formula>"LS"</formula>
    </cfRule>
  </conditionalFormatting>
  <conditionalFormatting sqref="H56">
    <cfRule type="cellIs" dxfId="406" priority="299" operator="equal">
      <formula>"Q"</formula>
    </cfRule>
    <cfRule type="cellIs" dxfId="405" priority="300" operator="equal">
      <formula>"OFF"</formula>
    </cfRule>
  </conditionalFormatting>
  <conditionalFormatting sqref="H56">
    <cfRule type="cellIs" dxfId="404" priority="298" operator="equal">
      <formula>"LS"</formula>
    </cfRule>
  </conditionalFormatting>
  <conditionalFormatting sqref="L56">
    <cfRule type="cellIs" dxfId="403" priority="227" operator="equal">
      <formula>"Q"</formula>
    </cfRule>
    <cfRule type="cellIs" dxfId="402" priority="228" operator="equal">
      <formula>"OFF"</formula>
    </cfRule>
  </conditionalFormatting>
  <conditionalFormatting sqref="L56">
    <cfRule type="cellIs" dxfId="401" priority="226" operator="equal">
      <formula>"LS"</formula>
    </cfRule>
  </conditionalFormatting>
  <conditionalFormatting sqref="O56">
    <cfRule type="cellIs" dxfId="400" priority="223" operator="equal">
      <formula>"LS"</formula>
    </cfRule>
  </conditionalFormatting>
  <conditionalFormatting sqref="O56">
    <cfRule type="cellIs" dxfId="399" priority="224" operator="equal">
      <formula>"Q"</formula>
    </cfRule>
    <cfRule type="cellIs" dxfId="398" priority="225" operator="equal">
      <formula>"OFF"</formula>
    </cfRule>
  </conditionalFormatting>
  <conditionalFormatting sqref="Z56:AA56">
    <cfRule type="cellIs" dxfId="397" priority="287" operator="equal">
      <formula>"Q"</formula>
    </cfRule>
    <cfRule type="cellIs" dxfId="396" priority="288" operator="equal">
      <formula>"OFF"</formula>
    </cfRule>
  </conditionalFormatting>
  <conditionalFormatting sqref="Z56:AA56">
    <cfRule type="cellIs" dxfId="395" priority="286" operator="equal">
      <formula>"LS"</formula>
    </cfRule>
  </conditionalFormatting>
  <conditionalFormatting sqref="AB56:AF56">
    <cfRule type="cellIs" dxfId="394" priority="284" operator="equal">
      <formula>"Q"</formula>
    </cfRule>
    <cfRule type="cellIs" dxfId="393" priority="285" operator="equal">
      <formula>"OFF"</formula>
    </cfRule>
  </conditionalFormatting>
  <conditionalFormatting sqref="AB56:AF56">
    <cfRule type="cellIs" dxfId="392" priority="283" operator="equal">
      <formula>"LS"</formula>
    </cfRule>
  </conditionalFormatting>
  <conditionalFormatting sqref="AG58">
    <cfRule type="cellIs" dxfId="391" priority="269" operator="equal">
      <formula>"Q"</formula>
    </cfRule>
    <cfRule type="cellIs" dxfId="390" priority="270" operator="equal">
      <formula>"OFF"</formula>
    </cfRule>
  </conditionalFormatting>
  <conditionalFormatting sqref="AG58">
    <cfRule type="cellIs" dxfId="389" priority="268" operator="equal">
      <formula>"LS"</formula>
    </cfRule>
  </conditionalFormatting>
  <conditionalFormatting sqref="AE58:AF58">
    <cfRule type="cellIs" dxfId="388" priority="266" operator="equal">
      <formula>"Q"</formula>
    </cfRule>
    <cfRule type="cellIs" dxfId="387" priority="267" operator="equal">
      <formula>"OFF"</formula>
    </cfRule>
  </conditionalFormatting>
  <conditionalFormatting sqref="AE58:AF58">
    <cfRule type="cellIs" dxfId="386" priority="265" operator="equal">
      <formula>"LS"</formula>
    </cfRule>
  </conditionalFormatting>
  <conditionalFormatting sqref="Z57:AG57">
    <cfRule type="cellIs" dxfId="385" priority="263" operator="equal">
      <formula>"Q"</formula>
    </cfRule>
    <cfRule type="cellIs" dxfId="384" priority="264" operator="equal">
      <formula>"OFF"</formula>
    </cfRule>
  </conditionalFormatting>
  <conditionalFormatting sqref="Z57:AG57">
    <cfRule type="cellIs" dxfId="383" priority="262" operator="equal">
      <formula>"LS"</formula>
    </cfRule>
  </conditionalFormatting>
  <conditionalFormatting sqref="W56">
    <cfRule type="cellIs" dxfId="382" priority="1" operator="equal">
      <formula>"LS"</formula>
    </cfRule>
  </conditionalFormatting>
  <conditionalFormatting sqref="I59:J59">
    <cfRule type="cellIs" dxfId="381" priority="260" operator="equal">
      <formula>"Q"</formula>
    </cfRule>
    <cfRule type="cellIs" dxfId="380" priority="261" operator="equal">
      <formula>"OFF"</formula>
    </cfRule>
  </conditionalFormatting>
  <conditionalFormatting sqref="I59:J59">
    <cfRule type="cellIs" dxfId="379" priority="259" operator="equal">
      <formula>"LS"</formula>
    </cfRule>
  </conditionalFormatting>
  <conditionalFormatting sqref="I59">
    <cfRule type="cellIs" dxfId="378" priority="257" operator="equal">
      <formula>"Q"</formula>
    </cfRule>
    <cfRule type="cellIs" dxfId="377" priority="258" operator="equal">
      <formula>"OFF"</formula>
    </cfRule>
  </conditionalFormatting>
  <conditionalFormatting sqref="I59">
    <cfRule type="cellIs" dxfId="376" priority="256" operator="equal">
      <formula>"LS"</formula>
    </cfRule>
  </conditionalFormatting>
  <conditionalFormatting sqref="K56:P56">
    <cfRule type="cellIs" dxfId="375" priority="254" operator="equal">
      <formula>"Q"</formula>
    </cfRule>
    <cfRule type="cellIs" dxfId="374" priority="255" operator="equal">
      <formula>"OFF"</formula>
    </cfRule>
  </conditionalFormatting>
  <conditionalFormatting sqref="K56:P56">
    <cfRule type="cellIs" dxfId="373" priority="253" operator="equal">
      <formula>"LS"</formula>
    </cfRule>
  </conditionalFormatting>
  <conditionalFormatting sqref="K56:N56 P56">
    <cfRule type="cellIs" dxfId="372" priority="251" operator="equal">
      <formula>"Q"</formula>
    </cfRule>
    <cfRule type="cellIs" dxfId="371" priority="252" operator="equal">
      <formula>"OFF"</formula>
    </cfRule>
  </conditionalFormatting>
  <conditionalFormatting sqref="K56:N56 P56">
    <cfRule type="cellIs" dxfId="370" priority="250" operator="equal">
      <formula>"LS"</formula>
    </cfRule>
  </conditionalFormatting>
  <conditionalFormatting sqref="K57">
    <cfRule type="cellIs" dxfId="369" priority="248" operator="equal">
      <formula>"Q"</formula>
    </cfRule>
    <cfRule type="cellIs" dxfId="368" priority="249" operator="equal">
      <formula>"OFF"</formula>
    </cfRule>
  </conditionalFormatting>
  <conditionalFormatting sqref="K57">
    <cfRule type="cellIs" dxfId="367" priority="247" operator="equal">
      <formula>"LS"</formula>
    </cfRule>
  </conditionalFormatting>
  <conditionalFormatting sqref="P56">
    <cfRule type="cellIs" dxfId="366" priority="245" operator="equal">
      <formula>"Q"</formula>
    </cfRule>
    <cfRule type="cellIs" dxfId="365" priority="246" operator="equal">
      <formula>"OFF"</formula>
    </cfRule>
  </conditionalFormatting>
  <conditionalFormatting sqref="P56">
    <cfRule type="cellIs" dxfId="364" priority="244" operator="equal">
      <formula>"LS"</formula>
    </cfRule>
  </conditionalFormatting>
  <conditionalFormatting sqref="M56">
    <cfRule type="cellIs" dxfId="363" priority="242" operator="equal">
      <formula>"Q"</formula>
    </cfRule>
    <cfRule type="cellIs" dxfId="362" priority="243" operator="equal">
      <formula>"OFF"</formula>
    </cfRule>
  </conditionalFormatting>
  <conditionalFormatting sqref="M56">
    <cfRule type="cellIs" dxfId="361" priority="241" operator="equal">
      <formula>"LS"</formula>
    </cfRule>
  </conditionalFormatting>
  <conditionalFormatting sqref="L57:P57">
    <cfRule type="cellIs" dxfId="360" priority="239" operator="equal">
      <formula>"Q"</formula>
    </cfRule>
    <cfRule type="cellIs" dxfId="359" priority="240" operator="equal">
      <formula>"OFF"</formula>
    </cfRule>
  </conditionalFormatting>
  <conditionalFormatting sqref="L57:P57">
    <cfRule type="cellIs" dxfId="358" priority="238" operator="equal">
      <formula>"LS"</formula>
    </cfRule>
  </conditionalFormatting>
  <conditionalFormatting sqref="O57:P57">
    <cfRule type="cellIs" dxfId="357" priority="236" operator="equal">
      <formula>"Q"</formula>
    </cfRule>
    <cfRule type="cellIs" dxfId="356" priority="237" operator="equal">
      <formula>"OFF"</formula>
    </cfRule>
  </conditionalFormatting>
  <conditionalFormatting sqref="O57:P57">
    <cfRule type="cellIs" dxfId="355" priority="235" operator="equal">
      <formula>"LS"</formula>
    </cfRule>
  </conditionalFormatting>
  <conditionalFormatting sqref="O57">
    <cfRule type="cellIs" dxfId="354" priority="233" operator="equal">
      <formula>"Q"</formula>
    </cfRule>
    <cfRule type="cellIs" dxfId="353" priority="234" operator="equal">
      <formula>"OFF"</formula>
    </cfRule>
  </conditionalFormatting>
  <conditionalFormatting sqref="O57">
    <cfRule type="cellIs" dxfId="352" priority="232" operator="equal">
      <formula>"LS"</formula>
    </cfRule>
  </conditionalFormatting>
  <conditionalFormatting sqref="O56">
    <cfRule type="cellIs" dxfId="351" priority="230" operator="equal">
      <formula>"Q"</formula>
    </cfRule>
    <cfRule type="cellIs" dxfId="350" priority="231" operator="equal">
      <formula>"OFF"</formula>
    </cfRule>
  </conditionalFormatting>
  <conditionalFormatting sqref="O56">
    <cfRule type="cellIs" dxfId="349" priority="229" operator="equal">
      <formula>"LS"</formula>
    </cfRule>
  </conditionalFormatting>
  <conditionalFormatting sqref="K56 M56:P56">
    <cfRule type="cellIs" dxfId="348" priority="221" operator="equal">
      <formula>"Q"</formula>
    </cfRule>
    <cfRule type="cellIs" dxfId="347" priority="222" operator="equal">
      <formula>"OFF"</formula>
    </cfRule>
  </conditionalFormatting>
  <conditionalFormatting sqref="K56 M56:P56">
    <cfRule type="cellIs" dxfId="346" priority="220" operator="equal">
      <formula>"LS"</formula>
    </cfRule>
  </conditionalFormatting>
  <conditionalFormatting sqref="N56">
    <cfRule type="cellIs" dxfId="345" priority="218" operator="equal">
      <formula>"Q"</formula>
    </cfRule>
    <cfRule type="cellIs" dxfId="344" priority="219" operator="equal">
      <formula>"OFF"</formula>
    </cfRule>
  </conditionalFormatting>
  <conditionalFormatting sqref="N56">
    <cfRule type="cellIs" dxfId="343" priority="217" operator="equal">
      <formula>"LS"</formula>
    </cfRule>
  </conditionalFormatting>
  <conditionalFormatting sqref="M56">
    <cfRule type="cellIs" dxfId="342" priority="215" operator="equal">
      <formula>"Q"</formula>
    </cfRule>
    <cfRule type="cellIs" dxfId="341" priority="216" operator="equal">
      <formula>"OFF"</formula>
    </cfRule>
  </conditionalFormatting>
  <conditionalFormatting sqref="M56">
    <cfRule type="cellIs" dxfId="340" priority="214" operator="equal">
      <formula>"LS"</formula>
    </cfRule>
  </conditionalFormatting>
  <conditionalFormatting sqref="P56">
    <cfRule type="cellIs" dxfId="339" priority="212" operator="equal">
      <formula>"Q"</formula>
    </cfRule>
    <cfRule type="cellIs" dxfId="338" priority="213" operator="equal">
      <formula>"OFF"</formula>
    </cfRule>
  </conditionalFormatting>
  <conditionalFormatting sqref="P56">
    <cfRule type="cellIs" dxfId="337" priority="211" operator="equal">
      <formula>"LS"</formula>
    </cfRule>
  </conditionalFormatting>
  <conditionalFormatting sqref="L56">
    <cfRule type="cellIs" dxfId="336" priority="209" operator="equal">
      <formula>"Q"</formula>
    </cfRule>
    <cfRule type="cellIs" dxfId="335" priority="210" operator="equal">
      <formula>"OFF"</formula>
    </cfRule>
  </conditionalFormatting>
  <conditionalFormatting sqref="L56">
    <cfRule type="cellIs" dxfId="334" priority="208" operator="equal">
      <formula>"LS"</formula>
    </cfRule>
  </conditionalFormatting>
  <conditionalFormatting sqref="O56">
    <cfRule type="cellIs" dxfId="333" priority="206" operator="equal">
      <formula>"Q"</formula>
    </cfRule>
    <cfRule type="cellIs" dxfId="332" priority="207" operator="equal">
      <formula>"OFF"</formula>
    </cfRule>
  </conditionalFormatting>
  <conditionalFormatting sqref="O56">
    <cfRule type="cellIs" dxfId="331" priority="205" operator="equal">
      <formula>"LS"</formula>
    </cfRule>
  </conditionalFormatting>
  <conditionalFormatting sqref="L57:M57">
    <cfRule type="cellIs" dxfId="330" priority="203" operator="equal">
      <formula>"Q"</formula>
    </cfRule>
    <cfRule type="cellIs" dxfId="329" priority="204" operator="equal">
      <formula>"OFF"</formula>
    </cfRule>
  </conditionalFormatting>
  <conditionalFormatting sqref="L57:M57">
    <cfRule type="cellIs" dxfId="328" priority="202" operator="equal">
      <formula>"LS"</formula>
    </cfRule>
  </conditionalFormatting>
  <conditionalFormatting sqref="K57">
    <cfRule type="cellIs" dxfId="327" priority="200" operator="equal">
      <formula>"Q"</formula>
    </cfRule>
    <cfRule type="cellIs" dxfId="326" priority="201" operator="equal">
      <formula>"OFF"</formula>
    </cfRule>
  </conditionalFormatting>
  <conditionalFormatting sqref="K57">
    <cfRule type="cellIs" dxfId="325" priority="199" operator="equal">
      <formula>"LS"</formula>
    </cfRule>
  </conditionalFormatting>
  <conditionalFormatting sqref="L56">
    <cfRule type="cellIs" dxfId="324" priority="197" operator="equal">
      <formula>"Q"</formula>
    </cfRule>
    <cfRule type="cellIs" dxfId="323" priority="198" operator="equal">
      <formula>"OFF"</formula>
    </cfRule>
  </conditionalFormatting>
  <conditionalFormatting sqref="L56">
    <cfRule type="cellIs" dxfId="322" priority="196" operator="equal">
      <formula>"LS"</formula>
    </cfRule>
  </conditionalFormatting>
  <conditionalFormatting sqref="O56">
    <cfRule type="cellIs" dxfId="321" priority="194" operator="equal">
      <formula>"Q"</formula>
    </cfRule>
    <cfRule type="cellIs" dxfId="320" priority="195" operator="equal">
      <formula>"OFF"</formula>
    </cfRule>
  </conditionalFormatting>
  <conditionalFormatting sqref="O56">
    <cfRule type="cellIs" dxfId="319" priority="193" operator="equal">
      <formula>"LS"</formula>
    </cfRule>
  </conditionalFormatting>
  <conditionalFormatting sqref="N56">
    <cfRule type="cellIs" dxfId="318" priority="191" operator="equal">
      <formula>"Q"</formula>
    </cfRule>
    <cfRule type="cellIs" dxfId="317" priority="192" operator="equal">
      <formula>"OFF"</formula>
    </cfRule>
  </conditionalFormatting>
  <conditionalFormatting sqref="N56">
    <cfRule type="cellIs" dxfId="316" priority="190" operator="equal">
      <formula>"LS"</formula>
    </cfRule>
  </conditionalFormatting>
  <conditionalFormatting sqref="K56">
    <cfRule type="cellIs" dxfId="315" priority="188" operator="equal">
      <formula>"Q"</formula>
    </cfRule>
    <cfRule type="cellIs" dxfId="314" priority="189" operator="equal">
      <formula>"OFF"</formula>
    </cfRule>
  </conditionalFormatting>
  <conditionalFormatting sqref="K56">
    <cfRule type="cellIs" dxfId="313" priority="187" operator="equal">
      <formula>"LS"</formula>
    </cfRule>
  </conditionalFormatting>
  <conditionalFormatting sqref="P56">
    <cfRule type="cellIs" dxfId="312" priority="185" operator="equal">
      <formula>"Q"</formula>
    </cfRule>
    <cfRule type="cellIs" dxfId="311" priority="186" operator="equal">
      <formula>"OFF"</formula>
    </cfRule>
  </conditionalFormatting>
  <conditionalFormatting sqref="P56">
    <cfRule type="cellIs" dxfId="310" priority="184" operator="equal">
      <formula>"LS"</formula>
    </cfRule>
  </conditionalFormatting>
  <conditionalFormatting sqref="O56">
    <cfRule type="cellIs" dxfId="309" priority="182" operator="equal">
      <formula>"Q"</formula>
    </cfRule>
    <cfRule type="cellIs" dxfId="308" priority="183" operator="equal">
      <formula>"OFF"</formula>
    </cfRule>
  </conditionalFormatting>
  <conditionalFormatting sqref="O56">
    <cfRule type="cellIs" dxfId="307" priority="181" operator="equal">
      <formula>"LS"</formula>
    </cfRule>
  </conditionalFormatting>
  <conditionalFormatting sqref="L56">
    <cfRule type="cellIs" dxfId="306" priority="179" operator="equal">
      <formula>"Q"</formula>
    </cfRule>
    <cfRule type="cellIs" dxfId="305" priority="180" operator="equal">
      <formula>"OFF"</formula>
    </cfRule>
  </conditionalFormatting>
  <conditionalFormatting sqref="L56">
    <cfRule type="cellIs" dxfId="304" priority="178" operator="equal">
      <formula>"LS"</formula>
    </cfRule>
  </conditionalFormatting>
  <conditionalFormatting sqref="N56">
    <cfRule type="cellIs" dxfId="303" priority="176" operator="equal">
      <formula>"Q"</formula>
    </cfRule>
    <cfRule type="cellIs" dxfId="302" priority="177" operator="equal">
      <formula>"OFF"</formula>
    </cfRule>
  </conditionalFormatting>
  <conditionalFormatting sqref="N56">
    <cfRule type="cellIs" dxfId="301" priority="175" operator="equal">
      <formula>"LS"</formula>
    </cfRule>
  </conditionalFormatting>
  <conditionalFormatting sqref="K56">
    <cfRule type="cellIs" dxfId="300" priority="173" operator="equal">
      <formula>"Q"</formula>
    </cfRule>
    <cfRule type="cellIs" dxfId="299" priority="174" operator="equal">
      <formula>"OFF"</formula>
    </cfRule>
  </conditionalFormatting>
  <conditionalFormatting sqref="K56">
    <cfRule type="cellIs" dxfId="298" priority="172" operator="equal">
      <formula>"LS"</formula>
    </cfRule>
  </conditionalFormatting>
  <conditionalFormatting sqref="Q56:V56">
    <cfRule type="cellIs" dxfId="297" priority="170" operator="equal">
      <formula>"Q"</formula>
    </cfRule>
    <cfRule type="cellIs" dxfId="296" priority="171" operator="equal">
      <formula>"OFF"</formula>
    </cfRule>
  </conditionalFormatting>
  <conditionalFormatting sqref="Q56:V56">
    <cfRule type="cellIs" dxfId="295" priority="169" operator="equal">
      <formula>"LS"</formula>
    </cfRule>
  </conditionalFormatting>
  <conditionalFormatting sqref="Q56:T56 V56">
    <cfRule type="cellIs" dxfId="294" priority="167" operator="equal">
      <formula>"Q"</formula>
    </cfRule>
    <cfRule type="cellIs" dxfId="293" priority="168" operator="equal">
      <formula>"OFF"</formula>
    </cfRule>
  </conditionalFormatting>
  <conditionalFormatting sqref="Q56:T56 V56">
    <cfRule type="cellIs" dxfId="292" priority="166" operator="equal">
      <formula>"LS"</formula>
    </cfRule>
  </conditionalFormatting>
  <conditionalFormatting sqref="Q57">
    <cfRule type="cellIs" dxfId="291" priority="164" operator="equal">
      <formula>"Q"</formula>
    </cfRule>
    <cfRule type="cellIs" dxfId="290" priority="165" operator="equal">
      <formula>"OFF"</formula>
    </cfRule>
  </conditionalFormatting>
  <conditionalFormatting sqref="Q57">
    <cfRule type="cellIs" dxfId="289" priority="163" operator="equal">
      <formula>"LS"</formula>
    </cfRule>
  </conditionalFormatting>
  <conditionalFormatting sqref="V56">
    <cfRule type="cellIs" dxfId="288" priority="161" operator="equal">
      <formula>"Q"</formula>
    </cfRule>
    <cfRule type="cellIs" dxfId="287" priority="162" operator="equal">
      <formula>"OFF"</formula>
    </cfRule>
  </conditionalFormatting>
  <conditionalFormatting sqref="V56">
    <cfRule type="cellIs" dxfId="286" priority="160" operator="equal">
      <formula>"LS"</formula>
    </cfRule>
  </conditionalFormatting>
  <conditionalFormatting sqref="S56">
    <cfRule type="cellIs" dxfId="285" priority="158" operator="equal">
      <formula>"Q"</formula>
    </cfRule>
    <cfRule type="cellIs" dxfId="284" priority="159" operator="equal">
      <formula>"OFF"</formula>
    </cfRule>
  </conditionalFormatting>
  <conditionalFormatting sqref="S56">
    <cfRule type="cellIs" dxfId="283" priority="157" operator="equal">
      <formula>"LS"</formula>
    </cfRule>
  </conditionalFormatting>
  <conditionalFormatting sqref="R57:V57">
    <cfRule type="cellIs" dxfId="282" priority="155" operator="equal">
      <formula>"Q"</formula>
    </cfRule>
    <cfRule type="cellIs" dxfId="281" priority="156" operator="equal">
      <formula>"OFF"</formula>
    </cfRule>
  </conditionalFormatting>
  <conditionalFormatting sqref="R57:V57">
    <cfRule type="cellIs" dxfId="280" priority="154" operator="equal">
      <formula>"LS"</formula>
    </cfRule>
  </conditionalFormatting>
  <conditionalFormatting sqref="U57:V57">
    <cfRule type="cellIs" dxfId="279" priority="152" operator="equal">
      <formula>"Q"</formula>
    </cfRule>
    <cfRule type="cellIs" dxfId="278" priority="153" operator="equal">
      <formula>"OFF"</formula>
    </cfRule>
  </conditionalFormatting>
  <conditionalFormatting sqref="U57:V57">
    <cfRule type="cellIs" dxfId="277" priority="151" operator="equal">
      <formula>"LS"</formula>
    </cfRule>
  </conditionalFormatting>
  <conditionalFormatting sqref="U57">
    <cfRule type="cellIs" dxfId="276" priority="149" operator="equal">
      <formula>"Q"</formula>
    </cfRule>
    <cfRule type="cellIs" dxfId="275" priority="150" operator="equal">
      <formula>"OFF"</formula>
    </cfRule>
  </conditionalFormatting>
  <conditionalFormatting sqref="U57">
    <cfRule type="cellIs" dxfId="274" priority="148" operator="equal">
      <formula>"LS"</formula>
    </cfRule>
  </conditionalFormatting>
  <conditionalFormatting sqref="U56">
    <cfRule type="cellIs" dxfId="273" priority="146" operator="equal">
      <formula>"Q"</formula>
    </cfRule>
    <cfRule type="cellIs" dxfId="272" priority="147" operator="equal">
      <formula>"OFF"</formula>
    </cfRule>
  </conditionalFormatting>
  <conditionalFormatting sqref="U56">
    <cfRule type="cellIs" dxfId="271" priority="145" operator="equal">
      <formula>"LS"</formula>
    </cfRule>
  </conditionalFormatting>
  <conditionalFormatting sqref="R56">
    <cfRule type="cellIs" dxfId="270" priority="143" operator="equal">
      <formula>"Q"</formula>
    </cfRule>
    <cfRule type="cellIs" dxfId="269" priority="144" operator="equal">
      <formula>"OFF"</formula>
    </cfRule>
  </conditionalFormatting>
  <conditionalFormatting sqref="R56">
    <cfRule type="cellIs" dxfId="268" priority="142" operator="equal">
      <formula>"LS"</formula>
    </cfRule>
  </conditionalFormatting>
  <conditionalFormatting sqref="U56">
    <cfRule type="cellIs" dxfId="267" priority="140" operator="equal">
      <formula>"Q"</formula>
    </cfRule>
    <cfRule type="cellIs" dxfId="266" priority="141" operator="equal">
      <formula>"OFF"</formula>
    </cfRule>
  </conditionalFormatting>
  <conditionalFormatting sqref="U56">
    <cfRule type="cellIs" dxfId="265" priority="139" operator="equal">
      <formula>"LS"</formula>
    </cfRule>
  </conditionalFormatting>
  <conditionalFormatting sqref="Q56 S56:V56">
    <cfRule type="cellIs" dxfId="264" priority="137" operator="equal">
      <formula>"Q"</formula>
    </cfRule>
    <cfRule type="cellIs" dxfId="263" priority="138" operator="equal">
      <formula>"OFF"</formula>
    </cfRule>
  </conditionalFormatting>
  <conditionalFormatting sqref="Q56 S56:V56">
    <cfRule type="cellIs" dxfId="262" priority="136" operator="equal">
      <formula>"LS"</formula>
    </cfRule>
  </conditionalFormatting>
  <conditionalFormatting sqref="T56">
    <cfRule type="cellIs" dxfId="261" priority="134" operator="equal">
      <formula>"Q"</formula>
    </cfRule>
    <cfRule type="cellIs" dxfId="260" priority="135" operator="equal">
      <formula>"OFF"</formula>
    </cfRule>
  </conditionalFormatting>
  <conditionalFormatting sqref="T56">
    <cfRule type="cellIs" dxfId="259" priority="133" operator="equal">
      <formula>"LS"</formula>
    </cfRule>
  </conditionalFormatting>
  <conditionalFormatting sqref="S56">
    <cfRule type="cellIs" dxfId="258" priority="131" operator="equal">
      <formula>"Q"</formula>
    </cfRule>
    <cfRule type="cellIs" dxfId="257" priority="132" operator="equal">
      <formula>"OFF"</formula>
    </cfRule>
  </conditionalFormatting>
  <conditionalFormatting sqref="S56">
    <cfRule type="cellIs" dxfId="256" priority="130" operator="equal">
      <formula>"LS"</formula>
    </cfRule>
  </conditionalFormatting>
  <conditionalFormatting sqref="V56">
    <cfRule type="cellIs" dxfId="255" priority="128" operator="equal">
      <formula>"Q"</formula>
    </cfRule>
    <cfRule type="cellIs" dxfId="254" priority="129" operator="equal">
      <formula>"OFF"</formula>
    </cfRule>
  </conditionalFormatting>
  <conditionalFormatting sqref="V56">
    <cfRule type="cellIs" dxfId="253" priority="127" operator="equal">
      <formula>"LS"</formula>
    </cfRule>
  </conditionalFormatting>
  <conditionalFormatting sqref="R56">
    <cfRule type="cellIs" dxfId="252" priority="125" operator="equal">
      <formula>"Q"</formula>
    </cfRule>
    <cfRule type="cellIs" dxfId="251" priority="126" operator="equal">
      <formula>"OFF"</formula>
    </cfRule>
  </conditionalFormatting>
  <conditionalFormatting sqref="R56">
    <cfRule type="cellIs" dxfId="250" priority="124" operator="equal">
      <formula>"LS"</formula>
    </cfRule>
  </conditionalFormatting>
  <conditionalFormatting sqref="U56">
    <cfRule type="cellIs" dxfId="249" priority="122" operator="equal">
      <formula>"Q"</formula>
    </cfRule>
    <cfRule type="cellIs" dxfId="248" priority="123" operator="equal">
      <formula>"OFF"</formula>
    </cfRule>
  </conditionalFormatting>
  <conditionalFormatting sqref="U56">
    <cfRule type="cellIs" dxfId="247" priority="121" operator="equal">
      <formula>"LS"</formula>
    </cfRule>
  </conditionalFormatting>
  <conditionalFormatting sqref="R57:S57">
    <cfRule type="cellIs" dxfId="246" priority="119" operator="equal">
      <formula>"Q"</formula>
    </cfRule>
    <cfRule type="cellIs" dxfId="245" priority="120" operator="equal">
      <formula>"OFF"</formula>
    </cfRule>
  </conditionalFormatting>
  <conditionalFormatting sqref="R57:S57">
    <cfRule type="cellIs" dxfId="244" priority="118" operator="equal">
      <formula>"LS"</formula>
    </cfRule>
  </conditionalFormatting>
  <conditionalFormatting sqref="Q57">
    <cfRule type="cellIs" dxfId="243" priority="116" operator="equal">
      <formula>"Q"</formula>
    </cfRule>
    <cfRule type="cellIs" dxfId="242" priority="117" operator="equal">
      <formula>"OFF"</formula>
    </cfRule>
  </conditionalFormatting>
  <conditionalFormatting sqref="Q57">
    <cfRule type="cellIs" dxfId="241" priority="115" operator="equal">
      <formula>"LS"</formula>
    </cfRule>
  </conditionalFormatting>
  <conditionalFormatting sqref="R56">
    <cfRule type="cellIs" dxfId="240" priority="113" operator="equal">
      <formula>"Q"</formula>
    </cfRule>
    <cfRule type="cellIs" dxfId="239" priority="114" operator="equal">
      <formula>"OFF"</formula>
    </cfRule>
  </conditionalFormatting>
  <conditionalFormatting sqref="R56">
    <cfRule type="cellIs" dxfId="238" priority="112" operator="equal">
      <formula>"LS"</formula>
    </cfRule>
  </conditionalFormatting>
  <conditionalFormatting sqref="U56">
    <cfRule type="cellIs" dxfId="237" priority="110" operator="equal">
      <formula>"Q"</formula>
    </cfRule>
    <cfRule type="cellIs" dxfId="236" priority="111" operator="equal">
      <formula>"OFF"</formula>
    </cfRule>
  </conditionalFormatting>
  <conditionalFormatting sqref="U56">
    <cfRule type="cellIs" dxfId="235" priority="109" operator="equal">
      <formula>"LS"</formula>
    </cfRule>
  </conditionalFormatting>
  <conditionalFormatting sqref="T56">
    <cfRule type="cellIs" dxfId="234" priority="107" operator="equal">
      <formula>"Q"</formula>
    </cfRule>
    <cfRule type="cellIs" dxfId="233" priority="108" operator="equal">
      <formula>"OFF"</formula>
    </cfRule>
  </conditionalFormatting>
  <conditionalFormatting sqref="T56">
    <cfRule type="cellIs" dxfId="232" priority="106" operator="equal">
      <formula>"LS"</formula>
    </cfRule>
  </conditionalFormatting>
  <conditionalFormatting sqref="Q56">
    <cfRule type="cellIs" dxfId="231" priority="104" operator="equal">
      <formula>"Q"</formula>
    </cfRule>
    <cfRule type="cellIs" dxfId="230" priority="105" operator="equal">
      <formula>"OFF"</formula>
    </cfRule>
  </conditionalFormatting>
  <conditionalFormatting sqref="Q56">
    <cfRule type="cellIs" dxfId="229" priority="103" operator="equal">
      <formula>"LS"</formula>
    </cfRule>
  </conditionalFormatting>
  <conditionalFormatting sqref="V56">
    <cfRule type="cellIs" dxfId="228" priority="101" operator="equal">
      <formula>"Q"</formula>
    </cfRule>
    <cfRule type="cellIs" dxfId="227" priority="102" operator="equal">
      <formula>"OFF"</formula>
    </cfRule>
  </conditionalFormatting>
  <conditionalFormatting sqref="V56">
    <cfRule type="cellIs" dxfId="226" priority="100" operator="equal">
      <formula>"LS"</formula>
    </cfRule>
  </conditionalFormatting>
  <conditionalFormatting sqref="U56">
    <cfRule type="cellIs" dxfId="225" priority="98" operator="equal">
      <formula>"Q"</formula>
    </cfRule>
    <cfRule type="cellIs" dxfId="224" priority="99" operator="equal">
      <formula>"OFF"</formula>
    </cfRule>
  </conditionalFormatting>
  <conditionalFormatting sqref="U56">
    <cfRule type="cellIs" dxfId="223" priority="97" operator="equal">
      <formula>"LS"</formula>
    </cfRule>
  </conditionalFormatting>
  <conditionalFormatting sqref="R56">
    <cfRule type="cellIs" dxfId="222" priority="95" operator="equal">
      <formula>"Q"</formula>
    </cfRule>
    <cfRule type="cellIs" dxfId="221" priority="96" operator="equal">
      <formula>"OFF"</formula>
    </cfRule>
  </conditionalFormatting>
  <conditionalFormatting sqref="R56">
    <cfRule type="cellIs" dxfId="220" priority="94" operator="equal">
      <formula>"LS"</formula>
    </cfRule>
  </conditionalFormatting>
  <conditionalFormatting sqref="T56">
    <cfRule type="cellIs" dxfId="219" priority="92" operator="equal">
      <formula>"Q"</formula>
    </cfRule>
    <cfRule type="cellIs" dxfId="218" priority="93" operator="equal">
      <formula>"OFF"</formula>
    </cfRule>
  </conditionalFormatting>
  <conditionalFormatting sqref="T56">
    <cfRule type="cellIs" dxfId="217" priority="91" operator="equal">
      <formula>"LS"</formula>
    </cfRule>
  </conditionalFormatting>
  <conditionalFormatting sqref="Q56">
    <cfRule type="cellIs" dxfId="216" priority="89" operator="equal">
      <formula>"Q"</formula>
    </cfRule>
    <cfRule type="cellIs" dxfId="215" priority="90" operator="equal">
      <formula>"OFF"</formula>
    </cfRule>
  </conditionalFormatting>
  <conditionalFormatting sqref="Q56">
    <cfRule type="cellIs" dxfId="214" priority="88" operator="equal">
      <formula>"LS"</formula>
    </cfRule>
  </conditionalFormatting>
  <conditionalFormatting sqref="Q59">
    <cfRule type="cellIs" dxfId="213" priority="86" operator="equal">
      <formula>"Q"</formula>
    </cfRule>
    <cfRule type="cellIs" dxfId="212" priority="87" operator="equal">
      <formula>"OFF"</formula>
    </cfRule>
  </conditionalFormatting>
  <conditionalFormatting sqref="Q59">
    <cfRule type="cellIs" dxfId="211" priority="85" operator="equal">
      <formula>"LS"</formula>
    </cfRule>
  </conditionalFormatting>
  <conditionalFormatting sqref="M59:N59 Q59:R59">
    <cfRule type="cellIs" dxfId="210" priority="83" operator="equal">
      <formula>"Q"</formula>
    </cfRule>
    <cfRule type="cellIs" dxfId="209" priority="84" operator="equal">
      <formula>"OFF"</formula>
    </cfRule>
  </conditionalFormatting>
  <conditionalFormatting sqref="M59:N59 Q59:R59">
    <cfRule type="cellIs" dxfId="208" priority="82" operator="equal">
      <formula>"LS"</formula>
    </cfRule>
  </conditionalFormatting>
  <conditionalFormatting sqref="N59">
    <cfRule type="cellIs" dxfId="207" priority="80" operator="equal">
      <formula>"Q"</formula>
    </cfRule>
    <cfRule type="cellIs" dxfId="206" priority="81" operator="equal">
      <formula>"OFF"</formula>
    </cfRule>
  </conditionalFormatting>
  <conditionalFormatting sqref="N59">
    <cfRule type="cellIs" dxfId="205" priority="79" operator="equal">
      <formula>"LS"</formula>
    </cfRule>
  </conditionalFormatting>
  <conditionalFormatting sqref="M59">
    <cfRule type="cellIs" dxfId="204" priority="76" operator="equal">
      <formula>"LS"</formula>
    </cfRule>
  </conditionalFormatting>
  <conditionalFormatting sqref="M59">
    <cfRule type="cellIs" dxfId="203" priority="77" operator="equal">
      <formula>"Q"</formula>
    </cfRule>
    <cfRule type="cellIs" dxfId="202" priority="78" operator="equal">
      <formula>"OFF"</formula>
    </cfRule>
  </conditionalFormatting>
  <conditionalFormatting sqref="R59">
    <cfRule type="cellIs" dxfId="201" priority="74" operator="equal">
      <formula>"Q"</formula>
    </cfRule>
    <cfRule type="cellIs" dxfId="200" priority="75" operator="equal">
      <formula>"OFF"</formula>
    </cfRule>
  </conditionalFormatting>
  <conditionalFormatting sqref="R59">
    <cfRule type="cellIs" dxfId="199" priority="73" operator="equal">
      <formula>"LS"</formula>
    </cfRule>
  </conditionalFormatting>
  <conditionalFormatting sqref="O59:P59">
    <cfRule type="cellIs" dxfId="198" priority="71" operator="equal">
      <formula>"Q"</formula>
    </cfRule>
    <cfRule type="cellIs" dxfId="197" priority="72" operator="equal">
      <formula>"OFF"</formula>
    </cfRule>
  </conditionalFormatting>
  <conditionalFormatting sqref="O59:P59">
    <cfRule type="cellIs" dxfId="196" priority="70" operator="equal">
      <formula>"LS"</formula>
    </cfRule>
  </conditionalFormatting>
  <conditionalFormatting sqref="O59">
    <cfRule type="cellIs" dxfId="195" priority="68" operator="equal">
      <formula>"Q"</formula>
    </cfRule>
    <cfRule type="cellIs" dxfId="194" priority="69" operator="equal">
      <formula>"OFF"</formula>
    </cfRule>
  </conditionalFormatting>
  <conditionalFormatting sqref="O59">
    <cfRule type="cellIs" dxfId="193" priority="67" operator="equal">
      <formula>"LS"</formula>
    </cfRule>
  </conditionalFormatting>
  <conditionalFormatting sqref="W59">
    <cfRule type="cellIs" dxfId="192" priority="65" operator="equal">
      <formula>"Q"</formula>
    </cfRule>
    <cfRule type="cellIs" dxfId="191" priority="66" operator="equal">
      <formula>"OFF"</formula>
    </cfRule>
  </conditionalFormatting>
  <conditionalFormatting sqref="W59">
    <cfRule type="cellIs" dxfId="190" priority="64" operator="equal">
      <formula>"LS"</formula>
    </cfRule>
  </conditionalFormatting>
  <conditionalFormatting sqref="S59:T59 W59:X59">
    <cfRule type="cellIs" dxfId="189" priority="62" operator="equal">
      <formula>"Q"</formula>
    </cfRule>
    <cfRule type="cellIs" dxfId="188" priority="63" operator="equal">
      <formula>"OFF"</formula>
    </cfRule>
  </conditionalFormatting>
  <conditionalFormatting sqref="S59:T59 W59:X59">
    <cfRule type="cellIs" dxfId="187" priority="61" operator="equal">
      <formula>"LS"</formula>
    </cfRule>
  </conditionalFormatting>
  <conditionalFormatting sqref="T59">
    <cfRule type="cellIs" dxfId="186" priority="59" operator="equal">
      <formula>"Q"</formula>
    </cfRule>
    <cfRule type="cellIs" dxfId="185" priority="60" operator="equal">
      <formula>"OFF"</formula>
    </cfRule>
  </conditionalFormatting>
  <conditionalFormatting sqref="T59">
    <cfRule type="cellIs" dxfId="184" priority="58" operator="equal">
      <formula>"LS"</formula>
    </cfRule>
  </conditionalFormatting>
  <conditionalFormatting sqref="S59">
    <cfRule type="cellIs" dxfId="183" priority="55" operator="equal">
      <formula>"LS"</formula>
    </cfRule>
  </conditionalFormatting>
  <conditionalFormatting sqref="S59">
    <cfRule type="cellIs" dxfId="182" priority="56" operator="equal">
      <formula>"Q"</formula>
    </cfRule>
    <cfRule type="cellIs" dxfId="181" priority="57" operator="equal">
      <formula>"OFF"</formula>
    </cfRule>
  </conditionalFormatting>
  <conditionalFormatting sqref="X59">
    <cfRule type="cellIs" dxfId="180" priority="53" operator="equal">
      <formula>"Q"</formula>
    </cfRule>
    <cfRule type="cellIs" dxfId="179" priority="54" operator="equal">
      <formula>"OFF"</formula>
    </cfRule>
  </conditionalFormatting>
  <conditionalFormatting sqref="X59">
    <cfRule type="cellIs" dxfId="178" priority="52" operator="equal">
      <formula>"LS"</formula>
    </cfRule>
  </conditionalFormatting>
  <conditionalFormatting sqref="U59:V59">
    <cfRule type="cellIs" dxfId="177" priority="50" operator="equal">
      <formula>"Q"</formula>
    </cfRule>
    <cfRule type="cellIs" dxfId="176" priority="51" operator="equal">
      <formula>"OFF"</formula>
    </cfRule>
  </conditionalFormatting>
  <conditionalFormatting sqref="U59:V59">
    <cfRule type="cellIs" dxfId="175" priority="49" operator="equal">
      <formula>"LS"</formula>
    </cfRule>
  </conditionalFormatting>
  <conditionalFormatting sqref="U59">
    <cfRule type="cellIs" dxfId="174" priority="47" operator="equal">
      <formula>"Q"</formula>
    </cfRule>
    <cfRule type="cellIs" dxfId="173" priority="48" operator="equal">
      <formula>"OFF"</formula>
    </cfRule>
  </conditionalFormatting>
  <conditionalFormatting sqref="U59">
    <cfRule type="cellIs" dxfId="172" priority="46" operator="equal">
      <formula>"LS"</formula>
    </cfRule>
  </conditionalFormatting>
  <conditionalFormatting sqref="W56:Y56">
    <cfRule type="cellIs" dxfId="171" priority="44" operator="equal">
      <formula>"Q"</formula>
    </cfRule>
    <cfRule type="cellIs" dxfId="170" priority="45" operator="equal">
      <formula>"OFF"</formula>
    </cfRule>
  </conditionalFormatting>
  <conditionalFormatting sqref="W56:Y56">
    <cfRule type="cellIs" dxfId="169" priority="43" operator="equal">
      <formula>"LS"</formula>
    </cfRule>
  </conditionalFormatting>
  <conditionalFormatting sqref="W56:Y56">
    <cfRule type="cellIs" dxfId="168" priority="41" operator="equal">
      <formula>"Q"</formula>
    </cfRule>
    <cfRule type="cellIs" dxfId="167" priority="42" operator="equal">
      <formula>"OFF"</formula>
    </cfRule>
  </conditionalFormatting>
  <conditionalFormatting sqref="W56:Y56">
    <cfRule type="cellIs" dxfId="166" priority="40" operator="equal">
      <formula>"LS"</formula>
    </cfRule>
  </conditionalFormatting>
  <conditionalFormatting sqref="W57">
    <cfRule type="cellIs" dxfId="165" priority="38" operator="equal">
      <formula>"Q"</formula>
    </cfRule>
    <cfRule type="cellIs" dxfId="164" priority="39" operator="equal">
      <formula>"OFF"</formula>
    </cfRule>
  </conditionalFormatting>
  <conditionalFormatting sqref="W57">
    <cfRule type="cellIs" dxfId="163" priority="37" operator="equal">
      <formula>"LS"</formula>
    </cfRule>
  </conditionalFormatting>
  <conditionalFormatting sqref="Y56">
    <cfRule type="cellIs" dxfId="162" priority="35" operator="equal">
      <formula>"Q"</formula>
    </cfRule>
    <cfRule type="cellIs" dxfId="161" priority="36" operator="equal">
      <formula>"OFF"</formula>
    </cfRule>
  </conditionalFormatting>
  <conditionalFormatting sqref="Y56">
    <cfRule type="cellIs" dxfId="160" priority="34" operator="equal">
      <formula>"LS"</formula>
    </cfRule>
  </conditionalFormatting>
  <conditionalFormatting sqref="X57:Y57">
    <cfRule type="cellIs" dxfId="159" priority="32" operator="equal">
      <formula>"Q"</formula>
    </cfRule>
    <cfRule type="cellIs" dxfId="158" priority="33" operator="equal">
      <formula>"OFF"</formula>
    </cfRule>
  </conditionalFormatting>
  <conditionalFormatting sqref="X57:Y57">
    <cfRule type="cellIs" dxfId="157" priority="31" operator="equal">
      <formula>"LS"</formula>
    </cfRule>
  </conditionalFormatting>
  <conditionalFormatting sqref="X56">
    <cfRule type="cellIs" dxfId="156" priority="29" operator="equal">
      <formula>"Q"</formula>
    </cfRule>
    <cfRule type="cellIs" dxfId="155" priority="30" operator="equal">
      <formula>"OFF"</formula>
    </cfRule>
  </conditionalFormatting>
  <conditionalFormatting sqref="X56">
    <cfRule type="cellIs" dxfId="154" priority="28" operator="equal">
      <formula>"LS"</formula>
    </cfRule>
  </conditionalFormatting>
  <conditionalFormatting sqref="W56 Y56">
    <cfRule type="cellIs" dxfId="153" priority="26" operator="equal">
      <formula>"Q"</formula>
    </cfRule>
    <cfRule type="cellIs" dxfId="152" priority="27" operator="equal">
      <formula>"OFF"</formula>
    </cfRule>
  </conditionalFormatting>
  <conditionalFormatting sqref="W56 Y56">
    <cfRule type="cellIs" dxfId="151" priority="25" operator="equal">
      <formula>"LS"</formula>
    </cfRule>
  </conditionalFormatting>
  <conditionalFormatting sqref="Y56">
    <cfRule type="cellIs" dxfId="150" priority="23" operator="equal">
      <formula>"Q"</formula>
    </cfRule>
    <cfRule type="cellIs" dxfId="149" priority="24" operator="equal">
      <formula>"OFF"</formula>
    </cfRule>
  </conditionalFormatting>
  <conditionalFormatting sqref="Y56">
    <cfRule type="cellIs" dxfId="148" priority="22" operator="equal">
      <formula>"LS"</formula>
    </cfRule>
  </conditionalFormatting>
  <conditionalFormatting sqref="X56">
    <cfRule type="cellIs" dxfId="147" priority="20" operator="equal">
      <formula>"Q"</formula>
    </cfRule>
    <cfRule type="cellIs" dxfId="146" priority="21" operator="equal">
      <formula>"OFF"</formula>
    </cfRule>
  </conditionalFormatting>
  <conditionalFormatting sqref="X56">
    <cfRule type="cellIs" dxfId="145" priority="19" operator="equal">
      <formula>"LS"</formula>
    </cfRule>
  </conditionalFormatting>
  <conditionalFormatting sqref="X57:Y57">
    <cfRule type="cellIs" dxfId="144" priority="17" operator="equal">
      <formula>"Q"</formula>
    </cfRule>
    <cfRule type="cellIs" dxfId="143" priority="18" operator="equal">
      <formula>"OFF"</formula>
    </cfRule>
  </conditionalFormatting>
  <conditionalFormatting sqref="X57:Y57">
    <cfRule type="cellIs" dxfId="142" priority="16" operator="equal">
      <formula>"LS"</formula>
    </cfRule>
  </conditionalFormatting>
  <conditionalFormatting sqref="W57">
    <cfRule type="cellIs" dxfId="141" priority="14" operator="equal">
      <formula>"Q"</formula>
    </cfRule>
    <cfRule type="cellIs" dxfId="140" priority="15" operator="equal">
      <formula>"OFF"</formula>
    </cfRule>
  </conditionalFormatting>
  <conditionalFormatting sqref="W57">
    <cfRule type="cellIs" dxfId="139" priority="13" operator="equal">
      <formula>"LS"</formula>
    </cfRule>
  </conditionalFormatting>
  <conditionalFormatting sqref="X56">
    <cfRule type="cellIs" dxfId="138" priority="11" operator="equal">
      <formula>"Q"</formula>
    </cfRule>
    <cfRule type="cellIs" dxfId="137" priority="12" operator="equal">
      <formula>"OFF"</formula>
    </cfRule>
  </conditionalFormatting>
  <conditionalFormatting sqref="X56">
    <cfRule type="cellIs" dxfId="136" priority="10" operator="equal">
      <formula>"LS"</formula>
    </cfRule>
  </conditionalFormatting>
  <conditionalFormatting sqref="W56">
    <cfRule type="cellIs" dxfId="135" priority="8" operator="equal">
      <formula>"Q"</formula>
    </cfRule>
    <cfRule type="cellIs" dxfId="134" priority="9" operator="equal">
      <formula>"OFF"</formula>
    </cfRule>
  </conditionalFormatting>
  <conditionalFormatting sqref="W56">
    <cfRule type="cellIs" dxfId="133" priority="7" operator="equal">
      <formula>"LS"</formula>
    </cfRule>
  </conditionalFormatting>
  <conditionalFormatting sqref="X56">
    <cfRule type="cellIs" dxfId="132" priority="5" operator="equal">
      <formula>"Q"</formula>
    </cfRule>
    <cfRule type="cellIs" dxfId="131" priority="6" operator="equal">
      <formula>"OFF"</formula>
    </cfRule>
  </conditionalFormatting>
  <conditionalFormatting sqref="X56">
    <cfRule type="cellIs" dxfId="130" priority="4" operator="equal">
      <formula>"LS"</formula>
    </cfRule>
  </conditionalFormatting>
  <conditionalFormatting sqref="W56">
    <cfRule type="cellIs" dxfId="129" priority="2" operator="equal">
      <formula>"Q"</formula>
    </cfRule>
    <cfRule type="cellIs" dxfId="128" priority="3" operator="equal">
      <formula>"OFF"</formula>
    </cfRule>
  </conditionalFormatting>
  <pageMargins left="0.45" right="0.2" top="0.5" bottom="0.5" header="0.3" footer="0.3"/>
  <pageSetup paperSize="9" scale="55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AL17"/>
  <sheetViews>
    <sheetView topLeftCell="F1" zoomScale="85" zoomScaleNormal="85" workbookViewId="0">
      <selection activeCell="H15" sqref="H15"/>
    </sheetView>
  </sheetViews>
  <sheetFormatPr defaultRowHeight="15" x14ac:dyDescent="0.25"/>
  <cols>
    <col min="5" max="5" width="18.28515625" customWidth="1"/>
  </cols>
  <sheetData>
    <row r="11" spans="5:38" ht="15.75" thickBot="1" x14ac:dyDescent="0.3"/>
    <row r="12" spans="5:38" ht="15.75" x14ac:dyDescent="0.25">
      <c r="E12" s="153">
        <v>44621</v>
      </c>
      <c r="F12" s="93" t="s">
        <v>7</v>
      </c>
      <c r="G12" s="93" t="s">
        <v>1</v>
      </c>
      <c r="H12" s="93" t="s">
        <v>2</v>
      </c>
      <c r="I12" s="93" t="s">
        <v>3</v>
      </c>
      <c r="J12" s="93" t="s">
        <v>4</v>
      </c>
      <c r="K12" s="93" t="s">
        <v>5</v>
      </c>
      <c r="L12" s="93" t="s">
        <v>6</v>
      </c>
      <c r="M12" s="93" t="s">
        <v>7</v>
      </c>
      <c r="N12" s="93" t="s">
        <v>1</v>
      </c>
      <c r="O12" s="93" t="s">
        <v>2</v>
      </c>
      <c r="P12" s="93" t="s">
        <v>3</v>
      </c>
      <c r="Q12" s="93" t="s">
        <v>4</v>
      </c>
      <c r="R12" s="93" t="s">
        <v>5</v>
      </c>
      <c r="S12" s="93" t="s">
        <v>6</v>
      </c>
      <c r="T12" s="93" t="s">
        <v>7</v>
      </c>
      <c r="U12" s="93" t="s">
        <v>1</v>
      </c>
      <c r="V12" s="93" t="s">
        <v>2</v>
      </c>
      <c r="W12" s="93" t="s">
        <v>3</v>
      </c>
      <c r="X12" s="93" t="s">
        <v>4</v>
      </c>
      <c r="Y12" s="93" t="s">
        <v>5</v>
      </c>
      <c r="Z12" s="93" t="s">
        <v>6</v>
      </c>
      <c r="AA12" s="93" t="s">
        <v>7</v>
      </c>
      <c r="AB12" s="93" t="s">
        <v>1</v>
      </c>
      <c r="AC12" s="93" t="s">
        <v>2</v>
      </c>
      <c r="AD12" s="93" t="s">
        <v>3</v>
      </c>
      <c r="AE12" s="93" t="s">
        <v>4</v>
      </c>
      <c r="AF12" s="93" t="s">
        <v>5</v>
      </c>
      <c r="AG12" s="93" t="s">
        <v>6</v>
      </c>
      <c r="AH12" s="93" t="s">
        <v>7</v>
      </c>
      <c r="AI12" s="93" t="s">
        <v>1</v>
      </c>
      <c r="AJ12" s="94" t="s">
        <v>2</v>
      </c>
    </row>
    <row r="13" spans="5:38" ht="16.5" thickBot="1" x14ac:dyDescent="0.3">
      <c r="E13" s="154"/>
      <c r="F13" s="98">
        <v>1</v>
      </c>
      <c r="G13" s="98">
        <v>2</v>
      </c>
      <c r="H13" s="98">
        <v>3</v>
      </c>
      <c r="I13" s="98">
        <v>4</v>
      </c>
      <c r="J13" s="98">
        <v>5</v>
      </c>
      <c r="K13" s="98">
        <v>6</v>
      </c>
      <c r="L13" s="98">
        <v>7</v>
      </c>
      <c r="M13" s="98">
        <v>8</v>
      </c>
      <c r="N13" s="98">
        <v>9</v>
      </c>
      <c r="O13" s="98">
        <v>10</v>
      </c>
      <c r="P13" s="98">
        <v>11</v>
      </c>
      <c r="Q13" s="98">
        <v>12</v>
      </c>
      <c r="R13" s="98">
        <v>13</v>
      </c>
      <c r="S13" s="98">
        <v>14</v>
      </c>
      <c r="T13" s="98">
        <v>15</v>
      </c>
      <c r="U13" s="98">
        <v>16</v>
      </c>
      <c r="V13" s="98">
        <v>17</v>
      </c>
      <c r="W13" s="98">
        <v>18</v>
      </c>
      <c r="X13" s="98">
        <v>19</v>
      </c>
      <c r="Y13" s="98">
        <v>20</v>
      </c>
      <c r="Z13" s="98">
        <v>21</v>
      </c>
      <c r="AA13" s="98">
        <v>22</v>
      </c>
      <c r="AB13" s="98">
        <v>23</v>
      </c>
      <c r="AC13" s="98">
        <v>24</v>
      </c>
      <c r="AD13" s="98">
        <v>25</v>
      </c>
      <c r="AE13" s="98">
        <v>26</v>
      </c>
      <c r="AF13" s="98">
        <v>27</v>
      </c>
      <c r="AG13" s="98">
        <v>28</v>
      </c>
      <c r="AH13" s="98">
        <v>29</v>
      </c>
      <c r="AI13" s="98">
        <v>30</v>
      </c>
      <c r="AJ13" s="99">
        <v>31</v>
      </c>
    </row>
    <row r="14" spans="5:38" ht="15.75" x14ac:dyDescent="0.25">
      <c r="E14" s="96" t="s">
        <v>16</v>
      </c>
      <c r="F14" s="12">
        <v>4</v>
      </c>
      <c r="G14" s="12">
        <v>4</v>
      </c>
      <c r="H14" s="12" t="s">
        <v>17</v>
      </c>
      <c r="I14" s="12">
        <v>5</v>
      </c>
      <c r="J14" s="12">
        <v>5</v>
      </c>
      <c r="K14" s="12" t="s">
        <v>14</v>
      </c>
      <c r="L14" s="12">
        <v>4</v>
      </c>
      <c r="M14" s="12">
        <v>4</v>
      </c>
      <c r="N14" s="12" t="s">
        <v>17</v>
      </c>
      <c r="O14" s="12">
        <v>5</v>
      </c>
      <c r="P14" s="12">
        <v>5</v>
      </c>
      <c r="Q14" s="12" t="s">
        <v>14</v>
      </c>
      <c r="R14" s="12">
        <v>4</v>
      </c>
      <c r="S14" s="12">
        <v>4</v>
      </c>
      <c r="T14" s="12" t="s">
        <v>17</v>
      </c>
      <c r="U14" s="12">
        <v>5</v>
      </c>
      <c r="V14" s="12">
        <v>5</v>
      </c>
      <c r="W14" s="12" t="s">
        <v>14</v>
      </c>
      <c r="X14" s="12">
        <v>4</v>
      </c>
      <c r="Y14" s="12">
        <v>4</v>
      </c>
      <c r="Z14" s="12" t="s">
        <v>17</v>
      </c>
      <c r="AA14" s="12">
        <v>5</v>
      </c>
      <c r="AB14" s="12">
        <v>5</v>
      </c>
      <c r="AC14" s="12" t="s">
        <v>14</v>
      </c>
      <c r="AD14" s="12">
        <v>4</v>
      </c>
      <c r="AE14" s="12">
        <v>2</v>
      </c>
      <c r="AF14" s="12">
        <v>2</v>
      </c>
      <c r="AG14" s="12" t="s">
        <v>14</v>
      </c>
      <c r="AH14" s="12" t="s">
        <v>14</v>
      </c>
      <c r="AI14" s="12">
        <v>1</v>
      </c>
      <c r="AJ14" s="12">
        <v>1</v>
      </c>
      <c r="AK14" s="12">
        <v>1</v>
      </c>
      <c r="AL14" s="12">
        <v>1</v>
      </c>
    </row>
    <row r="15" spans="5:38" ht="16.5" thickBot="1" x14ac:dyDescent="0.3">
      <c r="E15" s="96" t="s">
        <v>18</v>
      </c>
      <c r="F15" s="130"/>
      <c r="G15" s="87"/>
      <c r="H15" s="130">
        <v>4</v>
      </c>
      <c r="I15" s="87">
        <v>4</v>
      </c>
      <c r="J15" s="87" t="s">
        <v>17</v>
      </c>
      <c r="K15" s="87">
        <v>5</v>
      </c>
      <c r="L15" s="87">
        <v>5</v>
      </c>
      <c r="M15" s="87" t="s">
        <v>14</v>
      </c>
      <c r="N15" s="87">
        <v>4</v>
      </c>
      <c r="O15" s="87">
        <v>4</v>
      </c>
      <c r="P15" s="87" t="s">
        <v>17</v>
      </c>
      <c r="Q15" s="87">
        <v>5</v>
      </c>
      <c r="R15" s="87">
        <v>5</v>
      </c>
      <c r="S15" s="87" t="s">
        <v>14</v>
      </c>
      <c r="T15" s="87">
        <v>4</v>
      </c>
      <c r="U15" s="87">
        <v>4</v>
      </c>
      <c r="V15" s="87" t="s">
        <v>17</v>
      </c>
      <c r="W15" s="87">
        <v>5</v>
      </c>
      <c r="X15" s="87">
        <v>5</v>
      </c>
      <c r="Y15" s="87" t="s">
        <v>14</v>
      </c>
      <c r="Z15" s="87">
        <v>4</v>
      </c>
      <c r="AA15" s="87">
        <v>4</v>
      </c>
      <c r="AB15" s="87" t="s">
        <v>17</v>
      </c>
      <c r="AC15" s="87">
        <v>5</v>
      </c>
      <c r="AD15" s="87">
        <v>5</v>
      </c>
      <c r="AE15" s="87" t="s">
        <v>14</v>
      </c>
      <c r="AF15" s="87" t="s">
        <v>14</v>
      </c>
      <c r="AG15" s="87">
        <v>2</v>
      </c>
      <c r="AH15" s="87">
        <v>2</v>
      </c>
      <c r="AI15" s="87">
        <v>2</v>
      </c>
      <c r="AJ15" s="87">
        <v>2</v>
      </c>
      <c r="AK15" s="87">
        <v>2</v>
      </c>
      <c r="AL15" s="89" t="s">
        <v>14</v>
      </c>
    </row>
    <row r="16" spans="5:38" ht="16.5" thickBot="1" x14ac:dyDescent="0.3">
      <c r="E16" s="96" t="s">
        <v>20</v>
      </c>
      <c r="F16" s="130" t="s">
        <v>14</v>
      </c>
      <c r="G16" s="87" t="s">
        <v>14</v>
      </c>
      <c r="H16" s="130" t="s">
        <v>14</v>
      </c>
      <c r="I16" s="87" t="s">
        <v>14</v>
      </c>
      <c r="J16" s="105" t="s">
        <v>14</v>
      </c>
      <c r="K16" s="105" t="s">
        <v>14</v>
      </c>
      <c r="L16" s="105" t="s">
        <v>14</v>
      </c>
      <c r="M16" s="87" t="s">
        <v>14</v>
      </c>
      <c r="N16" s="87" t="s">
        <v>14</v>
      </c>
      <c r="O16" s="87" t="s">
        <v>14</v>
      </c>
      <c r="P16" s="87" t="s">
        <v>14</v>
      </c>
      <c r="Q16" s="87" t="s">
        <v>14</v>
      </c>
      <c r="R16" s="87" t="s">
        <v>14</v>
      </c>
      <c r="S16" s="87" t="s">
        <v>14</v>
      </c>
      <c r="T16" s="87" t="s">
        <v>14</v>
      </c>
      <c r="U16" s="87" t="s">
        <v>14</v>
      </c>
      <c r="V16" s="87" t="s">
        <v>14</v>
      </c>
      <c r="W16" s="33" t="s">
        <v>19</v>
      </c>
      <c r="X16" s="87" t="s">
        <v>15</v>
      </c>
      <c r="Y16" s="87" t="s">
        <v>15</v>
      </c>
      <c r="Z16" s="87" t="s">
        <v>15</v>
      </c>
      <c r="AA16" s="87" t="s">
        <v>15</v>
      </c>
      <c r="AB16" s="87" t="s">
        <v>15</v>
      </c>
      <c r="AC16" s="87" t="s">
        <v>15</v>
      </c>
      <c r="AD16" s="87" t="s">
        <v>15</v>
      </c>
      <c r="AE16" s="87">
        <v>3</v>
      </c>
      <c r="AF16" s="87">
        <v>3</v>
      </c>
      <c r="AG16" s="87">
        <v>3</v>
      </c>
      <c r="AH16" s="87">
        <v>3</v>
      </c>
      <c r="AI16" s="87">
        <v>3</v>
      </c>
      <c r="AJ16" s="12" t="s">
        <v>14</v>
      </c>
      <c r="AK16" s="12" t="s">
        <v>14</v>
      </c>
      <c r="AL16" s="89">
        <v>2</v>
      </c>
    </row>
    <row r="17" spans="5:38" ht="16.5" thickBot="1" x14ac:dyDescent="0.3">
      <c r="E17" s="97" t="s">
        <v>21</v>
      </c>
      <c r="F17" s="90">
        <v>5</v>
      </c>
      <c r="G17" s="90">
        <v>5</v>
      </c>
      <c r="H17" s="90">
        <v>5</v>
      </c>
      <c r="I17" s="90" t="s">
        <v>14</v>
      </c>
      <c r="J17" s="90">
        <v>4</v>
      </c>
      <c r="K17" s="90">
        <v>4</v>
      </c>
      <c r="L17" s="90" t="s">
        <v>17</v>
      </c>
      <c r="M17" s="90">
        <v>5</v>
      </c>
      <c r="N17" s="90">
        <v>5</v>
      </c>
      <c r="O17" s="90" t="s">
        <v>14</v>
      </c>
      <c r="P17" s="90">
        <v>4</v>
      </c>
      <c r="Q17" s="90">
        <v>4</v>
      </c>
      <c r="R17" s="90" t="s">
        <v>17</v>
      </c>
      <c r="S17" s="90">
        <v>5</v>
      </c>
      <c r="T17" s="90">
        <v>5</v>
      </c>
      <c r="U17" s="90" t="s">
        <v>14</v>
      </c>
      <c r="V17" s="90">
        <v>4</v>
      </c>
      <c r="W17" s="90">
        <v>4</v>
      </c>
      <c r="X17" s="90" t="s">
        <v>17</v>
      </c>
      <c r="Y17" s="90">
        <v>5</v>
      </c>
      <c r="Z17" s="90">
        <v>5</v>
      </c>
      <c r="AA17" s="90" t="s">
        <v>14</v>
      </c>
      <c r="AB17" s="90">
        <v>4</v>
      </c>
      <c r="AC17" s="90">
        <v>4</v>
      </c>
      <c r="AD17" s="90" t="s">
        <v>17</v>
      </c>
      <c r="AE17" s="90">
        <v>5</v>
      </c>
      <c r="AF17" s="90">
        <v>1</v>
      </c>
      <c r="AG17" s="90">
        <v>1</v>
      </c>
      <c r="AH17" s="90">
        <v>1</v>
      </c>
      <c r="AI17" s="12" t="s">
        <v>14</v>
      </c>
      <c r="AJ17" s="90">
        <v>3</v>
      </c>
      <c r="AK17" s="90">
        <v>3</v>
      </c>
      <c r="AL17" s="90">
        <v>3</v>
      </c>
    </row>
  </sheetData>
  <mergeCells count="1">
    <mergeCell ref="E12:E13"/>
  </mergeCells>
  <conditionalFormatting sqref="F14:G14">
    <cfRule type="cellIs" dxfId="127" priority="466" operator="equal">
      <formula>"Q"</formula>
    </cfRule>
    <cfRule type="cellIs" dxfId="126" priority="467" operator="equal">
      <formula>"OFF"</formula>
    </cfRule>
  </conditionalFormatting>
  <conditionalFormatting sqref="F14:G14">
    <cfRule type="cellIs" dxfId="125" priority="465" operator="equal">
      <formula>"LS"</formula>
    </cfRule>
  </conditionalFormatting>
  <conditionalFormatting sqref="G17">
    <cfRule type="cellIs" dxfId="124" priority="463" operator="equal">
      <formula>"Q"</formula>
    </cfRule>
    <cfRule type="cellIs" dxfId="123" priority="464" operator="equal">
      <formula>"OFF"</formula>
    </cfRule>
  </conditionalFormatting>
  <conditionalFormatting sqref="G17">
    <cfRule type="cellIs" dxfId="122" priority="462" operator="equal">
      <formula>"LS"</formula>
    </cfRule>
  </conditionalFormatting>
  <conditionalFormatting sqref="F16:G17">
    <cfRule type="cellIs" dxfId="121" priority="451" operator="equal">
      <formula>"Q"</formula>
    </cfRule>
    <cfRule type="cellIs" dxfId="120" priority="452" operator="equal">
      <formula>"OFF"</formula>
    </cfRule>
  </conditionalFormatting>
  <conditionalFormatting sqref="F16:G17">
    <cfRule type="cellIs" dxfId="119" priority="450" operator="equal">
      <formula>"LS"</formula>
    </cfRule>
  </conditionalFormatting>
  <conditionalFormatting sqref="F12:AJ12">
    <cfRule type="cellIs" dxfId="118" priority="445" operator="equal">
      <formula>"FRI"</formula>
    </cfRule>
    <cfRule type="cellIs" dxfId="117" priority="446" operator="equal">
      <formula>"THU"</formula>
    </cfRule>
    <cfRule type="cellIs" dxfId="116" priority="447" operator="equal">
      <formula>"WED"</formula>
    </cfRule>
    <cfRule type="cellIs" dxfId="115" priority="448" operator="equal">
      <formula>"TUE"</formula>
    </cfRule>
    <cfRule type="cellIs" dxfId="114" priority="449" operator="equal">
      <formula>"MON"</formula>
    </cfRule>
  </conditionalFormatting>
  <conditionalFormatting sqref="G14">
    <cfRule type="cellIs" dxfId="113" priority="443" operator="equal">
      <formula>"Q"</formula>
    </cfRule>
    <cfRule type="cellIs" dxfId="112" priority="444" operator="equal">
      <formula>"OFF"</formula>
    </cfRule>
  </conditionalFormatting>
  <conditionalFormatting sqref="G14">
    <cfRule type="cellIs" dxfId="111" priority="442" operator="equal">
      <formula>"LS"</formula>
    </cfRule>
  </conditionalFormatting>
  <conditionalFormatting sqref="G15">
    <cfRule type="cellIs" dxfId="110" priority="437" operator="equal">
      <formula>"Q"</formula>
    </cfRule>
    <cfRule type="cellIs" dxfId="109" priority="438" operator="equal">
      <formula>"OFF"</formula>
    </cfRule>
  </conditionalFormatting>
  <conditionalFormatting sqref="G15">
    <cfRule type="cellIs" dxfId="108" priority="436" operator="equal">
      <formula>"LS"</formula>
    </cfRule>
  </conditionalFormatting>
  <conditionalFormatting sqref="F17:G17">
    <cfRule type="cellIs" dxfId="107" priority="434" operator="equal">
      <formula>"Q"</formula>
    </cfRule>
    <cfRule type="cellIs" dxfId="106" priority="435" operator="equal">
      <formula>"OFF"</formula>
    </cfRule>
  </conditionalFormatting>
  <conditionalFormatting sqref="F17:G17">
    <cfRule type="cellIs" dxfId="105" priority="433" operator="equal">
      <formula>"LS"</formula>
    </cfRule>
  </conditionalFormatting>
  <conditionalFormatting sqref="F15">
    <cfRule type="cellIs" dxfId="104" priority="431" operator="equal">
      <formula>"Q"</formula>
    </cfRule>
    <cfRule type="cellIs" dxfId="103" priority="432" operator="equal">
      <formula>"OFF"</formula>
    </cfRule>
  </conditionalFormatting>
  <conditionalFormatting sqref="F15">
    <cfRule type="cellIs" dxfId="102" priority="430" operator="equal">
      <formula>"LS"</formula>
    </cfRule>
  </conditionalFormatting>
  <conditionalFormatting sqref="G14">
    <cfRule type="cellIs" dxfId="101" priority="428" operator="equal">
      <formula>"Q"</formula>
    </cfRule>
    <cfRule type="cellIs" dxfId="100" priority="429" operator="equal">
      <formula>"OFF"</formula>
    </cfRule>
  </conditionalFormatting>
  <conditionalFormatting sqref="G14">
    <cfRule type="cellIs" dxfId="99" priority="427" operator="equal">
      <formula>"LS"</formula>
    </cfRule>
  </conditionalFormatting>
  <conditionalFormatting sqref="F14">
    <cfRule type="cellIs" dxfId="98" priority="404" operator="equal">
      <formula>"Q"</formula>
    </cfRule>
    <cfRule type="cellIs" dxfId="97" priority="405" operator="equal">
      <formula>"OFF"</formula>
    </cfRule>
  </conditionalFormatting>
  <conditionalFormatting sqref="F14">
    <cfRule type="cellIs" dxfId="96" priority="403" operator="equal">
      <formula>"LS"</formula>
    </cfRule>
  </conditionalFormatting>
  <conditionalFormatting sqref="F14">
    <cfRule type="cellIs" dxfId="95" priority="401" operator="equal">
      <formula>"Q"</formula>
    </cfRule>
    <cfRule type="cellIs" dxfId="94" priority="402" operator="equal">
      <formula>"OFF"</formula>
    </cfRule>
  </conditionalFormatting>
  <conditionalFormatting sqref="F14">
    <cfRule type="cellIs" dxfId="93" priority="400" operator="equal">
      <formula>"LS"</formula>
    </cfRule>
  </conditionalFormatting>
  <conditionalFormatting sqref="G14">
    <cfRule type="cellIs" dxfId="92" priority="392" operator="equal">
      <formula>"Q"</formula>
    </cfRule>
    <cfRule type="cellIs" dxfId="91" priority="393" operator="equal">
      <formula>"OFF"</formula>
    </cfRule>
  </conditionalFormatting>
  <conditionalFormatting sqref="G14">
    <cfRule type="cellIs" dxfId="90" priority="391" operator="equal">
      <formula>"LS"</formula>
    </cfRule>
  </conditionalFormatting>
  <conditionalFormatting sqref="F14">
    <cfRule type="cellIs" dxfId="89" priority="386" operator="equal">
      <formula>"Q"</formula>
    </cfRule>
    <cfRule type="cellIs" dxfId="88" priority="387" operator="equal">
      <formula>"OFF"</formula>
    </cfRule>
  </conditionalFormatting>
  <conditionalFormatting sqref="F14">
    <cfRule type="cellIs" dxfId="87" priority="385" operator="equal">
      <formula>"LS"</formula>
    </cfRule>
  </conditionalFormatting>
  <conditionalFormatting sqref="H14:AD14 AE15:AF15 S16:AI16 AG14:AL14 AE17:AL17">
    <cfRule type="cellIs" dxfId="86" priority="86" operator="equal">
      <formula>"Q"</formula>
    </cfRule>
    <cfRule type="cellIs" dxfId="85" priority="87" operator="equal">
      <formula>"OFF"</formula>
    </cfRule>
  </conditionalFormatting>
  <conditionalFormatting sqref="H14:AD14 AE15:AF15 S16:AI16 AG14:AL14 AE17:AL17">
    <cfRule type="cellIs" dxfId="84" priority="85" operator="equal">
      <formula>"LS"</formula>
    </cfRule>
  </conditionalFormatting>
  <conditionalFormatting sqref="I17 O17 U17 AA17">
    <cfRule type="cellIs" dxfId="83" priority="83" operator="equal">
      <formula>"Q"</formula>
    </cfRule>
    <cfRule type="cellIs" dxfId="82" priority="84" operator="equal">
      <formula>"OFF"</formula>
    </cfRule>
  </conditionalFormatting>
  <conditionalFormatting sqref="I17 O17 U17 AA17">
    <cfRule type="cellIs" dxfId="81" priority="82" operator="equal">
      <formula>"LS"</formula>
    </cfRule>
  </conditionalFormatting>
  <conditionalFormatting sqref="H16:R16 H17 N17 T17 Z17">
    <cfRule type="cellIs" dxfId="80" priority="71" operator="equal">
      <formula>"Q"</formula>
    </cfRule>
    <cfRule type="cellIs" dxfId="79" priority="72" operator="equal">
      <formula>"OFF"</formula>
    </cfRule>
  </conditionalFormatting>
  <conditionalFormatting sqref="H16:R16 H17 N17 T17 Z17">
    <cfRule type="cellIs" dxfId="78" priority="70" operator="equal">
      <formula>"LS"</formula>
    </cfRule>
  </conditionalFormatting>
  <conditionalFormatting sqref="AE14:AF14">
    <cfRule type="cellIs" dxfId="77" priority="80" operator="equal">
      <formula>"Q"</formula>
    </cfRule>
    <cfRule type="cellIs" dxfId="76" priority="81" operator="equal">
      <formula>"OFF"</formula>
    </cfRule>
  </conditionalFormatting>
  <conditionalFormatting sqref="AE14:AF14">
    <cfRule type="cellIs" dxfId="75" priority="79" operator="equal">
      <formula>"LS"</formula>
    </cfRule>
  </conditionalFormatting>
  <conditionalFormatting sqref="AG15:AL15">
    <cfRule type="cellIs" dxfId="74" priority="77" operator="equal">
      <formula>"Q"</formula>
    </cfRule>
    <cfRule type="cellIs" dxfId="73" priority="78" operator="equal">
      <formula>"OFF"</formula>
    </cfRule>
  </conditionalFormatting>
  <conditionalFormatting sqref="AG15:AL15">
    <cfRule type="cellIs" dxfId="72" priority="76" operator="equal">
      <formula>"LS"</formula>
    </cfRule>
  </conditionalFormatting>
  <conditionalFormatting sqref="AL16">
    <cfRule type="cellIs" dxfId="71" priority="74" operator="equal">
      <formula>"Q"</formula>
    </cfRule>
    <cfRule type="cellIs" dxfId="70" priority="75" operator="equal">
      <formula>"OFF"</formula>
    </cfRule>
  </conditionalFormatting>
  <conditionalFormatting sqref="AL16">
    <cfRule type="cellIs" dxfId="69" priority="73" operator="equal">
      <formula>"LS"</formula>
    </cfRule>
  </conditionalFormatting>
  <conditionalFormatting sqref="I14:K14 O14:Q14 U14:W14 AA14:AC14">
    <cfRule type="cellIs" dxfId="68" priority="68" operator="equal">
      <formula>"Q"</formula>
    </cfRule>
    <cfRule type="cellIs" dxfId="67" priority="69" operator="equal">
      <formula>"OFF"</formula>
    </cfRule>
  </conditionalFormatting>
  <conditionalFormatting sqref="I14:K14 O14:Q14 U14:W14 AA14:AC14">
    <cfRule type="cellIs" dxfId="66" priority="67" operator="equal">
      <formula>"LS"</formula>
    </cfRule>
  </conditionalFormatting>
  <conditionalFormatting sqref="P14 V14 AB14">
    <cfRule type="cellIs" dxfId="65" priority="65" operator="equal">
      <formula>"Q"</formula>
    </cfRule>
    <cfRule type="cellIs" dxfId="64" priority="66" operator="equal">
      <formula>"OFF"</formula>
    </cfRule>
  </conditionalFormatting>
  <conditionalFormatting sqref="P14 V14 AB14">
    <cfRule type="cellIs" dxfId="63" priority="64" operator="equal">
      <formula>"LS"</formula>
    </cfRule>
  </conditionalFormatting>
  <conditionalFormatting sqref="I15:J15">
    <cfRule type="cellIs" dxfId="62" priority="62" operator="equal">
      <formula>"Q"</formula>
    </cfRule>
    <cfRule type="cellIs" dxfId="61" priority="63" operator="equal">
      <formula>"OFF"</formula>
    </cfRule>
  </conditionalFormatting>
  <conditionalFormatting sqref="I15:J15">
    <cfRule type="cellIs" dxfId="60" priority="61" operator="equal">
      <formula>"LS"</formula>
    </cfRule>
  </conditionalFormatting>
  <conditionalFormatting sqref="H17:AD17">
    <cfRule type="cellIs" dxfId="59" priority="59" operator="equal">
      <formula>"Q"</formula>
    </cfRule>
    <cfRule type="cellIs" dxfId="58" priority="60" operator="equal">
      <formula>"OFF"</formula>
    </cfRule>
  </conditionalFormatting>
  <conditionalFormatting sqref="H17:AD17">
    <cfRule type="cellIs" dxfId="57" priority="58" operator="equal">
      <formula>"LS"</formula>
    </cfRule>
  </conditionalFormatting>
  <conditionalFormatting sqref="H15">
    <cfRule type="cellIs" dxfId="56" priority="56" operator="equal">
      <formula>"Q"</formula>
    </cfRule>
    <cfRule type="cellIs" dxfId="55" priority="57" operator="equal">
      <formula>"OFF"</formula>
    </cfRule>
  </conditionalFormatting>
  <conditionalFormatting sqref="H15">
    <cfRule type="cellIs" dxfId="54" priority="55" operator="equal">
      <formula>"LS"</formula>
    </cfRule>
  </conditionalFormatting>
  <conditionalFormatting sqref="I14 O14 U14 AA14">
    <cfRule type="cellIs" dxfId="53" priority="53" operator="equal">
      <formula>"Q"</formula>
    </cfRule>
    <cfRule type="cellIs" dxfId="52" priority="54" operator="equal">
      <formula>"OFF"</formula>
    </cfRule>
  </conditionalFormatting>
  <conditionalFormatting sqref="I14 O14 U14 AA14">
    <cfRule type="cellIs" dxfId="51" priority="52" operator="equal">
      <formula>"LS"</formula>
    </cfRule>
  </conditionalFormatting>
  <conditionalFormatting sqref="L14 R14 X14 AD14">
    <cfRule type="cellIs" dxfId="50" priority="50" operator="equal">
      <formula>"Q"</formula>
    </cfRule>
    <cfRule type="cellIs" dxfId="49" priority="51" operator="equal">
      <formula>"OFF"</formula>
    </cfRule>
  </conditionalFormatting>
  <conditionalFormatting sqref="L14 R14 X14 AD14">
    <cfRule type="cellIs" dxfId="48" priority="49" operator="equal">
      <formula>"LS"</formula>
    </cfRule>
  </conditionalFormatting>
  <conditionalFormatting sqref="K15:AD15">
    <cfRule type="cellIs" dxfId="47" priority="47" operator="equal">
      <formula>"Q"</formula>
    </cfRule>
    <cfRule type="cellIs" dxfId="46" priority="48" operator="equal">
      <formula>"OFF"</formula>
    </cfRule>
  </conditionalFormatting>
  <conditionalFormatting sqref="K15:AD15">
    <cfRule type="cellIs" dxfId="45" priority="46" operator="equal">
      <formula>"LS"</formula>
    </cfRule>
  </conditionalFormatting>
  <conditionalFormatting sqref="N15:O15 T15:U15 Z15:AA15">
    <cfRule type="cellIs" dxfId="44" priority="44" operator="equal">
      <formula>"Q"</formula>
    </cfRule>
    <cfRule type="cellIs" dxfId="43" priority="45" operator="equal">
      <formula>"OFF"</formula>
    </cfRule>
  </conditionalFormatting>
  <conditionalFormatting sqref="N15:O15 T15:U15 Z15:AA15">
    <cfRule type="cellIs" dxfId="42" priority="43" operator="equal">
      <formula>"LS"</formula>
    </cfRule>
  </conditionalFormatting>
  <conditionalFormatting sqref="N15 T15 Z15">
    <cfRule type="cellIs" dxfId="41" priority="41" operator="equal">
      <formula>"Q"</formula>
    </cfRule>
    <cfRule type="cellIs" dxfId="40" priority="42" operator="equal">
      <formula>"OFF"</formula>
    </cfRule>
  </conditionalFormatting>
  <conditionalFormatting sqref="N15 T15 Z15">
    <cfRule type="cellIs" dxfId="39" priority="40" operator="equal">
      <formula>"LS"</formula>
    </cfRule>
  </conditionalFormatting>
  <conditionalFormatting sqref="P15 V15 AB15">
    <cfRule type="cellIs" dxfId="38" priority="38" operator="equal">
      <formula>"Q"</formula>
    </cfRule>
    <cfRule type="cellIs" dxfId="37" priority="39" operator="equal">
      <formula>"OFF"</formula>
    </cfRule>
  </conditionalFormatting>
  <conditionalFormatting sqref="P15 V15 AB15">
    <cfRule type="cellIs" dxfId="36" priority="37" operator="equal">
      <formula>"LS"</formula>
    </cfRule>
  </conditionalFormatting>
  <conditionalFormatting sqref="N14 T14 Z14 AD14">
    <cfRule type="cellIs" dxfId="35" priority="35" operator="equal">
      <formula>"Q"</formula>
    </cfRule>
    <cfRule type="cellIs" dxfId="34" priority="36" operator="equal">
      <formula>"OFF"</formula>
    </cfRule>
  </conditionalFormatting>
  <conditionalFormatting sqref="N14 T14 Z14 AD14">
    <cfRule type="cellIs" dxfId="33" priority="34" operator="equal">
      <formula>"LS"</formula>
    </cfRule>
  </conditionalFormatting>
  <conditionalFormatting sqref="K14 Q14 W14 AC14">
    <cfRule type="cellIs" dxfId="32" priority="32" operator="equal">
      <formula>"Q"</formula>
    </cfRule>
    <cfRule type="cellIs" dxfId="31" priority="33" operator="equal">
      <formula>"OFF"</formula>
    </cfRule>
  </conditionalFormatting>
  <conditionalFormatting sqref="K14 Q14 W14 AC14">
    <cfRule type="cellIs" dxfId="30" priority="31" operator="equal">
      <formula>"LS"</formula>
    </cfRule>
  </conditionalFormatting>
  <conditionalFormatting sqref="H14 N14 T14 Z14">
    <cfRule type="cellIs" dxfId="29" priority="29" operator="equal">
      <formula>"Q"</formula>
    </cfRule>
    <cfRule type="cellIs" dxfId="28" priority="30" operator="equal">
      <formula>"OFF"</formula>
    </cfRule>
  </conditionalFormatting>
  <conditionalFormatting sqref="H14 N14 T14 Z14">
    <cfRule type="cellIs" dxfId="27" priority="28" operator="equal">
      <formula>"LS"</formula>
    </cfRule>
  </conditionalFormatting>
  <conditionalFormatting sqref="H14 L14:N14 R14:T14 X14:Z14 AD14">
    <cfRule type="cellIs" dxfId="26" priority="26" operator="equal">
      <formula>"Q"</formula>
    </cfRule>
    <cfRule type="cellIs" dxfId="25" priority="27" operator="equal">
      <formula>"OFF"</formula>
    </cfRule>
  </conditionalFormatting>
  <conditionalFormatting sqref="H14 L14:N14 R14:T14 X14:Z14 AD14">
    <cfRule type="cellIs" dxfId="24" priority="25" operator="equal">
      <formula>"LS"</formula>
    </cfRule>
  </conditionalFormatting>
  <conditionalFormatting sqref="M14 S14 Y14">
    <cfRule type="cellIs" dxfId="23" priority="23" operator="equal">
      <formula>"Q"</formula>
    </cfRule>
    <cfRule type="cellIs" dxfId="22" priority="24" operator="equal">
      <formula>"OFF"</formula>
    </cfRule>
  </conditionalFormatting>
  <conditionalFormatting sqref="M14 S14 Y14">
    <cfRule type="cellIs" dxfId="21" priority="22" operator="equal">
      <formula>"LS"</formula>
    </cfRule>
  </conditionalFormatting>
  <conditionalFormatting sqref="L14 R14 X14 AD14">
    <cfRule type="cellIs" dxfId="20" priority="20" operator="equal">
      <formula>"Q"</formula>
    </cfRule>
    <cfRule type="cellIs" dxfId="19" priority="21" operator="equal">
      <formula>"OFF"</formula>
    </cfRule>
  </conditionalFormatting>
  <conditionalFormatting sqref="L14 R14 X14 AD14">
    <cfRule type="cellIs" dxfId="18" priority="19" operator="equal">
      <formula>"LS"</formula>
    </cfRule>
  </conditionalFormatting>
  <conditionalFormatting sqref="I14 O14 U14 AA14">
    <cfRule type="cellIs" dxfId="17" priority="17" operator="equal">
      <formula>"Q"</formula>
    </cfRule>
    <cfRule type="cellIs" dxfId="16" priority="18" operator="equal">
      <formula>"OFF"</formula>
    </cfRule>
  </conditionalFormatting>
  <conditionalFormatting sqref="I14 O14 U14 AA14">
    <cfRule type="cellIs" dxfId="15" priority="16" operator="equal">
      <formula>"LS"</formula>
    </cfRule>
  </conditionalFormatting>
  <conditionalFormatting sqref="K14 Q14 W14 AC14">
    <cfRule type="cellIs" dxfId="14" priority="14" operator="equal">
      <formula>"Q"</formula>
    </cfRule>
    <cfRule type="cellIs" dxfId="13" priority="15" operator="equal">
      <formula>"OFF"</formula>
    </cfRule>
  </conditionalFormatting>
  <conditionalFormatting sqref="K14 Q14 W14 AC14">
    <cfRule type="cellIs" dxfId="12" priority="13" operator="equal">
      <formula>"LS"</formula>
    </cfRule>
  </conditionalFormatting>
  <conditionalFormatting sqref="H14 N14 T14 Z14">
    <cfRule type="cellIs" dxfId="11" priority="11" operator="equal">
      <formula>"Q"</formula>
    </cfRule>
    <cfRule type="cellIs" dxfId="10" priority="12" operator="equal">
      <formula>"OFF"</formula>
    </cfRule>
  </conditionalFormatting>
  <conditionalFormatting sqref="H14 N14 T14 Z14">
    <cfRule type="cellIs" dxfId="9" priority="10" operator="equal">
      <formula>"LS"</formula>
    </cfRule>
  </conditionalFormatting>
  <conditionalFormatting sqref="M17 S17 Y17">
    <cfRule type="cellIs" dxfId="8" priority="8" operator="equal">
      <formula>"Q"</formula>
    </cfRule>
    <cfRule type="cellIs" dxfId="7" priority="9" operator="equal">
      <formula>"OFF"</formula>
    </cfRule>
  </conditionalFormatting>
  <conditionalFormatting sqref="M17 S17 Y17">
    <cfRule type="cellIs" dxfId="6" priority="7" operator="equal">
      <formula>"LS"</formula>
    </cfRule>
  </conditionalFormatting>
  <conditionalFormatting sqref="L17 R17 X17 AD17">
    <cfRule type="cellIs" dxfId="5" priority="4" operator="equal">
      <formula>"LS"</formula>
    </cfRule>
  </conditionalFormatting>
  <conditionalFormatting sqref="L17 R17 X17 AD17">
    <cfRule type="cellIs" dxfId="4" priority="5" operator="equal">
      <formula>"Q"</formula>
    </cfRule>
    <cfRule type="cellIs" dxfId="3" priority="6" operator="equal">
      <formula>"OFF"</formula>
    </cfRule>
  </conditionalFormatting>
  <conditionalFormatting sqref="AJ16:AK16">
    <cfRule type="cellIs" dxfId="2" priority="2" operator="equal">
      <formula>"Q"</formula>
    </cfRule>
    <cfRule type="cellIs" dxfId="1" priority="3" operator="equal">
      <formula>"OFF"</formula>
    </cfRule>
  </conditionalFormatting>
  <conditionalFormatting sqref="AJ16:AK16">
    <cfRule type="cellIs" dxfId="0" priority="1" operator="equal">
      <formula>"LS"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MAR 2022 WRS</vt:lpstr>
      <vt:lpstr>MAR 2022 WRS (2)</vt:lpstr>
      <vt:lpstr>MAR 2022 WRS (3)</vt:lpstr>
      <vt:lpstr>Sheet1</vt:lpstr>
      <vt:lpstr>'MAR 2022 WRS'!Print_Area</vt:lpstr>
      <vt:lpstr>'MAR 2022 WRS (2)'!Print_Area</vt:lpstr>
      <vt:lpstr>'MAR 2022 WRS (3)'!Print_Area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T. Pausal</dc:creator>
  <cp:lastModifiedBy>Ronald T. Pausal</cp:lastModifiedBy>
  <cp:lastPrinted>2022-03-01T05:04:36Z</cp:lastPrinted>
  <dcterms:created xsi:type="dcterms:W3CDTF">2022-02-22T03:54:23Z</dcterms:created>
  <dcterms:modified xsi:type="dcterms:W3CDTF">2022-03-12T21:06:27Z</dcterms:modified>
</cp:coreProperties>
</file>