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目标人群分类" sheetId="1" r:id="rId1"/>
    <sheet name="信息源头权重" sheetId="2" r:id="rId2"/>
    <sheet name="Sheet4" sheetId="4" r:id="rId3"/>
  </sheets>
  <calcPr calcId="152511"/>
</workbook>
</file>

<file path=xl/calcChain.xml><?xml version="1.0" encoding="utf-8"?>
<calcChain xmlns="http://schemas.openxmlformats.org/spreadsheetml/2006/main">
  <c r="H10" i="2" l="1"/>
  <c r="G10" i="2"/>
  <c r="D10" i="2"/>
  <c r="H9" i="2"/>
  <c r="G9" i="2"/>
  <c r="E9" i="2"/>
  <c r="H8" i="2"/>
  <c r="G8" i="2"/>
  <c r="F8" i="2"/>
  <c r="E8" i="2"/>
  <c r="D8" i="2"/>
  <c r="H7" i="2"/>
  <c r="G7" i="2"/>
  <c r="F7" i="2"/>
  <c r="E7" i="2"/>
  <c r="D7" i="2"/>
  <c r="J7" i="2"/>
  <c r="I7" i="2"/>
  <c r="K7" i="2"/>
  <c r="K11" i="2" s="1"/>
  <c r="H6" i="2"/>
  <c r="G6" i="2"/>
  <c r="F6" i="2"/>
  <c r="F11" i="2" s="1"/>
  <c r="E6" i="2"/>
  <c r="D6" i="2"/>
  <c r="J5" i="2"/>
  <c r="K12" i="2" s="1"/>
  <c r="I5" i="2"/>
  <c r="J12" i="2" s="1"/>
  <c r="H5" i="2"/>
  <c r="I12" i="2" s="1"/>
  <c r="G5" i="2"/>
  <c r="G12" i="2" s="1"/>
  <c r="E5" i="2"/>
  <c r="F12" i="2" s="1"/>
  <c r="D5" i="2"/>
  <c r="E12" i="2" s="1"/>
  <c r="D11" i="2" l="1"/>
  <c r="J11" i="2"/>
  <c r="I11" i="2"/>
  <c r="H11" i="2"/>
  <c r="G11" i="2"/>
  <c r="E11" i="2"/>
  <c r="D12" i="2"/>
  <c r="H12" i="2"/>
</calcChain>
</file>

<file path=xl/sharedStrings.xml><?xml version="1.0" encoding="utf-8"?>
<sst xmlns="http://schemas.openxmlformats.org/spreadsheetml/2006/main" count="83" uniqueCount="31">
  <si>
    <t>主动顾客</t>
  </si>
  <si>
    <t>爱好者</t>
  </si>
  <si>
    <t>中年人、领导</t>
  </si>
  <si>
    <t>朋友介绍</t>
  </si>
  <si>
    <t>传统广告</t>
  </si>
  <si>
    <t>搜索</t>
  </si>
  <si>
    <t>朋友圈</t>
  </si>
  <si>
    <t>网络广告平台</t>
  </si>
  <si>
    <t>真爱</t>
  </si>
  <si>
    <t>门户</t>
  </si>
  <si>
    <t>论坛</t>
  </si>
  <si>
    <t>工作需要</t>
  </si>
  <si>
    <t>相关产业</t>
  </si>
  <si>
    <t>工作途径</t>
  </si>
  <si>
    <t>社交手段</t>
  </si>
  <si>
    <t>被动顾客</t>
  </si>
  <si>
    <t>接受宣传后感兴趣</t>
  </si>
  <si>
    <t>受旁人影响</t>
  </si>
  <si>
    <t>需要茶艺培训的目标人群分类及信息源</t>
    <phoneticPr fontId="1" type="noConversion"/>
  </si>
  <si>
    <t>信息源头</t>
    <phoneticPr fontId="1" type="noConversion"/>
  </si>
  <si>
    <t>分类一</t>
    <phoneticPr fontId="1" type="noConversion"/>
  </si>
  <si>
    <t>分类二</t>
    <phoneticPr fontId="1" type="noConversion"/>
  </si>
  <si>
    <t>分类三</t>
    <phoneticPr fontId="1" type="noConversion"/>
  </si>
  <si>
    <t>分类三</t>
    <phoneticPr fontId="1" type="noConversion"/>
  </si>
  <si>
    <t>分类三权重</t>
    <phoneticPr fontId="1" type="noConversion"/>
  </si>
  <si>
    <t>权重</t>
    <phoneticPr fontId="1" type="noConversion"/>
  </si>
  <si>
    <t>得分</t>
    <phoneticPr fontId="1" type="noConversion"/>
  </si>
  <si>
    <t>注：白色框内数据来自目标人群分类sheet权重列</t>
    <phoneticPr fontId="1" type="noConversion"/>
  </si>
  <si>
    <t>源头重要行分析</t>
    <phoneticPr fontId="1" type="noConversion"/>
  </si>
  <si>
    <t>加权得分</t>
    <phoneticPr fontId="1" type="noConversion"/>
  </si>
  <si>
    <t>短发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</si>
</sst>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2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4"/>
  <sheetViews>
    <sheetView workbookViewId="0">
      <selection activeCell="I13" sqref="I13"/>
    </sheetView>
  </sheetViews>
  <sheetFormatPr defaultRowHeight="13.5" x14ac:dyDescent="0.15"/>
  <cols>
    <col min="4" max="4" width="12.375" customWidth="1"/>
    <col min="5" max="5" width="13.125" customWidth="1"/>
  </cols>
  <sheetData>
    <row r="2" spans="2:6" x14ac:dyDescent="0.15">
      <c r="B2" s="1" t="s">
        <v>18</v>
      </c>
    </row>
    <row r="4" spans="2:6" x14ac:dyDescent="0.15">
      <c r="B4" s="5" t="s">
        <v>20</v>
      </c>
      <c r="C4" s="5" t="s">
        <v>21</v>
      </c>
      <c r="D4" s="5" t="s">
        <v>22</v>
      </c>
      <c r="E4" s="5" t="s">
        <v>19</v>
      </c>
      <c r="F4" s="5" t="s">
        <v>25</v>
      </c>
    </row>
    <row r="5" spans="2:6" x14ac:dyDescent="0.15">
      <c r="B5" s="4" t="s">
        <v>0</v>
      </c>
      <c r="C5" s="2" t="s">
        <v>1</v>
      </c>
      <c r="D5" s="4" t="s">
        <v>2</v>
      </c>
      <c r="E5" s="4" t="s">
        <v>3</v>
      </c>
      <c r="F5" s="4">
        <v>5</v>
      </c>
    </row>
    <row r="6" spans="2:6" x14ac:dyDescent="0.15">
      <c r="B6" s="2"/>
      <c r="D6" s="2"/>
      <c r="E6" s="2" t="s">
        <v>4</v>
      </c>
      <c r="F6" s="2">
        <v>3</v>
      </c>
    </row>
    <row r="7" spans="2:6" x14ac:dyDescent="0.15">
      <c r="B7" s="2"/>
      <c r="C7" s="2"/>
      <c r="D7" s="2"/>
      <c r="E7" s="2" t="s">
        <v>6</v>
      </c>
      <c r="F7" s="2">
        <v>4</v>
      </c>
    </row>
    <row r="8" spans="2:6" x14ac:dyDescent="0.15">
      <c r="B8" s="2"/>
      <c r="C8" s="2"/>
      <c r="D8" s="3"/>
      <c r="E8" s="3" t="s">
        <v>7</v>
      </c>
      <c r="F8" s="3">
        <v>1</v>
      </c>
    </row>
    <row r="9" spans="2:6" x14ac:dyDescent="0.15">
      <c r="B9" s="2"/>
      <c r="C9" s="2"/>
      <c r="D9" s="4" t="s">
        <v>8</v>
      </c>
      <c r="E9" s="2" t="s">
        <v>9</v>
      </c>
      <c r="F9" s="2">
        <v>3</v>
      </c>
    </row>
    <row r="10" spans="2:6" x14ac:dyDescent="0.15">
      <c r="B10" s="2"/>
      <c r="C10" s="2"/>
      <c r="D10" s="2"/>
      <c r="E10" s="2" t="s">
        <v>10</v>
      </c>
      <c r="F10" s="2">
        <v>4</v>
      </c>
    </row>
    <row r="11" spans="2:6" x14ac:dyDescent="0.15">
      <c r="B11" s="2"/>
      <c r="C11" s="2"/>
      <c r="D11" s="2"/>
      <c r="E11" s="2" t="s">
        <v>3</v>
      </c>
      <c r="F11" s="2">
        <v>4</v>
      </c>
    </row>
    <row r="12" spans="2:6" x14ac:dyDescent="0.15">
      <c r="B12" s="2"/>
      <c r="C12" s="2"/>
      <c r="D12" s="2"/>
      <c r="E12" s="2" t="s">
        <v>4</v>
      </c>
      <c r="F12" s="2">
        <v>2</v>
      </c>
    </row>
    <row r="13" spans="2:6" x14ac:dyDescent="0.15">
      <c r="B13" s="2"/>
      <c r="C13" s="2"/>
      <c r="D13" s="2"/>
      <c r="E13" s="2" t="s">
        <v>5</v>
      </c>
      <c r="F13" s="2">
        <v>5</v>
      </c>
    </row>
    <row r="14" spans="2:6" x14ac:dyDescent="0.15">
      <c r="B14" s="2"/>
      <c r="C14" s="2"/>
      <c r="D14" s="2"/>
      <c r="E14" s="2" t="s">
        <v>6</v>
      </c>
      <c r="F14" s="2">
        <v>4</v>
      </c>
    </row>
    <row r="15" spans="2:6" x14ac:dyDescent="0.15">
      <c r="B15" s="2"/>
      <c r="C15" s="2"/>
      <c r="D15" s="2"/>
      <c r="E15" s="2" t="s">
        <v>7</v>
      </c>
      <c r="F15" s="2">
        <v>2</v>
      </c>
    </row>
    <row r="16" spans="2:6" x14ac:dyDescent="0.15">
      <c r="B16" s="2"/>
      <c r="C16" s="4" t="s">
        <v>11</v>
      </c>
      <c r="D16" s="4" t="s">
        <v>12</v>
      </c>
      <c r="E16" s="4" t="s">
        <v>13</v>
      </c>
      <c r="F16" s="4">
        <v>5</v>
      </c>
    </row>
    <row r="17" spans="2:6" x14ac:dyDescent="0.15">
      <c r="B17" s="2"/>
      <c r="C17" s="2"/>
      <c r="D17" s="7"/>
      <c r="E17" s="2" t="s">
        <v>9</v>
      </c>
      <c r="F17" s="2">
        <v>3</v>
      </c>
    </row>
    <row r="18" spans="2:6" x14ac:dyDescent="0.15">
      <c r="B18" s="2"/>
      <c r="C18" s="2"/>
      <c r="D18" s="2"/>
      <c r="E18" s="2" t="s">
        <v>10</v>
      </c>
      <c r="F18" s="2">
        <v>4</v>
      </c>
    </row>
    <row r="19" spans="2:6" x14ac:dyDescent="0.15">
      <c r="B19" s="2"/>
      <c r="C19" s="2"/>
      <c r="D19" s="2"/>
      <c r="E19" s="2" t="s">
        <v>3</v>
      </c>
      <c r="F19" s="2">
        <v>4</v>
      </c>
    </row>
    <row r="20" spans="2:6" x14ac:dyDescent="0.15">
      <c r="B20" s="2"/>
      <c r="C20" s="2"/>
      <c r="D20" s="2"/>
      <c r="E20" s="2" t="s">
        <v>4</v>
      </c>
      <c r="F20" s="2">
        <v>2</v>
      </c>
    </row>
    <row r="21" spans="2:6" x14ac:dyDescent="0.15">
      <c r="B21" s="2"/>
      <c r="C21" s="2"/>
      <c r="D21" s="2"/>
      <c r="E21" s="2" t="s">
        <v>5</v>
      </c>
      <c r="F21" s="2">
        <v>5</v>
      </c>
    </row>
    <row r="22" spans="2:6" x14ac:dyDescent="0.15">
      <c r="B22" s="2"/>
      <c r="C22" s="2"/>
      <c r="D22" s="2"/>
      <c r="E22" s="2" t="s">
        <v>6</v>
      </c>
      <c r="F22" s="2">
        <v>4</v>
      </c>
    </row>
    <row r="23" spans="2:6" x14ac:dyDescent="0.15">
      <c r="B23" s="2"/>
      <c r="C23" s="2"/>
      <c r="D23" s="2"/>
      <c r="E23" s="2" t="s">
        <v>7</v>
      </c>
      <c r="F23" s="2">
        <v>2</v>
      </c>
    </row>
    <row r="24" spans="2:6" x14ac:dyDescent="0.15">
      <c r="B24" s="2"/>
      <c r="C24" s="2"/>
      <c r="D24" s="4" t="s">
        <v>14</v>
      </c>
      <c r="E24" s="4" t="s">
        <v>3</v>
      </c>
      <c r="F24" s="4">
        <v>4</v>
      </c>
    </row>
    <row r="25" spans="2:6" x14ac:dyDescent="0.15">
      <c r="B25" s="2"/>
      <c r="C25" s="2"/>
      <c r="D25" s="2"/>
      <c r="E25" s="2" t="s">
        <v>4</v>
      </c>
      <c r="F25" s="2">
        <v>3</v>
      </c>
    </row>
    <row r="26" spans="2:6" x14ac:dyDescent="0.15">
      <c r="B26" s="2"/>
      <c r="C26" s="2"/>
      <c r="D26" s="2"/>
      <c r="E26" s="2" t="s">
        <v>5</v>
      </c>
      <c r="F26" s="2">
        <v>5</v>
      </c>
    </row>
    <row r="27" spans="2:6" x14ac:dyDescent="0.15">
      <c r="B27" s="2"/>
      <c r="C27" s="2"/>
      <c r="D27" s="2"/>
      <c r="E27" s="2" t="s">
        <v>6</v>
      </c>
      <c r="F27" s="2">
        <v>4</v>
      </c>
    </row>
    <row r="28" spans="2:6" x14ac:dyDescent="0.15">
      <c r="B28" s="2"/>
      <c r="C28" s="2"/>
      <c r="D28" s="2"/>
      <c r="E28" s="2" t="s">
        <v>7</v>
      </c>
      <c r="F28" s="2">
        <v>3</v>
      </c>
    </row>
    <row r="29" spans="2:6" x14ac:dyDescent="0.15">
      <c r="B29" s="4" t="s">
        <v>15</v>
      </c>
      <c r="C29" s="6" t="s">
        <v>16</v>
      </c>
      <c r="D29" s="11"/>
      <c r="E29" s="4" t="s">
        <v>4</v>
      </c>
      <c r="F29" s="4">
        <v>2</v>
      </c>
    </row>
    <row r="30" spans="2:6" x14ac:dyDescent="0.15">
      <c r="B30" s="2"/>
      <c r="C30" s="7"/>
      <c r="D30" s="10"/>
      <c r="E30" s="2" t="s">
        <v>6</v>
      </c>
      <c r="F30" s="2">
        <v>3</v>
      </c>
    </row>
    <row r="31" spans="2:6" x14ac:dyDescent="0.15">
      <c r="B31" s="2"/>
      <c r="C31" s="8"/>
      <c r="D31" s="12"/>
      <c r="E31" s="3" t="s">
        <v>7</v>
      </c>
      <c r="F31" s="3">
        <v>2</v>
      </c>
    </row>
    <row r="32" spans="2:6" x14ac:dyDescent="0.15">
      <c r="B32" s="2"/>
      <c r="C32" s="10" t="s">
        <v>17</v>
      </c>
      <c r="D32" s="10"/>
      <c r="E32" s="4" t="s">
        <v>3</v>
      </c>
      <c r="F32" s="4">
        <v>3</v>
      </c>
    </row>
    <row r="33" spans="2:6" x14ac:dyDescent="0.15">
      <c r="B33" s="2"/>
      <c r="C33" s="10"/>
      <c r="D33" s="10"/>
      <c r="E33" s="2" t="s">
        <v>6</v>
      </c>
      <c r="F33" s="2">
        <v>3</v>
      </c>
    </row>
    <row r="34" spans="2:6" x14ac:dyDescent="0.15">
      <c r="B34" s="3"/>
      <c r="C34" s="12"/>
      <c r="D34" s="12"/>
      <c r="E34" s="3" t="s">
        <v>7</v>
      </c>
      <c r="F34" s="3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workbookViewId="0">
      <selection activeCell="B22" sqref="B22"/>
    </sheetView>
  </sheetViews>
  <sheetFormatPr defaultRowHeight="13.5" x14ac:dyDescent="0.15"/>
  <cols>
    <col min="2" max="2" width="16.625" customWidth="1"/>
    <col min="3" max="3" width="11.375" customWidth="1"/>
    <col min="8" max="8" width="11.75" customWidth="1"/>
  </cols>
  <sheetData>
    <row r="2" spans="2:11" x14ac:dyDescent="0.15">
      <c r="B2" t="s">
        <v>28</v>
      </c>
    </row>
    <row r="4" spans="2:11" x14ac:dyDescent="0.15">
      <c r="B4" s="5" t="s">
        <v>23</v>
      </c>
      <c r="C4" s="5" t="s">
        <v>24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9</v>
      </c>
      <c r="J4" s="5" t="s">
        <v>10</v>
      </c>
      <c r="K4" s="5" t="s">
        <v>13</v>
      </c>
    </row>
    <row r="5" spans="2:11" x14ac:dyDescent="0.15">
      <c r="B5" s="15" t="s">
        <v>2</v>
      </c>
      <c r="C5" s="15">
        <v>5</v>
      </c>
      <c r="D5" s="9">
        <f>目标人群分类!F5</f>
        <v>5</v>
      </c>
      <c r="E5" s="9">
        <f>目标人群分类!F6</f>
        <v>3</v>
      </c>
      <c r="F5" s="9"/>
      <c r="G5" s="9">
        <f>目标人群分类!F7</f>
        <v>4</v>
      </c>
      <c r="H5" s="9">
        <f>目标人群分类!F8</f>
        <v>1</v>
      </c>
      <c r="I5" s="9">
        <f>目标人群分类!F9</f>
        <v>3</v>
      </c>
      <c r="J5" s="9">
        <f>目标人群分类!F10</f>
        <v>4</v>
      </c>
      <c r="K5" s="9"/>
    </row>
    <row r="6" spans="2:11" x14ac:dyDescent="0.15">
      <c r="B6" s="15" t="s">
        <v>8</v>
      </c>
      <c r="C6" s="15">
        <v>4</v>
      </c>
      <c r="D6" s="9">
        <f>目标人群分类!F11</f>
        <v>4</v>
      </c>
      <c r="E6" s="9">
        <f>目标人群分类!F12</f>
        <v>2</v>
      </c>
      <c r="F6" s="9">
        <f>目标人群分类!F13</f>
        <v>5</v>
      </c>
      <c r="G6" s="9">
        <f>目标人群分类!F14</f>
        <v>4</v>
      </c>
      <c r="H6" s="9">
        <f>目标人群分类!F15</f>
        <v>2</v>
      </c>
      <c r="I6" s="9"/>
      <c r="J6" s="9"/>
      <c r="K6" s="9"/>
    </row>
    <row r="7" spans="2:11" x14ac:dyDescent="0.15">
      <c r="B7" s="15" t="s">
        <v>12</v>
      </c>
      <c r="C7" s="15">
        <v>4</v>
      </c>
      <c r="D7" s="9">
        <f>目标人群分类!F19</f>
        <v>4</v>
      </c>
      <c r="E7" s="9">
        <f>目标人群分类!F20</f>
        <v>2</v>
      </c>
      <c r="F7" s="9">
        <f>目标人群分类!F21</f>
        <v>5</v>
      </c>
      <c r="G7" s="9">
        <f>目标人群分类!F22</f>
        <v>4</v>
      </c>
      <c r="H7" s="9">
        <f>目标人群分类!F23</f>
        <v>2</v>
      </c>
      <c r="I7" s="9">
        <f>目标人群分类!F17</f>
        <v>3</v>
      </c>
      <c r="J7" s="9">
        <f>目标人群分类!F18</f>
        <v>4</v>
      </c>
      <c r="K7" s="9">
        <f>目标人群分类!F16</f>
        <v>5</v>
      </c>
    </row>
    <row r="8" spans="2:11" x14ac:dyDescent="0.15">
      <c r="B8" s="15" t="s">
        <v>14</v>
      </c>
      <c r="C8" s="15">
        <v>3</v>
      </c>
      <c r="D8" s="9">
        <f>目标人群分类!F24</f>
        <v>4</v>
      </c>
      <c r="E8" s="9">
        <f>目标人群分类!F25</f>
        <v>3</v>
      </c>
      <c r="F8" s="9">
        <f>目标人群分类!F26</f>
        <v>5</v>
      </c>
      <c r="G8" s="9">
        <f>目标人群分类!F27</f>
        <v>4</v>
      </c>
      <c r="H8" s="9">
        <f>目标人群分类!F28</f>
        <v>3</v>
      </c>
      <c r="I8" s="9"/>
      <c r="J8" s="9"/>
      <c r="K8" s="9"/>
    </row>
    <row r="9" spans="2:11" x14ac:dyDescent="0.15">
      <c r="B9" s="15" t="s">
        <v>16</v>
      </c>
      <c r="C9" s="15">
        <v>2</v>
      </c>
      <c r="D9" s="9"/>
      <c r="E9" s="9">
        <f>目标人群分类!F29</f>
        <v>2</v>
      </c>
      <c r="F9" s="9"/>
      <c r="G9" s="9">
        <f>目标人群分类!F30</f>
        <v>3</v>
      </c>
      <c r="H9" s="9">
        <f>目标人群分类!F31</f>
        <v>2</v>
      </c>
      <c r="I9" s="9"/>
      <c r="J9" s="9"/>
      <c r="K9" s="9"/>
    </row>
    <row r="10" spans="2:11" x14ac:dyDescent="0.15">
      <c r="B10" s="15" t="s">
        <v>17</v>
      </c>
      <c r="C10" s="15">
        <v>1</v>
      </c>
      <c r="D10" s="9">
        <f>目标人群分类!F32</f>
        <v>3</v>
      </c>
      <c r="E10" s="9"/>
      <c r="F10" s="9"/>
      <c r="G10" s="9">
        <f>目标人群分类!F33</f>
        <v>3</v>
      </c>
      <c r="H10" s="9">
        <f>目标人群分类!F34</f>
        <v>2</v>
      </c>
      <c r="I10" s="9"/>
      <c r="J10" s="9"/>
      <c r="K10" s="9"/>
    </row>
    <row r="11" spans="2:11" x14ac:dyDescent="0.15">
      <c r="B11" s="14" t="s">
        <v>26</v>
      </c>
      <c r="C11" s="16"/>
      <c r="D11" s="14">
        <f>SUM(D5:D10)</f>
        <v>20</v>
      </c>
      <c r="E11" s="14">
        <f t="shared" ref="E11:K11" si="0">SUM(E5:E10)</f>
        <v>12</v>
      </c>
      <c r="F11" s="14">
        <f t="shared" si="0"/>
        <v>15</v>
      </c>
      <c r="G11" s="14">
        <f t="shared" si="0"/>
        <v>22</v>
      </c>
      <c r="H11" s="14">
        <f t="shared" si="0"/>
        <v>12</v>
      </c>
      <c r="I11" s="14">
        <f t="shared" si="0"/>
        <v>6</v>
      </c>
      <c r="J11" s="14">
        <f t="shared" si="0"/>
        <v>8</v>
      </c>
      <c r="K11" s="14">
        <f t="shared" si="0"/>
        <v>5</v>
      </c>
    </row>
    <row r="12" spans="2:11" x14ac:dyDescent="0.15">
      <c r="B12" s="13" t="s">
        <v>29</v>
      </c>
      <c r="C12" s="16"/>
      <c r="D12" s="13">
        <f>SUMPRODUCT(C5:C10,D5:D10)</f>
        <v>72</v>
      </c>
      <c r="E12" s="13">
        <f t="shared" ref="E12:K12" si="1">SUMPRODUCT(D5:D10,E5:E10)</f>
        <v>43</v>
      </c>
      <c r="F12" s="13">
        <f t="shared" si="1"/>
        <v>35</v>
      </c>
      <c r="G12" s="13">
        <f t="shared" si="1"/>
        <v>60</v>
      </c>
      <c r="H12" s="13">
        <f t="shared" si="1"/>
        <v>44</v>
      </c>
      <c r="I12" s="13">
        <f t="shared" si="1"/>
        <v>9</v>
      </c>
      <c r="J12" s="13">
        <f t="shared" si="1"/>
        <v>24</v>
      </c>
      <c r="K12" s="13">
        <f t="shared" si="1"/>
        <v>20</v>
      </c>
    </row>
    <row r="17" spans="2:2" x14ac:dyDescent="0.15">
      <c r="B17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A18" sqref="A18"/>
    </sheetView>
  </sheetViews>
  <sheetFormatPr defaultRowHeight="13.5" x14ac:dyDescent="0.15"/>
  <sheetData>
    <row r="1" spans="1:8" x14ac:dyDescent="0.15">
      <c r="A1" t="s">
        <v>3</v>
      </c>
    </row>
    <row r="2" spans="1:8" x14ac:dyDescent="0.15">
      <c r="A2" t="s">
        <v>4</v>
      </c>
    </row>
    <row r="3" spans="1:8" x14ac:dyDescent="0.15">
      <c r="A3" t="s">
        <v>5</v>
      </c>
    </row>
    <row r="4" spans="1:8" x14ac:dyDescent="0.15">
      <c r="A4" t="s">
        <v>6</v>
      </c>
    </row>
    <row r="5" spans="1:8" x14ac:dyDescent="0.15">
      <c r="A5" t="s">
        <v>7</v>
      </c>
    </row>
    <row r="6" spans="1:8" x14ac:dyDescent="0.15">
      <c r="A6" t="s">
        <v>9</v>
      </c>
    </row>
    <row r="7" spans="1:8" x14ac:dyDescent="0.15">
      <c r="A7" t="s">
        <v>10</v>
      </c>
    </row>
    <row r="8" spans="1:8" x14ac:dyDescent="0.15">
      <c r="A8" t="s">
        <v>13</v>
      </c>
    </row>
    <row r="11" spans="1:8" x14ac:dyDescent="0.15">
      <c r="A11" t="s">
        <v>3</v>
      </c>
      <c r="B11" t="s">
        <v>4</v>
      </c>
      <c r="C11" t="s">
        <v>5</v>
      </c>
      <c r="D11" t="s">
        <v>6</v>
      </c>
      <c r="E11" t="s">
        <v>7</v>
      </c>
      <c r="F11" t="s">
        <v>9</v>
      </c>
      <c r="G11" t="s">
        <v>10</v>
      </c>
      <c r="H11" t="s">
        <v>13</v>
      </c>
    </row>
    <row r="17" spans="1:1" x14ac:dyDescent="0.15">
      <c r="A17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目标人群分类</vt:lpstr>
      <vt:lpstr>信息源头权重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2015-05-29T08:54:06Z</dcterms:modified>
</cp:coreProperties>
</file>