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ampit\Desktop\MetOncoFit\output\Tables\"/>
    </mc:Choice>
  </mc:AlternateContent>
  <bookViews>
    <workbookView xWindow="0" yWindow="0" windowWidth="13005" windowHeight="8520" activeTab="3"/>
  </bookViews>
  <sheets>
    <sheet name="S. Table 1 | Summary" sheetId="1" r:id="rId1"/>
    <sheet name="S. Table 2 | MetOncoFit Feats" sheetId="2" r:id="rId2"/>
    <sheet name="S. Table 3 | DE Pred" sheetId="8" r:id="rId3"/>
    <sheet name="S. Table 4 | CNV Pred" sheetId="7" r:id="rId4"/>
    <sheet name="S. Table 5 | SURV Pred" sheetId="3" r:id="rId5"/>
    <sheet name="S. Table 6 | LOFO" sheetId="4" r:id="rId6"/>
    <sheet name="S. Table 7 | LOCO" sheetId="5" r:id="rId7"/>
    <sheet name="S. Table 8 | AUROC" sheetId="9" r:id="rId8"/>
  </sheets>
  <calcPr calcId="162913"/>
</workbook>
</file>

<file path=xl/calcChain.xml><?xml version="1.0" encoding="utf-8"?>
<calcChain xmlns="http://schemas.openxmlformats.org/spreadsheetml/2006/main">
  <c r="C12" i="3" l="1"/>
</calcChain>
</file>

<file path=xl/sharedStrings.xml><?xml version="1.0" encoding="utf-8"?>
<sst xmlns="http://schemas.openxmlformats.org/spreadsheetml/2006/main" count="1084" uniqueCount="244">
  <si>
    <t>Summary statistics for all datasets</t>
  </si>
  <si>
    <t>Number of Unique Metabolic Genes from RECON1: 904</t>
  </si>
  <si>
    <t>Number of Metabolic Pathways: 52</t>
  </si>
  <si>
    <t>Number of Media Components: 34</t>
  </si>
  <si>
    <t>Number of Biomass Components: 44</t>
  </si>
  <si>
    <t>Cancer model</t>
  </si>
  <si>
    <t>Number of cell lines</t>
  </si>
  <si>
    <t>Number of unique metabolic genes in the model</t>
  </si>
  <si>
    <t>Number of cancer patient gene expression samples</t>
  </si>
  <si>
    <t>Number of CNV samples</t>
  </si>
  <si>
    <t>Number of cancer patient samples</t>
  </si>
  <si>
    <t>Breast</t>
  </si>
  <si>
    <t>Glioma</t>
  </si>
  <si>
    <t>Colon</t>
  </si>
  <si>
    <t>B-Cell Lymphoma</t>
  </si>
  <si>
    <t>Melanoma</t>
  </si>
  <si>
    <t>NSCLC</t>
  </si>
  <si>
    <t>Prostate</t>
  </si>
  <si>
    <t>Ovarian</t>
  </si>
  <si>
    <t>Renal</t>
  </si>
  <si>
    <t>Pan cancer</t>
  </si>
  <si>
    <t>Media Epicenter Distances</t>
  </si>
  <si>
    <t>Topological Biomass Distances</t>
  </si>
  <si>
    <t>RECON1 Subsystems</t>
  </si>
  <si>
    <t>Pathway Components</t>
  </si>
  <si>
    <t>Expression Sets</t>
  </si>
  <si>
    <t>L-alanine</t>
  </si>
  <si>
    <t>Alanine and Aspartate Metabolism</t>
  </si>
  <si>
    <t>Central carbohydrate metabolism</t>
  </si>
  <si>
    <t>Catalytic efficiency (kcat)</t>
  </si>
  <si>
    <t>L-arginine</t>
  </si>
  <si>
    <t>AMP</t>
  </si>
  <si>
    <t>Aminosugar Metabolism</t>
  </si>
  <si>
    <t>Central biomass metabolism</t>
  </si>
  <si>
    <t>Gene expression</t>
  </si>
  <si>
    <t>L-asparagine</t>
  </si>
  <si>
    <t>Arginine and Proline Metabolism</t>
  </si>
  <si>
    <t>Intermediate metabolism</t>
  </si>
  <si>
    <t>TCGA expression</t>
  </si>
  <si>
    <t>L-asparate</t>
  </si>
  <si>
    <t>Bile Acid Biosynthesis</t>
  </si>
  <si>
    <t>Secondary metabolism</t>
  </si>
  <si>
    <t>Copy Number Variation</t>
  </si>
  <si>
    <t>L-choline</t>
  </si>
  <si>
    <t>L-aspartate</t>
  </si>
  <si>
    <t>Biotin Metabolism</t>
  </si>
  <si>
    <t>L-cysteine</t>
  </si>
  <si>
    <t>ATP</t>
  </si>
  <si>
    <t>Cholesterol Metabolism</t>
  </si>
  <si>
    <t>L-folate</t>
  </si>
  <si>
    <t>Cholesterol</t>
  </si>
  <si>
    <t>Citric Acid Cycle</t>
  </si>
  <si>
    <t>D-glucose</t>
  </si>
  <si>
    <t>Cardiolipin</t>
  </si>
  <si>
    <t>CoA Biosynthesis</t>
  </si>
  <si>
    <t>L-glutamine</t>
  </si>
  <si>
    <t>CMP</t>
  </si>
  <si>
    <t>CoA Catabolism</t>
  </si>
  <si>
    <t>L-glutamate</t>
  </si>
  <si>
    <t>Cysteine Metabolism</t>
  </si>
  <si>
    <t>L-glycine</t>
  </si>
  <si>
    <t>Diacylglycerol</t>
  </si>
  <si>
    <t>Fatty Acid Metabolism</t>
  </si>
  <si>
    <t>Oxidized glutathione</t>
  </si>
  <si>
    <t>dAMP</t>
  </si>
  <si>
    <t>Fatty acid activation</t>
  </si>
  <si>
    <t>Reduced glutathione</t>
  </si>
  <si>
    <t>dCMP</t>
  </si>
  <si>
    <t>Fatty acid elongation</t>
  </si>
  <si>
    <t>Water</t>
  </si>
  <si>
    <t>dGMP</t>
  </si>
  <si>
    <t>Fatty acid oxidation</t>
  </si>
  <si>
    <t>H</t>
  </si>
  <si>
    <t>dTMP</t>
  </si>
  <si>
    <t>Fatty acid oxidation (peroxisome)</t>
  </si>
  <si>
    <t>L-histidine</t>
  </si>
  <si>
    <t>Folate Metabolism</t>
  </si>
  <si>
    <t>L-isoleucine</t>
  </si>
  <si>
    <t>Galactose metabolism</t>
  </si>
  <si>
    <t>Myo-inositol</t>
  </si>
  <si>
    <t>Glutamate metabolism</t>
  </si>
  <si>
    <t>L-leucine</t>
  </si>
  <si>
    <t>Glycogen</t>
  </si>
  <si>
    <t>Glutathione Metabolism</t>
  </si>
  <si>
    <t>L-lysine</t>
  </si>
  <si>
    <t>GMP</t>
  </si>
  <si>
    <t>Glycine, Serine, and Threonine Metabolism</t>
  </si>
  <si>
    <t>L-methionine</t>
  </si>
  <si>
    <t>Glycolysis/Gluconeogenesis</t>
  </si>
  <si>
    <t>Urea</t>
  </si>
  <si>
    <t>Glyoxylate and Dicarboxylate Metabolism</t>
  </si>
  <si>
    <t>Oxygen</t>
  </si>
  <si>
    <t>Heme Biosynthesis</t>
  </si>
  <si>
    <t>L-phenylalanine</t>
  </si>
  <si>
    <t>Heme Degradation</t>
  </si>
  <si>
    <t>Phosphate</t>
  </si>
  <si>
    <t>Lysophosphatidylcholine</t>
  </si>
  <si>
    <t>Histidine Metabolism</t>
  </si>
  <si>
    <t>L-serine</t>
  </si>
  <si>
    <t>IMP Biosynthesis</t>
  </si>
  <si>
    <t>L-succinate</t>
  </si>
  <si>
    <t>Monoacylglycerol 2</t>
  </si>
  <si>
    <t>Inositol Phosphate Metabolism</t>
  </si>
  <si>
    <t>5,6,7,8 tetrahydrofolate</t>
  </si>
  <si>
    <t>Lysine Metabolism</t>
  </si>
  <si>
    <t>L-threonine</t>
  </si>
  <si>
    <t>Phosphatidic acid</t>
  </si>
  <si>
    <t>Methionine Metabolism</t>
  </si>
  <si>
    <t>L-tryptophan</t>
  </si>
  <si>
    <t>Phosphatidylinositol</t>
  </si>
  <si>
    <t>N-Glycan Degradation</t>
  </si>
  <si>
    <t>L-tryosine</t>
  </si>
  <si>
    <t>Phosphatidylcholine</t>
  </si>
  <si>
    <t>NAD Metabolism</t>
  </si>
  <si>
    <t>Ammonia</t>
  </si>
  <si>
    <t>Phosphatidylethanolamine</t>
  </si>
  <si>
    <t>Nucleic acid degradation</t>
  </si>
  <si>
    <t>L-valine</t>
  </si>
  <si>
    <t>Nucleotide Sugar Metabolism</t>
  </si>
  <si>
    <t>Total media epicenter score</t>
  </si>
  <si>
    <t>L-proline</t>
  </si>
  <si>
    <t>Oxidative Phosphorylation</t>
  </si>
  <si>
    <t>Phosphatidylserine</t>
  </si>
  <si>
    <t>Pentose Phosphate Pathway</t>
  </si>
  <si>
    <t>Pentose and Glucuronate Interconversions</t>
  </si>
  <si>
    <t>Sphingomyelin</t>
  </si>
  <si>
    <t>Phenylalanine metabolism</t>
  </si>
  <si>
    <t>Triacylglycerol</t>
  </si>
  <si>
    <t>Purine Catabolism</t>
  </si>
  <si>
    <t>Pyrimidine Biosynthesis</t>
  </si>
  <si>
    <t>Pyrimidine Catabolism</t>
  </si>
  <si>
    <t>Pyruvate Metabolism</t>
  </si>
  <si>
    <t>UMP</t>
  </si>
  <si>
    <t>Salvage Pathway</t>
  </si>
  <si>
    <t>Sphingolipid Metabolism</t>
  </si>
  <si>
    <t>Cholesterol ester</t>
  </si>
  <si>
    <t>Steroid Metabolism</t>
  </si>
  <si>
    <t>Tetrahydrobiopterin</t>
  </si>
  <si>
    <t>Thiamine Metabolism</t>
  </si>
  <si>
    <t>Triacylglycerol Synthesis</t>
  </si>
  <si>
    <t>Tryptophan metabolism</t>
  </si>
  <si>
    <t>Tyrosine, Phenylalanine, and Tryptophan Biosynthesis</t>
  </si>
  <si>
    <t>Tyrosine metabolism</t>
  </si>
  <si>
    <t>Ubiquinone Biosynthesis</t>
  </si>
  <si>
    <t>Urea cycle/amino group metabolism</t>
  </si>
  <si>
    <t>Valine, Leucine, and Isoleucine Metabolism</t>
  </si>
  <si>
    <t>10-fold CV Accuracy (%)</t>
  </si>
  <si>
    <t>Average Hold-Out Accuracy (%)</t>
  </si>
  <si>
    <t>Average Precision</t>
  </si>
  <si>
    <t>Average Recall</t>
  </si>
  <si>
    <t>DOWNREG/LOSS Precision</t>
  </si>
  <si>
    <t>DOWNREG/LOSS Recall</t>
  </si>
  <si>
    <t>F1-Score</t>
  </si>
  <si>
    <t>MCC</t>
  </si>
  <si>
    <t>P-value</t>
  </si>
  <si>
    <t>UPREG/GAIN Precision</t>
  </si>
  <si>
    <t>UPREG/GAIN Recall</t>
  </si>
  <si>
    <t>Z-score</t>
  </si>
  <si>
    <t>Breast Cancer</t>
  </si>
  <si>
    <t>Lung Cancer</t>
  </si>
  <si>
    <t>Melanoma Cancer</t>
  </si>
  <si>
    <t>Pan Cancer</t>
  </si>
  <si>
    <t>Leukemia Cancer</t>
  </si>
  <si>
    <t>Colorectal Cancer</t>
  </si>
  <si>
    <t>Prostate Cancer</t>
  </si>
  <si>
    <t>Ovarian Cancer</t>
  </si>
  <si>
    <t>CNS Cancer</t>
  </si>
  <si>
    <t>Renal Cancer</t>
  </si>
  <si>
    <t>Cancer</t>
  </si>
  <si>
    <t>Target</t>
  </si>
  <si>
    <t>Held-out feature set</t>
  </si>
  <si>
    <t>Mean class accuracy</t>
  </si>
  <si>
    <t>SURV</t>
  </si>
  <si>
    <t>Toplogical Features</t>
  </si>
  <si>
    <t>Dynamic Features</t>
  </si>
  <si>
    <t>Gene expression and kcat</t>
  </si>
  <si>
    <t>Gene expression only</t>
  </si>
  <si>
    <t>CNV</t>
  </si>
  <si>
    <t>Lung</t>
  </si>
  <si>
    <t>Pan</t>
  </si>
  <si>
    <t>Leukemia</t>
  </si>
  <si>
    <t>Colorectal</t>
  </si>
  <si>
    <t>CNS</t>
  </si>
  <si>
    <t>Held-out cell line</t>
  </si>
  <si>
    <t>BT-549</t>
  </si>
  <si>
    <t>HS-578-T</t>
  </si>
  <si>
    <t>MCF7</t>
  </si>
  <si>
    <t>MDA-MB-231</t>
  </si>
  <si>
    <t>T47D</t>
  </si>
  <si>
    <t>A549</t>
  </si>
  <si>
    <t>EKVX</t>
  </si>
  <si>
    <t>HOP-62</t>
  </si>
  <si>
    <t>HOP-92</t>
  </si>
  <si>
    <t>NCI-H226</t>
  </si>
  <si>
    <t>NCI-H322M</t>
  </si>
  <si>
    <t>NCI-H460</t>
  </si>
  <si>
    <t>NCI-H522</t>
  </si>
  <si>
    <t>LOXIMVI</t>
  </si>
  <si>
    <t>MALME-3M</t>
  </si>
  <si>
    <t>MDA-MB-435</t>
  </si>
  <si>
    <t>SK-MEL-2</t>
  </si>
  <si>
    <t>SK-MEL-28</t>
  </si>
  <si>
    <t>SK-MEL-5</t>
  </si>
  <si>
    <t>UACC-257</t>
  </si>
  <si>
    <t>UACC-62</t>
  </si>
  <si>
    <t>786-0</t>
  </si>
  <si>
    <t>A498</t>
  </si>
  <si>
    <t>ACHN</t>
  </si>
  <si>
    <t>CAKI-1</t>
  </si>
  <si>
    <t>SN12C</t>
  </si>
  <si>
    <t>TK10</t>
  </si>
  <si>
    <t>UO-31</t>
  </si>
  <si>
    <t>ADR-RES</t>
  </si>
  <si>
    <t>CCRF-CEM</t>
  </si>
  <si>
    <t>COLO-205</t>
  </si>
  <si>
    <t>DU-145</t>
  </si>
  <si>
    <t>HCC2998</t>
  </si>
  <si>
    <t>HCT-116</t>
  </si>
  <si>
    <t>HCT-15</t>
  </si>
  <si>
    <t>HL-60</t>
  </si>
  <si>
    <t>HT29</t>
  </si>
  <si>
    <t>IGROV-1</t>
  </si>
  <si>
    <t>K-562</t>
  </si>
  <si>
    <t>KM12</t>
  </si>
  <si>
    <t>MOLT-4</t>
  </si>
  <si>
    <t>OVCAR-3</t>
  </si>
  <si>
    <t>OVCAR-4</t>
  </si>
  <si>
    <t>OVCAR-5</t>
  </si>
  <si>
    <t>OVCAR-8</t>
  </si>
  <si>
    <t>PC-3</t>
  </si>
  <si>
    <t>RPMI-8226</t>
  </si>
  <si>
    <t>SK-OV-3</t>
  </si>
  <si>
    <t>SR</t>
  </si>
  <si>
    <t>SW620</t>
  </si>
  <si>
    <t>SF268</t>
  </si>
  <si>
    <t>SF539</t>
  </si>
  <si>
    <t>SNB-19</t>
  </si>
  <si>
    <t>SNB-75</t>
  </si>
  <si>
    <t>U251</t>
  </si>
  <si>
    <t>AUROC</t>
  </si>
  <si>
    <t>DE</t>
  </si>
  <si>
    <t>Differential Expression</t>
  </si>
  <si>
    <t>Cancer Patient Survival</t>
  </si>
  <si>
    <t>Abbreviations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</si>
</sst>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40">
    <xf numFmtId="0" fontId="0" fillId="0" borderId="0" xfId="0"/>
    <xf numFmtId="0" fontId="3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0" borderId="4" xfId="0" applyFont="1" applyBorder="1" applyAlignment="1">
      <alignment horizontal="center" vertical="top" wrapText="1"/>
    </xf>
    <xf numFmtId="2" fontId="0" fillId="0" borderId="4" xfId="0" applyNumberFormat="1" applyBorder="1" applyAlignment="1">
      <alignment horizontal="center" wrapText="1"/>
    </xf>
    <xf numFmtId="11" fontId="0" fillId="0" borderId="4" xfId="0" applyNumberFormat="1" applyBorder="1" applyAlignment="1">
      <alignment horizontal="center" wrapText="1"/>
    </xf>
    <xf numFmtId="0" fontId="2" fillId="0" borderId="4" xfId="0" applyFont="1" applyBorder="1" applyAlignment="1">
      <alignment horizontal="center" vertical="top"/>
    </xf>
    <xf numFmtId="9" fontId="2" fillId="0" borderId="4" xfId="2" applyFont="1" applyBorder="1" applyAlignment="1">
      <alignment horizontal="center" vertical="top"/>
    </xf>
    <xf numFmtId="0" fontId="0" fillId="0" borderId="4" xfId="0" applyBorder="1" applyAlignment="1">
      <alignment horizontal="center"/>
    </xf>
    <xf numFmtId="9" fontId="0" fillId="0" borderId="4" xfId="2" applyFont="1" applyBorder="1" applyAlignment="1">
      <alignment horizontal="center"/>
    </xf>
    <xf numFmtId="0" fontId="5" fillId="0" borderId="0" xfId="0" applyFont="1"/>
    <xf numFmtId="0" fontId="3" fillId="0" borderId="4" xfId="0" applyFont="1" applyBorder="1" applyAlignment="1">
      <alignment horizontal="center" vertical="top" wrapText="1"/>
    </xf>
    <xf numFmtId="43" fontId="0" fillId="0" borderId="4" xfId="1" applyFont="1" applyBorder="1" applyAlignment="1">
      <alignment horizontal="center"/>
    </xf>
    <xf numFmtId="0" fontId="5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wrapText="1"/>
    </xf>
    <xf numFmtId="0" fontId="0" fillId="0" borderId="0" xfId="0" applyFont="1"/>
    <xf numFmtId="0" fontId="0" fillId="2" borderId="1" xfId="0" applyFont="1" applyFill="1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2" borderId="5" xfId="0" applyFont="1" applyFill="1" applyBorder="1" applyAlignment="1">
      <alignment wrapText="1"/>
    </xf>
    <xf numFmtId="0" fontId="0" fillId="0" borderId="5" xfId="0" applyFont="1" applyBorder="1" applyAlignment="1">
      <alignment wrapText="1"/>
    </xf>
    <xf numFmtId="0" fontId="5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5" fillId="2" borderId="10" xfId="0" applyFont="1" applyFill="1" applyBorder="1" applyAlignment="1">
      <alignment horizontal="center" wrapText="1"/>
    </xf>
    <xf numFmtId="0" fontId="0" fillId="2" borderId="6" xfId="0" applyFont="1" applyFill="1" applyBorder="1" applyAlignment="1">
      <alignment horizontal="center" wrapText="1"/>
    </xf>
    <xf numFmtId="0" fontId="0" fillId="2" borderId="7" xfId="0" applyFont="1" applyFill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0" fillId="2" borderId="2" xfId="0" applyFont="1" applyFill="1" applyBorder="1" applyAlignment="1">
      <alignment horizontal="center" wrapText="1"/>
    </xf>
    <xf numFmtId="0" fontId="0" fillId="2" borderId="3" xfId="0" applyFont="1" applyFill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5" fillId="2" borderId="11" xfId="0" applyFont="1" applyFill="1" applyBorder="1" applyAlignment="1">
      <alignment horizontal="center" wrapText="1"/>
    </xf>
    <xf numFmtId="0" fontId="5" fillId="2" borderId="12" xfId="0" applyFont="1" applyFill="1" applyBorder="1" applyAlignment="1">
      <alignment horizontal="center" wrapText="1"/>
    </xf>
    <xf numFmtId="0" fontId="5" fillId="2" borderId="13" xfId="0" applyFont="1" applyFill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 applyAlignment="1">
      <alignment wrapText="1"/>
    </xf>
    <xf numFmtId="2" fontId="0" fillId="0" borderId="0" xfId="0" applyNumberFormat="1"/>
    <xf numFmtId="2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17" sqref="F17"/>
    </sheetView>
  </sheetViews>
  <sheetFormatPr defaultRowHeight="14.25" x14ac:dyDescent="0.2"/>
  <cols>
    <col min="1" max="1" width="9" style="18"/>
    <col min="2" max="2" width="11.625" style="18" customWidth="1"/>
    <col min="3" max="3" width="13.5" style="18" customWidth="1"/>
    <col min="4" max="4" width="13.375" style="18" customWidth="1"/>
    <col min="5" max="5" width="11.75" style="18" customWidth="1"/>
    <col min="6" max="6" width="14.625" style="18" customWidth="1"/>
    <col min="7" max="16384" width="9" style="18"/>
  </cols>
  <sheetData>
    <row r="1" spans="1:6" ht="15" customHeight="1" thickBot="1" x14ac:dyDescent="0.25">
      <c r="A1" s="16" t="s">
        <v>0</v>
      </c>
      <c r="B1" s="17"/>
      <c r="C1" s="17"/>
      <c r="D1" s="17"/>
      <c r="E1" s="17"/>
      <c r="F1" s="17"/>
    </row>
    <row r="2" spans="1:6" ht="15" customHeight="1" thickBot="1" x14ac:dyDescent="0.25">
      <c r="A2" s="19" t="s">
        <v>1</v>
      </c>
      <c r="B2" s="17"/>
      <c r="C2" s="17"/>
      <c r="D2" s="17"/>
      <c r="E2" s="17"/>
      <c r="F2" s="20"/>
    </row>
    <row r="3" spans="1:6" ht="15" customHeight="1" thickBot="1" x14ac:dyDescent="0.25">
      <c r="A3" s="19" t="s">
        <v>2</v>
      </c>
      <c r="B3" s="17"/>
      <c r="C3" s="17"/>
      <c r="D3" s="17"/>
      <c r="E3" s="17"/>
      <c r="F3" s="20"/>
    </row>
    <row r="4" spans="1:6" ht="15" customHeight="1" thickBot="1" x14ac:dyDescent="0.25">
      <c r="A4" s="19" t="s">
        <v>3</v>
      </c>
      <c r="B4" s="17"/>
      <c r="C4" s="17"/>
      <c r="D4" s="17"/>
      <c r="E4" s="17"/>
      <c r="F4" s="20"/>
    </row>
    <row r="5" spans="1:6" ht="15" customHeight="1" thickBot="1" x14ac:dyDescent="0.25">
      <c r="A5" s="19" t="s">
        <v>4</v>
      </c>
      <c r="B5" s="17"/>
      <c r="C5" s="17"/>
      <c r="D5" s="17"/>
      <c r="E5" s="17"/>
      <c r="F5" s="20"/>
    </row>
    <row r="6" spans="1:6" ht="15" customHeight="1" thickBot="1" x14ac:dyDescent="0.25">
      <c r="A6" s="21"/>
      <c r="B6" s="21"/>
      <c r="C6" s="21"/>
      <c r="D6" s="21"/>
      <c r="E6" s="21"/>
      <c r="F6" s="22"/>
    </row>
    <row r="7" spans="1:6" ht="77.25" customHeight="1" thickBot="1" x14ac:dyDescent="0.3">
      <c r="A7" s="23" t="s">
        <v>5</v>
      </c>
      <c r="B7" s="24" t="s">
        <v>6</v>
      </c>
      <c r="C7" s="24" t="s">
        <v>7</v>
      </c>
      <c r="D7" s="24" t="s">
        <v>8</v>
      </c>
      <c r="E7" s="24" t="s">
        <v>9</v>
      </c>
      <c r="F7" s="25" t="s">
        <v>10</v>
      </c>
    </row>
    <row r="8" spans="1:6" ht="15" customHeight="1" thickBot="1" x14ac:dyDescent="0.25">
      <c r="A8" s="26" t="s">
        <v>11</v>
      </c>
      <c r="B8" s="27">
        <v>7</v>
      </c>
      <c r="C8" s="27">
        <v>855</v>
      </c>
      <c r="D8" s="27">
        <v>1098</v>
      </c>
      <c r="E8" s="27">
        <v>1098</v>
      </c>
      <c r="F8" s="28">
        <v>2559</v>
      </c>
    </row>
    <row r="9" spans="1:6" ht="15" customHeight="1" thickBot="1" x14ac:dyDescent="0.25">
      <c r="A9" s="29" t="s">
        <v>12</v>
      </c>
      <c r="B9" s="30">
        <v>5</v>
      </c>
      <c r="C9" s="30">
        <v>190</v>
      </c>
      <c r="D9" s="30">
        <v>179</v>
      </c>
      <c r="E9" s="30">
        <v>179</v>
      </c>
      <c r="F9" s="31">
        <v>124</v>
      </c>
    </row>
    <row r="10" spans="1:6" ht="15" customHeight="1" thickBot="1" x14ac:dyDescent="0.25">
      <c r="A10" s="29" t="s">
        <v>13</v>
      </c>
      <c r="B10" s="30">
        <v>7</v>
      </c>
      <c r="C10" s="30">
        <v>845</v>
      </c>
      <c r="D10" s="30">
        <v>631</v>
      </c>
      <c r="E10" s="30">
        <v>627</v>
      </c>
      <c r="F10" s="31">
        <v>765</v>
      </c>
    </row>
    <row r="11" spans="1:6" ht="26.25" customHeight="1" thickBot="1" x14ac:dyDescent="0.25">
      <c r="A11" s="29" t="s">
        <v>14</v>
      </c>
      <c r="B11" s="30">
        <v>6</v>
      </c>
      <c r="C11" s="30">
        <v>571</v>
      </c>
      <c r="D11" s="30">
        <v>48</v>
      </c>
      <c r="E11" s="30">
        <v>50</v>
      </c>
      <c r="F11" s="31">
        <v>158</v>
      </c>
    </row>
    <row r="12" spans="1:6" ht="15" customHeight="1" thickBot="1" x14ac:dyDescent="0.25">
      <c r="A12" s="29" t="s">
        <v>15</v>
      </c>
      <c r="B12" s="30">
        <v>9</v>
      </c>
      <c r="C12" s="30">
        <v>696</v>
      </c>
      <c r="D12" s="30">
        <v>470</v>
      </c>
      <c r="E12" s="30">
        <v>470</v>
      </c>
      <c r="F12" s="31">
        <v>942</v>
      </c>
    </row>
    <row r="13" spans="1:6" ht="15" customHeight="1" thickBot="1" x14ac:dyDescent="0.25">
      <c r="A13" s="29" t="s">
        <v>16</v>
      </c>
      <c r="B13" s="30">
        <v>9</v>
      </c>
      <c r="C13" s="30">
        <v>820</v>
      </c>
      <c r="D13" s="30">
        <v>582</v>
      </c>
      <c r="E13" s="30">
        <v>518</v>
      </c>
      <c r="F13" s="31">
        <v>430</v>
      </c>
    </row>
    <row r="14" spans="1:6" ht="15" customHeight="1" thickBot="1" x14ac:dyDescent="0.25">
      <c r="A14" s="29" t="s">
        <v>17</v>
      </c>
      <c r="B14" s="30">
        <v>2</v>
      </c>
      <c r="C14" s="30">
        <v>849</v>
      </c>
      <c r="D14" s="30">
        <v>498</v>
      </c>
      <c r="E14" s="30">
        <v>498</v>
      </c>
      <c r="F14" s="31">
        <v>281</v>
      </c>
    </row>
    <row r="15" spans="1:6" ht="15" customHeight="1" thickBot="1" x14ac:dyDescent="0.25">
      <c r="A15" s="29" t="s">
        <v>18</v>
      </c>
      <c r="B15" s="30">
        <v>6</v>
      </c>
      <c r="C15" s="30">
        <v>849</v>
      </c>
      <c r="D15" s="30">
        <v>575</v>
      </c>
      <c r="E15" s="30">
        <v>597</v>
      </c>
      <c r="F15" s="31">
        <v>867</v>
      </c>
    </row>
    <row r="16" spans="1:6" ht="15" customHeight="1" thickBot="1" x14ac:dyDescent="0.25">
      <c r="A16" s="29" t="s">
        <v>19</v>
      </c>
      <c r="B16" s="30">
        <v>8</v>
      </c>
      <c r="C16" s="30">
        <v>864</v>
      </c>
      <c r="D16" s="30">
        <v>378</v>
      </c>
      <c r="E16" s="30">
        <v>378</v>
      </c>
      <c r="F16" s="31">
        <v>59</v>
      </c>
    </row>
    <row r="17" spans="1:6" ht="26.25" customHeight="1" thickBot="1" x14ac:dyDescent="0.25">
      <c r="A17" s="29" t="s">
        <v>20</v>
      </c>
      <c r="B17" s="30">
        <v>59</v>
      </c>
      <c r="C17" s="30">
        <v>904</v>
      </c>
      <c r="D17" s="30">
        <v>4459</v>
      </c>
      <c r="E17" s="30">
        <v>4415</v>
      </c>
      <c r="F17" s="31">
        <v>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D19" sqref="D19"/>
    </sheetView>
  </sheetViews>
  <sheetFormatPr defaultRowHeight="14.25" x14ac:dyDescent="0.2"/>
  <cols>
    <col min="1" max="1" width="40.25" bestFit="1" customWidth="1"/>
    <col min="2" max="2" width="18" customWidth="1"/>
    <col min="3" max="3" width="18.5" customWidth="1"/>
    <col min="4" max="4" width="21.75" customWidth="1"/>
    <col min="5" max="5" width="16.75" customWidth="1"/>
    <col min="6" max="6" width="8" customWidth="1"/>
  </cols>
  <sheetData>
    <row r="1" spans="1:5" ht="27" customHeight="1" x14ac:dyDescent="0.25">
      <c r="A1" s="32" t="s">
        <v>21</v>
      </c>
      <c r="B1" s="33" t="s">
        <v>22</v>
      </c>
      <c r="C1" s="33" t="s">
        <v>23</v>
      </c>
      <c r="D1" s="33" t="s">
        <v>24</v>
      </c>
      <c r="E1" s="34" t="s">
        <v>25</v>
      </c>
    </row>
    <row r="2" spans="1:5" ht="29.25" customHeight="1" x14ac:dyDescent="0.2">
      <c r="A2" s="2" t="s">
        <v>26</v>
      </c>
      <c r="B2" s="2" t="s">
        <v>26</v>
      </c>
      <c r="C2" s="35" t="s">
        <v>27</v>
      </c>
      <c r="D2" s="2" t="s">
        <v>28</v>
      </c>
      <c r="E2" s="2" t="s">
        <v>29</v>
      </c>
    </row>
    <row r="3" spans="1:5" ht="29.25" customHeight="1" x14ac:dyDescent="0.2">
      <c r="A3" s="2" t="s">
        <v>30</v>
      </c>
      <c r="B3" s="2" t="s">
        <v>31</v>
      </c>
      <c r="C3" s="35" t="s">
        <v>32</v>
      </c>
      <c r="D3" s="2" t="s">
        <v>33</v>
      </c>
      <c r="E3" s="2" t="s">
        <v>34</v>
      </c>
    </row>
    <row r="4" spans="1:5" ht="26.25" customHeight="1" x14ac:dyDescent="0.2">
      <c r="A4" s="2" t="s">
        <v>35</v>
      </c>
      <c r="B4" s="2" t="s">
        <v>30</v>
      </c>
      <c r="C4" s="35" t="s">
        <v>36</v>
      </c>
      <c r="D4" s="2" t="s">
        <v>37</v>
      </c>
      <c r="E4" s="2" t="s">
        <v>38</v>
      </c>
    </row>
    <row r="5" spans="1:5" ht="29.25" customHeight="1" x14ac:dyDescent="0.2">
      <c r="A5" s="2" t="s">
        <v>39</v>
      </c>
      <c r="B5" s="2" t="s">
        <v>35</v>
      </c>
      <c r="C5" s="35" t="s">
        <v>40</v>
      </c>
      <c r="D5" s="2" t="s">
        <v>41</v>
      </c>
      <c r="E5" s="2" t="s">
        <v>42</v>
      </c>
    </row>
    <row r="6" spans="1:5" x14ac:dyDescent="0.2">
      <c r="A6" s="2" t="s">
        <v>43</v>
      </c>
      <c r="B6" s="2" t="s">
        <v>44</v>
      </c>
      <c r="C6" s="35" t="s">
        <v>45</v>
      </c>
      <c r="D6" s="36"/>
      <c r="E6" s="36"/>
    </row>
    <row r="7" spans="1:5" ht="28.5" x14ac:dyDescent="0.2">
      <c r="A7" s="2" t="s">
        <v>46</v>
      </c>
      <c r="B7" s="2" t="s">
        <v>47</v>
      </c>
      <c r="C7" s="35" t="s">
        <v>48</v>
      </c>
      <c r="D7" s="36"/>
      <c r="E7" s="36"/>
    </row>
    <row r="8" spans="1:5" x14ac:dyDescent="0.2">
      <c r="A8" s="2" t="s">
        <v>49</v>
      </c>
      <c r="B8" s="2" t="s">
        <v>50</v>
      </c>
      <c r="C8" s="35" t="s">
        <v>51</v>
      </c>
      <c r="D8" s="36"/>
      <c r="E8" s="36"/>
    </row>
    <row r="9" spans="1:5" x14ac:dyDescent="0.2">
      <c r="A9" s="2" t="s">
        <v>52</v>
      </c>
      <c r="B9" s="2" t="s">
        <v>53</v>
      </c>
      <c r="C9" s="35" t="s">
        <v>54</v>
      </c>
      <c r="D9" s="36"/>
      <c r="E9" s="36"/>
    </row>
    <row r="10" spans="1:5" x14ac:dyDescent="0.2">
      <c r="A10" s="2" t="s">
        <v>55</v>
      </c>
      <c r="B10" s="2" t="s">
        <v>56</v>
      </c>
      <c r="C10" s="35" t="s">
        <v>57</v>
      </c>
      <c r="D10" s="36"/>
      <c r="E10" s="36"/>
    </row>
    <row r="11" spans="1:5" x14ac:dyDescent="0.2">
      <c r="A11" s="2" t="s">
        <v>58</v>
      </c>
      <c r="B11" s="2" t="s">
        <v>46</v>
      </c>
      <c r="C11" s="35" t="s">
        <v>59</v>
      </c>
      <c r="D11" s="36"/>
      <c r="E11" s="36"/>
    </row>
    <row r="12" spans="1:5" ht="28.5" x14ac:dyDescent="0.2">
      <c r="A12" s="2" t="s">
        <v>60</v>
      </c>
      <c r="B12" s="2" t="s">
        <v>61</v>
      </c>
      <c r="C12" s="35" t="s">
        <v>62</v>
      </c>
      <c r="D12" s="36"/>
      <c r="E12" s="36"/>
    </row>
    <row r="13" spans="1:5" x14ac:dyDescent="0.2">
      <c r="A13" s="2" t="s">
        <v>63</v>
      </c>
      <c r="B13" s="2" t="s">
        <v>64</v>
      </c>
      <c r="C13" s="35" t="s">
        <v>65</v>
      </c>
      <c r="D13" s="36"/>
      <c r="E13" s="36"/>
    </row>
    <row r="14" spans="1:5" x14ac:dyDescent="0.2">
      <c r="A14" s="2" t="s">
        <v>66</v>
      </c>
      <c r="B14" s="2" t="s">
        <v>67</v>
      </c>
      <c r="C14" s="35" t="s">
        <v>68</v>
      </c>
      <c r="D14" s="36"/>
      <c r="E14" s="36"/>
    </row>
    <row r="15" spans="1:5" x14ac:dyDescent="0.2">
      <c r="A15" s="2" t="s">
        <v>69</v>
      </c>
      <c r="B15" s="2" t="s">
        <v>70</v>
      </c>
      <c r="C15" s="35" t="s">
        <v>71</v>
      </c>
      <c r="D15" s="36"/>
      <c r="E15" s="36"/>
    </row>
    <row r="16" spans="1:5" ht="26.25" customHeight="1" x14ac:dyDescent="0.2">
      <c r="A16" s="2" t="s">
        <v>72</v>
      </c>
      <c r="B16" s="2" t="s">
        <v>73</v>
      </c>
      <c r="C16" s="35" t="s">
        <v>74</v>
      </c>
      <c r="D16" s="36"/>
      <c r="E16" s="36"/>
    </row>
    <row r="17" spans="1:5" x14ac:dyDescent="0.2">
      <c r="A17" s="2" t="s">
        <v>75</v>
      </c>
      <c r="B17" s="2" t="s">
        <v>55</v>
      </c>
      <c r="C17" s="35" t="s">
        <v>76</v>
      </c>
      <c r="D17" s="36"/>
      <c r="E17" s="36"/>
    </row>
    <row r="18" spans="1:5" ht="28.5" x14ac:dyDescent="0.2">
      <c r="A18" s="2" t="s">
        <v>77</v>
      </c>
      <c r="B18" s="2" t="s">
        <v>58</v>
      </c>
      <c r="C18" s="35" t="s">
        <v>78</v>
      </c>
      <c r="D18" s="36"/>
      <c r="E18" s="36"/>
    </row>
    <row r="19" spans="1:5" ht="28.5" x14ac:dyDescent="0.2">
      <c r="A19" s="2" t="s">
        <v>79</v>
      </c>
      <c r="B19" s="2" t="s">
        <v>60</v>
      </c>
      <c r="C19" s="35" t="s">
        <v>80</v>
      </c>
      <c r="D19" s="36"/>
      <c r="E19" s="36"/>
    </row>
    <row r="20" spans="1:5" ht="28.5" x14ac:dyDescent="0.2">
      <c r="A20" s="2" t="s">
        <v>81</v>
      </c>
      <c r="B20" s="2" t="s">
        <v>82</v>
      </c>
      <c r="C20" s="35" t="s">
        <v>83</v>
      </c>
      <c r="D20" s="36"/>
      <c r="E20" s="36"/>
    </row>
    <row r="21" spans="1:5" ht="26.25" customHeight="1" x14ac:dyDescent="0.2">
      <c r="A21" s="2" t="s">
        <v>84</v>
      </c>
      <c r="B21" s="2" t="s">
        <v>85</v>
      </c>
      <c r="C21" s="35" t="s">
        <v>86</v>
      </c>
      <c r="D21" s="36"/>
      <c r="E21" s="36"/>
    </row>
    <row r="22" spans="1:5" ht="26.25" customHeight="1" x14ac:dyDescent="0.2">
      <c r="A22" s="2" t="s">
        <v>87</v>
      </c>
      <c r="B22" s="2" t="s">
        <v>69</v>
      </c>
      <c r="C22" s="35" t="s">
        <v>88</v>
      </c>
      <c r="D22" s="36"/>
      <c r="E22" s="36"/>
    </row>
    <row r="23" spans="1:5" ht="39" customHeight="1" x14ac:dyDescent="0.2">
      <c r="A23" s="2" t="s">
        <v>89</v>
      </c>
      <c r="B23" s="2" t="s">
        <v>75</v>
      </c>
      <c r="C23" s="35" t="s">
        <v>90</v>
      </c>
      <c r="D23" s="36"/>
      <c r="E23" s="36"/>
    </row>
    <row r="24" spans="1:5" x14ac:dyDescent="0.2">
      <c r="A24" s="2" t="s">
        <v>91</v>
      </c>
      <c r="B24" s="2" t="s">
        <v>77</v>
      </c>
      <c r="C24" s="35" t="s">
        <v>92</v>
      </c>
      <c r="D24" s="36"/>
      <c r="E24" s="36"/>
    </row>
    <row r="25" spans="1:5" x14ac:dyDescent="0.2">
      <c r="A25" s="2" t="s">
        <v>93</v>
      </c>
      <c r="B25" s="2" t="s">
        <v>81</v>
      </c>
      <c r="C25" s="35" t="s">
        <v>94</v>
      </c>
      <c r="D25" s="36"/>
      <c r="E25" s="36"/>
    </row>
    <row r="26" spans="1:5" ht="29.25" customHeight="1" x14ac:dyDescent="0.2">
      <c r="A26" s="2" t="s">
        <v>95</v>
      </c>
      <c r="B26" s="2" t="s">
        <v>96</v>
      </c>
      <c r="C26" s="35" t="s">
        <v>97</v>
      </c>
      <c r="D26" s="36"/>
      <c r="E26" s="36"/>
    </row>
    <row r="27" spans="1:5" x14ac:dyDescent="0.2">
      <c r="A27" s="2" t="s">
        <v>98</v>
      </c>
      <c r="B27" s="2" t="s">
        <v>84</v>
      </c>
      <c r="C27" s="35" t="s">
        <v>99</v>
      </c>
      <c r="D27" s="36"/>
      <c r="E27" s="36"/>
    </row>
    <row r="28" spans="1:5" ht="26.25" customHeight="1" x14ac:dyDescent="0.2">
      <c r="A28" s="2" t="s">
        <v>100</v>
      </c>
      <c r="B28" s="2" t="s">
        <v>101</v>
      </c>
      <c r="C28" s="35" t="s">
        <v>102</v>
      </c>
      <c r="D28" s="36"/>
      <c r="E28" s="36"/>
    </row>
    <row r="29" spans="1:5" x14ac:dyDescent="0.2">
      <c r="A29" s="2" t="s">
        <v>103</v>
      </c>
      <c r="B29" s="2" t="s">
        <v>87</v>
      </c>
      <c r="C29" s="35" t="s">
        <v>104</v>
      </c>
      <c r="D29" s="36"/>
      <c r="E29" s="36"/>
    </row>
    <row r="30" spans="1:5" ht="28.5" x14ac:dyDescent="0.2">
      <c r="A30" s="2" t="s">
        <v>105</v>
      </c>
      <c r="B30" s="2" t="s">
        <v>106</v>
      </c>
      <c r="C30" s="35" t="s">
        <v>107</v>
      </c>
      <c r="D30" s="36"/>
      <c r="E30" s="36"/>
    </row>
    <row r="31" spans="1:5" ht="28.5" x14ac:dyDescent="0.2">
      <c r="A31" s="2" t="s">
        <v>108</v>
      </c>
      <c r="B31" s="2" t="s">
        <v>109</v>
      </c>
      <c r="C31" s="35" t="s">
        <v>110</v>
      </c>
      <c r="D31" s="36"/>
      <c r="E31" s="36"/>
    </row>
    <row r="32" spans="1:5" x14ac:dyDescent="0.2">
      <c r="A32" s="2" t="s">
        <v>111</v>
      </c>
      <c r="B32" s="2" t="s">
        <v>112</v>
      </c>
      <c r="C32" s="35" t="s">
        <v>113</v>
      </c>
      <c r="D32" s="36"/>
      <c r="E32" s="36"/>
    </row>
    <row r="33" spans="1:5" ht="29.25" customHeight="1" x14ac:dyDescent="0.2">
      <c r="A33" s="2" t="s">
        <v>114</v>
      </c>
      <c r="B33" s="2" t="s">
        <v>115</v>
      </c>
      <c r="C33" s="35" t="s">
        <v>116</v>
      </c>
      <c r="D33" s="36"/>
      <c r="E33" s="36"/>
    </row>
    <row r="34" spans="1:5" ht="26.25" customHeight="1" x14ac:dyDescent="0.2">
      <c r="A34" s="2" t="s">
        <v>117</v>
      </c>
      <c r="B34" s="2" t="s">
        <v>93</v>
      </c>
      <c r="C34" s="35" t="s">
        <v>118</v>
      </c>
      <c r="D34" s="36"/>
      <c r="E34" s="36"/>
    </row>
    <row r="35" spans="1:5" ht="26.25" customHeight="1" x14ac:dyDescent="0.2">
      <c r="A35" s="35" t="s">
        <v>119</v>
      </c>
      <c r="B35" s="2" t="s">
        <v>120</v>
      </c>
      <c r="C35" s="35" t="s">
        <v>121</v>
      </c>
      <c r="D35" s="36"/>
      <c r="E35" s="36"/>
    </row>
    <row r="36" spans="1:5" ht="26.25" customHeight="1" x14ac:dyDescent="0.2">
      <c r="A36" s="36"/>
      <c r="B36" s="2" t="s">
        <v>122</v>
      </c>
      <c r="C36" s="35" t="s">
        <v>123</v>
      </c>
      <c r="D36" s="36"/>
      <c r="E36" s="36"/>
    </row>
    <row r="37" spans="1:5" ht="39" customHeight="1" x14ac:dyDescent="0.2">
      <c r="A37" s="36"/>
      <c r="B37" s="2" t="s">
        <v>98</v>
      </c>
      <c r="C37" s="35" t="s">
        <v>124</v>
      </c>
      <c r="D37" s="36"/>
      <c r="E37" s="36"/>
    </row>
    <row r="38" spans="1:5" ht="26.25" customHeight="1" x14ac:dyDescent="0.2">
      <c r="A38" s="36"/>
      <c r="B38" s="2" t="s">
        <v>125</v>
      </c>
      <c r="C38" s="35" t="s">
        <v>126</v>
      </c>
      <c r="D38" s="36"/>
      <c r="E38" s="36"/>
    </row>
    <row r="39" spans="1:5" x14ac:dyDescent="0.2">
      <c r="A39" s="36"/>
      <c r="B39" s="2" t="s">
        <v>127</v>
      </c>
      <c r="C39" s="35" t="s">
        <v>128</v>
      </c>
      <c r="D39" s="36"/>
      <c r="E39" s="36"/>
    </row>
    <row r="40" spans="1:5" ht="26.25" customHeight="1" x14ac:dyDescent="0.2">
      <c r="A40" s="36"/>
      <c r="B40" s="2" t="s">
        <v>105</v>
      </c>
      <c r="C40" s="35" t="s">
        <v>129</v>
      </c>
      <c r="D40" s="36"/>
      <c r="E40" s="36"/>
    </row>
    <row r="41" spans="1:5" ht="28.5" x14ac:dyDescent="0.2">
      <c r="A41" s="36"/>
      <c r="B41" s="2" t="s">
        <v>108</v>
      </c>
      <c r="C41" s="35" t="s">
        <v>130</v>
      </c>
      <c r="D41" s="36"/>
      <c r="E41" s="36"/>
    </row>
    <row r="42" spans="1:5" x14ac:dyDescent="0.2">
      <c r="A42" s="36"/>
      <c r="B42" s="2" t="s">
        <v>111</v>
      </c>
      <c r="C42" s="35" t="s">
        <v>131</v>
      </c>
      <c r="D42" s="36"/>
      <c r="E42" s="36"/>
    </row>
    <row r="43" spans="1:5" x14ac:dyDescent="0.2">
      <c r="A43" s="36"/>
      <c r="B43" s="2" t="s">
        <v>132</v>
      </c>
      <c r="C43" s="35" t="s">
        <v>133</v>
      </c>
      <c r="D43" s="36"/>
      <c r="E43" s="36"/>
    </row>
    <row r="44" spans="1:5" ht="26.25" customHeight="1" x14ac:dyDescent="0.2">
      <c r="A44" s="36"/>
      <c r="B44" s="2" t="s">
        <v>117</v>
      </c>
      <c r="C44" s="35" t="s">
        <v>134</v>
      </c>
      <c r="D44" s="36"/>
      <c r="E44" s="36"/>
    </row>
    <row r="45" spans="1:5" x14ac:dyDescent="0.2">
      <c r="A45" s="36"/>
      <c r="B45" s="2" t="s">
        <v>135</v>
      </c>
      <c r="C45" s="35" t="s">
        <v>136</v>
      </c>
      <c r="D45" s="36"/>
      <c r="E45" s="36"/>
    </row>
    <row r="46" spans="1:5" x14ac:dyDescent="0.2">
      <c r="A46" s="36"/>
      <c r="B46" s="36"/>
      <c r="C46" s="35" t="s">
        <v>137</v>
      </c>
      <c r="D46" s="36"/>
      <c r="E46" s="36"/>
    </row>
    <row r="47" spans="1:5" x14ac:dyDescent="0.2">
      <c r="A47" s="36"/>
      <c r="B47" s="36"/>
      <c r="C47" s="35" t="s">
        <v>138</v>
      </c>
      <c r="D47" s="36"/>
      <c r="E47" s="36"/>
    </row>
    <row r="48" spans="1:5" ht="26.25" customHeight="1" x14ac:dyDescent="0.2">
      <c r="A48" s="36"/>
      <c r="B48" s="36"/>
      <c r="C48" s="35" t="s">
        <v>139</v>
      </c>
      <c r="D48" s="36"/>
      <c r="E48" s="36"/>
    </row>
    <row r="49" spans="1:5" ht="28.5" x14ac:dyDescent="0.2">
      <c r="A49" s="36"/>
      <c r="B49" s="36"/>
      <c r="C49" s="35" t="s">
        <v>140</v>
      </c>
      <c r="D49" s="36"/>
      <c r="E49" s="36"/>
    </row>
    <row r="50" spans="1:5" ht="51.75" customHeight="1" x14ac:dyDescent="0.2">
      <c r="A50" s="36"/>
      <c r="B50" s="36"/>
      <c r="C50" s="35" t="s">
        <v>141</v>
      </c>
      <c r="D50" s="36"/>
      <c r="E50" s="36"/>
    </row>
    <row r="51" spans="1:5" x14ac:dyDescent="0.2">
      <c r="A51" s="36"/>
      <c r="B51" s="36"/>
      <c r="C51" s="35" t="s">
        <v>142</v>
      </c>
      <c r="D51" s="36"/>
      <c r="E51" s="36"/>
    </row>
    <row r="52" spans="1:5" ht="26.25" customHeight="1" x14ac:dyDescent="0.2">
      <c r="A52" s="36"/>
      <c r="B52" s="36"/>
      <c r="C52" s="35" t="s">
        <v>143</v>
      </c>
      <c r="D52" s="36"/>
      <c r="E52" s="36"/>
    </row>
    <row r="53" spans="1:5" ht="26.25" customHeight="1" x14ac:dyDescent="0.2">
      <c r="A53" s="36"/>
      <c r="B53" s="36"/>
      <c r="C53" s="35" t="s">
        <v>144</v>
      </c>
      <c r="D53" s="36"/>
      <c r="E53" s="36"/>
    </row>
    <row r="54" spans="1:5" ht="27" customHeight="1" x14ac:dyDescent="0.2">
      <c r="A54" s="36"/>
      <c r="B54" s="36"/>
      <c r="C54" s="35" t="s">
        <v>145</v>
      </c>
      <c r="D54" s="36"/>
      <c r="E54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C15" sqref="C15"/>
    </sheetView>
  </sheetViews>
  <sheetFormatPr defaultRowHeight="14.25" x14ac:dyDescent="0.2"/>
  <cols>
    <col min="1" max="1" width="17.125" bestFit="1" customWidth="1"/>
    <col min="2" max="2" width="14" customWidth="1"/>
    <col min="3" max="3" width="17" customWidth="1"/>
    <col min="4" max="4" width="14" customWidth="1"/>
    <col min="5" max="5" width="9.75" customWidth="1"/>
    <col min="6" max="6" width="16.75" customWidth="1"/>
    <col min="7" max="7" width="17.375" customWidth="1"/>
    <col min="8" max="8" width="8.875" bestFit="1" customWidth="1"/>
    <col min="9" max="9" width="11.875" bestFit="1" customWidth="1"/>
    <col min="10" max="10" width="7.625" bestFit="1" customWidth="1"/>
    <col min="11" max="12" width="13.375" customWidth="1"/>
    <col min="13" max="13" width="7.5" bestFit="1" customWidth="1"/>
  </cols>
  <sheetData>
    <row r="1" spans="1:13" ht="39" customHeight="1" x14ac:dyDescent="0.2">
      <c r="A1" s="5"/>
      <c r="B1" s="14" t="s">
        <v>146</v>
      </c>
      <c r="C1" s="14" t="s">
        <v>147</v>
      </c>
      <c r="D1" s="14" t="s">
        <v>148</v>
      </c>
      <c r="E1" s="14" t="s">
        <v>149</v>
      </c>
      <c r="F1" s="14" t="s">
        <v>150</v>
      </c>
      <c r="G1" s="14" t="s">
        <v>151</v>
      </c>
      <c r="H1" s="14" t="s">
        <v>152</v>
      </c>
      <c r="I1" s="14" t="s">
        <v>153</v>
      </c>
      <c r="J1" s="14" t="s">
        <v>154</v>
      </c>
      <c r="K1" s="14" t="s">
        <v>155</v>
      </c>
      <c r="L1" s="14" t="s">
        <v>156</v>
      </c>
      <c r="M1" s="14" t="s">
        <v>157</v>
      </c>
    </row>
    <row r="2" spans="1:13" ht="15" x14ac:dyDescent="0.2">
      <c r="A2" s="14" t="s">
        <v>158</v>
      </c>
      <c r="B2" s="7">
        <v>97.46</v>
      </c>
      <c r="C2" s="7">
        <v>89.75</v>
      </c>
      <c r="D2" s="7">
        <v>0.97</v>
      </c>
      <c r="E2" s="7">
        <v>0.97</v>
      </c>
      <c r="F2" s="7">
        <v>0.92</v>
      </c>
      <c r="G2" s="7">
        <v>1</v>
      </c>
      <c r="H2" s="7">
        <v>0.97</v>
      </c>
      <c r="I2" s="7">
        <v>0.95447858327605373</v>
      </c>
      <c r="J2" s="5">
        <v>1E-50</v>
      </c>
      <c r="K2" s="7">
        <v>0.99</v>
      </c>
      <c r="L2" s="7">
        <v>1</v>
      </c>
      <c r="M2" s="7">
        <v>125.71</v>
      </c>
    </row>
    <row r="3" spans="1:13" ht="15" x14ac:dyDescent="0.2">
      <c r="A3" s="14" t="s">
        <v>159</v>
      </c>
      <c r="B3" s="7">
        <v>98.36</v>
      </c>
      <c r="C3" s="7">
        <v>91.9</v>
      </c>
      <c r="D3" s="7">
        <v>0.98</v>
      </c>
      <c r="E3" s="7">
        <v>0.98</v>
      </c>
      <c r="F3" s="7">
        <v>0.96</v>
      </c>
      <c r="G3" s="7">
        <v>1</v>
      </c>
      <c r="H3" s="7">
        <v>0.98</v>
      </c>
      <c r="I3" s="7">
        <v>0.97078969024058914</v>
      </c>
      <c r="J3" s="5">
        <v>1E-50</v>
      </c>
      <c r="K3" s="7">
        <v>0.98</v>
      </c>
      <c r="L3" s="7">
        <v>1</v>
      </c>
      <c r="M3" s="7">
        <v>136.08000000000001</v>
      </c>
    </row>
    <row r="4" spans="1:13" ht="15" x14ac:dyDescent="0.2">
      <c r="A4" s="14" t="s">
        <v>160</v>
      </c>
      <c r="B4" s="7">
        <v>98.69</v>
      </c>
      <c r="C4" s="7">
        <v>93.32</v>
      </c>
      <c r="D4" s="7">
        <v>0.98</v>
      </c>
      <c r="E4" s="7">
        <v>0.98</v>
      </c>
      <c r="F4" s="7">
        <v>0.96</v>
      </c>
      <c r="G4" s="7">
        <v>1</v>
      </c>
      <c r="H4" s="7">
        <v>0.98</v>
      </c>
      <c r="I4" s="7">
        <v>0.97222361026681492</v>
      </c>
      <c r="J4" s="5">
        <v>1E-50</v>
      </c>
      <c r="K4" s="7">
        <v>0.99</v>
      </c>
      <c r="L4" s="7">
        <v>1</v>
      </c>
      <c r="M4" s="7">
        <v>152.1</v>
      </c>
    </row>
    <row r="5" spans="1:13" ht="15" x14ac:dyDescent="0.2">
      <c r="A5" s="14" t="s">
        <v>161</v>
      </c>
      <c r="B5" s="7">
        <v>96.56</v>
      </c>
      <c r="C5" s="7">
        <v>84.65</v>
      </c>
      <c r="D5" s="7">
        <v>0.96</v>
      </c>
      <c r="E5" s="7">
        <v>0.96</v>
      </c>
      <c r="F5" s="7">
        <v>0.91</v>
      </c>
      <c r="G5" s="7">
        <v>1</v>
      </c>
      <c r="H5" s="7">
        <v>0.96</v>
      </c>
      <c r="I5" s="7">
        <v>0.94348702225349945</v>
      </c>
      <c r="J5" s="5">
        <v>1E-50</v>
      </c>
      <c r="K5" s="7">
        <v>0.98</v>
      </c>
      <c r="L5" s="7">
        <v>1</v>
      </c>
      <c r="M5" s="7">
        <v>359.92</v>
      </c>
    </row>
    <row r="6" spans="1:13" ht="15" x14ac:dyDescent="0.2">
      <c r="A6" s="14" t="s">
        <v>162</v>
      </c>
      <c r="B6" s="7">
        <v>97.45</v>
      </c>
      <c r="C6" s="7">
        <v>87.5</v>
      </c>
      <c r="D6" s="7">
        <v>0.98</v>
      </c>
      <c r="E6" s="7">
        <v>0.98</v>
      </c>
      <c r="F6" s="7">
        <v>0.96</v>
      </c>
      <c r="G6" s="7">
        <v>1</v>
      </c>
      <c r="H6" s="7">
        <v>0.98</v>
      </c>
      <c r="I6" s="7">
        <v>0.97511030677265254</v>
      </c>
      <c r="J6" s="5">
        <v>1E-50</v>
      </c>
      <c r="K6" s="7">
        <v>1</v>
      </c>
      <c r="L6" s="7">
        <v>1</v>
      </c>
      <c r="M6" s="7">
        <v>113.67</v>
      </c>
    </row>
    <row r="7" spans="1:13" ht="15" x14ac:dyDescent="0.2">
      <c r="A7" s="14" t="s">
        <v>163</v>
      </c>
      <c r="B7" s="7">
        <v>97.55</v>
      </c>
      <c r="C7" s="7">
        <v>89.42</v>
      </c>
      <c r="D7" s="7">
        <v>0.97</v>
      </c>
      <c r="E7" s="7">
        <v>0.97</v>
      </c>
      <c r="F7" s="7">
        <v>0.93</v>
      </c>
      <c r="G7" s="7">
        <v>1</v>
      </c>
      <c r="H7" s="7">
        <v>0.97</v>
      </c>
      <c r="I7" s="7">
        <v>0.95647217215083202</v>
      </c>
      <c r="J7" s="5">
        <v>1E-50</v>
      </c>
      <c r="K7" s="7">
        <v>0.99</v>
      </c>
      <c r="L7" s="7">
        <v>1</v>
      </c>
      <c r="M7" s="7">
        <v>142.77000000000001</v>
      </c>
    </row>
    <row r="8" spans="1:13" ht="15" x14ac:dyDescent="0.2">
      <c r="A8" s="14" t="s">
        <v>164</v>
      </c>
      <c r="B8" s="7">
        <v>98.99</v>
      </c>
      <c r="C8" s="7">
        <v>95.35</v>
      </c>
      <c r="D8" s="7">
        <v>0.99</v>
      </c>
      <c r="E8" s="7">
        <v>0.99</v>
      </c>
      <c r="F8" s="7">
        <v>0.97</v>
      </c>
      <c r="G8" s="7">
        <v>1</v>
      </c>
      <c r="H8" s="7">
        <v>0.99</v>
      </c>
      <c r="I8" s="7">
        <v>0.9808009117662112</v>
      </c>
      <c r="J8" s="5">
        <v>1E-50</v>
      </c>
      <c r="K8" s="7">
        <v>0.99</v>
      </c>
      <c r="L8" s="7">
        <v>1</v>
      </c>
      <c r="M8" s="7">
        <v>82.42</v>
      </c>
    </row>
    <row r="9" spans="1:13" ht="15" x14ac:dyDescent="0.2">
      <c r="A9" s="14" t="s">
        <v>165</v>
      </c>
      <c r="B9" s="7">
        <v>96.24</v>
      </c>
      <c r="C9" s="7">
        <v>87.53</v>
      </c>
      <c r="D9" s="7">
        <v>0.96</v>
      </c>
      <c r="E9" s="7">
        <v>0.96</v>
      </c>
      <c r="F9" s="7">
        <v>0.92</v>
      </c>
      <c r="G9" s="7">
        <v>0.99</v>
      </c>
      <c r="H9" s="7">
        <v>0.96</v>
      </c>
      <c r="I9" s="7">
        <v>0.94285636439191955</v>
      </c>
      <c r="J9" s="5">
        <v>1E-50</v>
      </c>
      <c r="K9" s="7">
        <v>0.97</v>
      </c>
      <c r="L9" s="7">
        <v>1</v>
      </c>
      <c r="M9" s="7">
        <v>140.63</v>
      </c>
    </row>
    <row r="10" spans="1:13" ht="15" x14ac:dyDescent="0.2">
      <c r="A10" s="14" t="s">
        <v>166</v>
      </c>
      <c r="B10" s="7">
        <v>97.47</v>
      </c>
      <c r="C10" s="7">
        <v>83.62</v>
      </c>
      <c r="D10" s="7">
        <v>0.96</v>
      </c>
      <c r="E10" s="7">
        <v>0.96</v>
      </c>
      <c r="F10" s="7">
        <v>0.92</v>
      </c>
      <c r="G10" s="7">
        <v>0.99</v>
      </c>
      <c r="H10" s="7">
        <v>0.96</v>
      </c>
      <c r="I10" s="7">
        <v>0.94439628787952024</v>
      </c>
      <c r="J10" s="5">
        <v>1E-50</v>
      </c>
      <c r="K10" s="7">
        <v>0.98</v>
      </c>
      <c r="L10" s="7">
        <v>1</v>
      </c>
      <c r="M10" s="7">
        <v>52.17</v>
      </c>
    </row>
    <row r="11" spans="1:13" ht="15" x14ac:dyDescent="0.2">
      <c r="A11" s="14" t="s">
        <v>167</v>
      </c>
      <c r="B11" s="7">
        <v>96.63</v>
      </c>
      <c r="C11" s="7">
        <v>88.94</v>
      </c>
      <c r="D11" s="7">
        <v>0.97</v>
      </c>
      <c r="E11" s="7">
        <v>0.97</v>
      </c>
      <c r="F11" s="7">
        <v>0.95</v>
      </c>
      <c r="G11" s="7">
        <v>0.97</v>
      </c>
      <c r="H11" s="7">
        <v>0.97</v>
      </c>
      <c r="I11" s="7">
        <v>0.95018493770852708</v>
      </c>
      <c r="J11" s="5">
        <v>1E-50</v>
      </c>
      <c r="K11" s="7">
        <v>0.96</v>
      </c>
      <c r="L11" s="7">
        <v>1</v>
      </c>
      <c r="M11" s="7">
        <v>137.28</v>
      </c>
    </row>
    <row r="12" spans="1:13" x14ac:dyDescent="0.2">
      <c r="C12" s="3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C12" sqref="C12"/>
    </sheetView>
  </sheetViews>
  <sheetFormatPr defaultRowHeight="14.25" x14ac:dyDescent="0.2"/>
  <cols>
    <col min="1" max="1" width="17.125" style="3" bestFit="1" customWidth="1"/>
    <col min="2" max="2" width="16.25" style="3" customWidth="1"/>
    <col min="3" max="3" width="22.125" style="3" customWidth="1"/>
    <col min="4" max="4" width="11.375" style="3" customWidth="1"/>
    <col min="5" max="5" width="10" style="3" customWidth="1"/>
    <col min="6" max="6" width="17" style="3" customWidth="1"/>
    <col min="7" max="7" width="18.125" style="3" customWidth="1"/>
    <col min="8" max="8" width="8.875" style="3" bestFit="1" customWidth="1"/>
    <col min="9" max="9" width="11.875" style="3" bestFit="1" customWidth="1"/>
    <col min="10" max="10" width="7.625" style="3" bestFit="1" customWidth="1"/>
    <col min="11" max="11" width="16" style="3" customWidth="1"/>
    <col min="12" max="12" width="12.875" style="3" customWidth="1"/>
    <col min="13" max="13" width="7.5" style="3" bestFit="1" customWidth="1"/>
    <col min="14" max="16384" width="9" style="3"/>
  </cols>
  <sheetData>
    <row r="1" spans="1:13" ht="31.5" customHeight="1" x14ac:dyDescent="0.2">
      <c r="A1" s="5"/>
      <c r="B1" s="6" t="s">
        <v>146</v>
      </c>
      <c r="C1" s="6" t="s">
        <v>147</v>
      </c>
      <c r="D1" s="6" t="s">
        <v>148</v>
      </c>
      <c r="E1" s="6" t="s">
        <v>149</v>
      </c>
      <c r="F1" s="6" t="s">
        <v>150</v>
      </c>
      <c r="G1" s="6" t="s">
        <v>151</v>
      </c>
      <c r="H1" s="6" t="s">
        <v>152</v>
      </c>
      <c r="I1" s="6" t="s">
        <v>153</v>
      </c>
      <c r="J1" s="6" t="s">
        <v>154</v>
      </c>
      <c r="K1" s="6" t="s">
        <v>155</v>
      </c>
      <c r="L1" s="6" t="s">
        <v>156</v>
      </c>
      <c r="M1" s="6" t="s">
        <v>157</v>
      </c>
    </row>
    <row r="2" spans="1:13" ht="15" customHeight="1" x14ac:dyDescent="0.2">
      <c r="A2" s="6" t="s">
        <v>158</v>
      </c>
      <c r="B2" s="7">
        <v>84.04</v>
      </c>
      <c r="C2" s="7">
        <v>63.17</v>
      </c>
      <c r="D2" s="7">
        <v>0.82</v>
      </c>
      <c r="E2" s="7">
        <v>0.82</v>
      </c>
      <c r="F2" s="7">
        <v>0.83</v>
      </c>
      <c r="G2" s="7">
        <v>0.69</v>
      </c>
      <c r="H2" s="7">
        <v>0.82</v>
      </c>
      <c r="I2" s="7">
        <v>0.74003448565815833</v>
      </c>
      <c r="J2" s="5">
        <v>1E-50</v>
      </c>
      <c r="K2" s="7">
        <v>0.81</v>
      </c>
      <c r="L2" s="7">
        <v>0.97</v>
      </c>
      <c r="M2" s="7">
        <v>71.39</v>
      </c>
    </row>
    <row r="3" spans="1:13" ht="15" customHeight="1" x14ac:dyDescent="0.2">
      <c r="A3" s="6" t="s">
        <v>159</v>
      </c>
      <c r="B3" s="7">
        <v>93.38</v>
      </c>
      <c r="C3" s="7">
        <v>81.09</v>
      </c>
      <c r="D3" s="7">
        <v>0.92</v>
      </c>
      <c r="E3" s="7">
        <v>0.92</v>
      </c>
      <c r="F3" s="7">
        <v>0.93</v>
      </c>
      <c r="G3" s="7">
        <v>0.96</v>
      </c>
      <c r="H3" s="7">
        <v>0.92</v>
      </c>
      <c r="I3" s="7">
        <v>0.88015191909229862</v>
      </c>
      <c r="J3" s="5">
        <v>1E-50</v>
      </c>
      <c r="K3" s="7">
        <v>0.93</v>
      </c>
      <c r="L3" s="7">
        <v>0.85</v>
      </c>
      <c r="M3" s="7">
        <v>112.22</v>
      </c>
    </row>
    <row r="4" spans="1:13" ht="15" customHeight="1" x14ac:dyDescent="0.2">
      <c r="A4" s="6" t="s">
        <v>160</v>
      </c>
      <c r="B4" s="7">
        <v>90.8</v>
      </c>
      <c r="C4" s="7">
        <v>74.7</v>
      </c>
      <c r="D4" s="7">
        <v>0.9</v>
      </c>
      <c r="E4" s="7">
        <v>0.9</v>
      </c>
      <c r="F4" s="7">
        <v>0.93</v>
      </c>
      <c r="G4" s="7">
        <v>0.78</v>
      </c>
      <c r="H4" s="7">
        <v>0.9</v>
      </c>
      <c r="I4" s="7">
        <v>0.85557432623662266</v>
      </c>
      <c r="J4" s="5">
        <v>1E-50</v>
      </c>
      <c r="K4" s="7">
        <v>0.89</v>
      </c>
      <c r="L4" s="7">
        <v>0.99</v>
      </c>
      <c r="M4" s="7">
        <v>103.73</v>
      </c>
    </row>
    <row r="5" spans="1:13" ht="15" customHeight="1" x14ac:dyDescent="0.2">
      <c r="A5" s="6" t="s">
        <v>161</v>
      </c>
      <c r="B5" s="7">
        <v>65.08</v>
      </c>
      <c r="C5" s="7">
        <v>50.62</v>
      </c>
      <c r="D5" s="7">
        <v>0.63</v>
      </c>
      <c r="E5" s="7">
        <v>0.63</v>
      </c>
      <c r="F5" s="7">
        <v>0.61</v>
      </c>
      <c r="G5" s="7">
        <v>0.57999999999999996</v>
      </c>
      <c r="H5" s="7">
        <v>0.63</v>
      </c>
      <c r="I5" s="7">
        <v>0.44037379674092852</v>
      </c>
      <c r="J5" s="5">
        <v>1E-50</v>
      </c>
      <c r="K5" s="7">
        <v>0.64</v>
      </c>
      <c r="L5" s="7">
        <v>0.75</v>
      </c>
      <c r="M5" s="7">
        <v>118.7</v>
      </c>
    </row>
    <row r="6" spans="1:13" ht="15" customHeight="1" x14ac:dyDescent="0.2">
      <c r="A6" s="6" t="s">
        <v>162</v>
      </c>
      <c r="B6" s="7">
        <v>74.37</v>
      </c>
      <c r="C6" s="7">
        <v>66.28</v>
      </c>
      <c r="D6" s="7">
        <v>0.73</v>
      </c>
      <c r="E6" s="7">
        <v>0.73</v>
      </c>
      <c r="F6" s="7">
        <v>0.71</v>
      </c>
      <c r="G6" s="7">
        <v>0.65</v>
      </c>
      <c r="H6" s="7">
        <v>0.73</v>
      </c>
      <c r="I6" s="7">
        <v>0.60206704932546162</v>
      </c>
      <c r="J6" s="5">
        <v>1E-50</v>
      </c>
      <c r="K6" s="7">
        <v>0.69</v>
      </c>
      <c r="L6" s="7">
        <v>0.86</v>
      </c>
      <c r="M6" s="7">
        <v>45.28</v>
      </c>
    </row>
    <row r="7" spans="1:13" ht="15" customHeight="1" x14ac:dyDescent="0.2">
      <c r="A7" s="6" t="s">
        <v>163</v>
      </c>
      <c r="B7" s="7">
        <v>94.24</v>
      </c>
      <c r="C7" s="7">
        <v>77.84</v>
      </c>
      <c r="D7" s="7">
        <v>0.94</v>
      </c>
      <c r="E7" s="7">
        <v>0.94</v>
      </c>
      <c r="F7" s="7">
        <v>0.98</v>
      </c>
      <c r="G7" s="7">
        <v>0.84</v>
      </c>
      <c r="H7" s="7">
        <v>0.94</v>
      </c>
      <c r="I7" s="7">
        <v>0.90509501980846718</v>
      </c>
      <c r="J7" s="5">
        <v>1E-50</v>
      </c>
      <c r="K7" s="7">
        <v>0.94</v>
      </c>
      <c r="L7" s="7">
        <v>1</v>
      </c>
      <c r="M7" s="7">
        <v>121.55</v>
      </c>
    </row>
    <row r="8" spans="1:13" ht="15" customHeight="1" x14ac:dyDescent="0.2">
      <c r="A8" s="6" t="s">
        <v>164</v>
      </c>
      <c r="B8" s="7">
        <v>67.05</v>
      </c>
      <c r="C8" s="7">
        <v>45.35</v>
      </c>
      <c r="D8" s="7">
        <v>0.65</v>
      </c>
      <c r="E8" s="7">
        <v>0.65</v>
      </c>
      <c r="F8" s="7">
        <v>0.68</v>
      </c>
      <c r="G8" s="7">
        <v>0.93</v>
      </c>
      <c r="H8" s="7">
        <v>0.65</v>
      </c>
      <c r="I8" s="7">
        <v>0.47642993017312862</v>
      </c>
      <c r="J8" s="5">
        <v>1E-50</v>
      </c>
      <c r="K8" s="7">
        <v>0.61</v>
      </c>
      <c r="L8" s="7">
        <v>0.54</v>
      </c>
      <c r="M8" s="7">
        <v>28.05</v>
      </c>
    </row>
    <row r="9" spans="1:13" ht="15" customHeight="1" x14ac:dyDescent="0.2">
      <c r="A9" s="6" t="s">
        <v>165</v>
      </c>
      <c r="B9" s="7">
        <v>74.45</v>
      </c>
      <c r="C9" s="7">
        <v>71.56</v>
      </c>
      <c r="D9" s="7">
        <v>0.69</v>
      </c>
      <c r="E9" s="7">
        <v>0.69</v>
      </c>
      <c r="F9" s="7">
        <v>0.7</v>
      </c>
      <c r="G9" s="7">
        <v>0.74</v>
      </c>
      <c r="H9" s="7">
        <v>0.69</v>
      </c>
      <c r="I9" s="7">
        <v>0.53091190572380786</v>
      </c>
      <c r="J9" s="5">
        <v>1E-50</v>
      </c>
      <c r="K9" s="7">
        <v>0.67</v>
      </c>
      <c r="L9" s="7">
        <v>0.73</v>
      </c>
      <c r="M9" s="7">
        <v>52.31</v>
      </c>
    </row>
    <row r="10" spans="1:13" ht="15" customHeight="1" x14ac:dyDescent="0.2">
      <c r="A10" s="6" t="s">
        <v>166</v>
      </c>
      <c r="B10" s="7">
        <v>85.51</v>
      </c>
      <c r="C10" s="7">
        <v>76.66</v>
      </c>
      <c r="D10" s="7">
        <v>0.83</v>
      </c>
      <c r="E10" s="7">
        <v>0.83</v>
      </c>
      <c r="F10" s="7">
        <v>0.79</v>
      </c>
      <c r="G10" s="7">
        <v>0.72</v>
      </c>
      <c r="H10" s="7">
        <v>0.83</v>
      </c>
      <c r="I10" s="7">
        <v>0.74033383476537551</v>
      </c>
      <c r="J10" s="5">
        <v>1E-50</v>
      </c>
      <c r="K10" s="7">
        <v>0.8</v>
      </c>
      <c r="L10" s="7">
        <v>0.76</v>
      </c>
      <c r="M10" s="7">
        <v>33.99</v>
      </c>
    </row>
    <row r="11" spans="1:13" ht="15" customHeight="1" x14ac:dyDescent="0.2">
      <c r="A11" s="6" t="s">
        <v>167</v>
      </c>
      <c r="B11" s="7">
        <v>84.04</v>
      </c>
      <c r="C11" s="7">
        <v>70.97</v>
      </c>
      <c r="D11" s="7">
        <v>0.8</v>
      </c>
      <c r="E11" s="7">
        <v>0.8</v>
      </c>
      <c r="F11" s="7">
        <v>0.83</v>
      </c>
      <c r="G11" s="7">
        <v>0.89</v>
      </c>
      <c r="H11" s="7">
        <v>0.8</v>
      </c>
      <c r="I11" s="7">
        <v>0.70750912787090614</v>
      </c>
      <c r="J11" s="5">
        <v>1E-50</v>
      </c>
      <c r="K11" s="7">
        <v>0.74</v>
      </c>
      <c r="L11" s="7">
        <v>0.87</v>
      </c>
      <c r="M11" s="7">
        <v>77.06</v>
      </c>
    </row>
    <row r="12" spans="1:13" x14ac:dyDescent="0.2">
      <c r="B12" s="39"/>
      <c r="C12" s="39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C13" sqref="C13"/>
    </sheetView>
  </sheetViews>
  <sheetFormatPr defaultRowHeight="14.25" x14ac:dyDescent="0.2"/>
  <cols>
    <col min="1" max="1" width="17.125" style="4" bestFit="1" customWidth="1"/>
    <col min="2" max="2" width="13.375" style="4" customWidth="1"/>
    <col min="3" max="3" width="17.5" style="4" customWidth="1"/>
    <col min="4" max="4" width="13.5" style="4" customWidth="1"/>
    <col min="5" max="5" width="14.375" style="4" bestFit="1" customWidth="1"/>
    <col min="6" max="6" width="17.125" style="4" customWidth="1"/>
    <col min="7" max="7" width="17.875" style="4" customWidth="1"/>
    <col min="8" max="8" width="8.875" style="4" bestFit="1" customWidth="1"/>
    <col min="9" max="9" width="11.375" style="4" bestFit="1" customWidth="1"/>
    <col min="10" max="10" width="8.25" style="4" bestFit="1" customWidth="1"/>
    <col min="11" max="11" width="13.25" style="4" customWidth="1"/>
    <col min="12" max="12" width="12.75" style="4" customWidth="1"/>
    <col min="13" max="13" width="7.5" style="4" bestFit="1" customWidth="1"/>
    <col min="14" max="16384" width="9" style="4"/>
  </cols>
  <sheetData>
    <row r="1" spans="1:13" ht="37.5" customHeight="1" x14ac:dyDescent="0.2">
      <c r="A1" s="5"/>
      <c r="B1" s="6" t="s">
        <v>146</v>
      </c>
      <c r="C1" s="6" t="s">
        <v>147</v>
      </c>
      <c r="D1" s="6" t="s">
        <v>148</v>
      </c>
      <c r="E1" s="6" t="s">
        <v>149</v>
      </c>
      <c r="F1" s="6" t="s">
        <v>150</v>
      </c>
      <c r="G1" s="6" t="s">
        <v>151</v>
      </c>
      <c r="H1" s="6" t="s">
        <v>152</v>
      </c>
      <c r="I1" s="6" t="s">
        <v>153</v>
      </c>
      <c r="J1" s="6" t="s">
        <v>154</v>
      </c>
      <c r="K1" s="6" t="s">
        <v>155</v>
      </c>
      <c r="L1" s="6" t="s">
        <v>156</v>
      </c>
      <c r="M1" s="6" t="s">
        <v>157</v>
      </c>
    </row>
    <row r="2" spans="1:13" ht="15" customHeight="1" x14ac:dyDescent="0.2">
      <c r="A2" s="6" t="s">
        <v>158</v>
      </c>
      <c r="B2" s="7">
        <v>84.73</v>
      </c>
      <c r="C2" s="7">
        <v>69.41</v>
      </c>
      <c r="D2" s="7">
        <v>0.84</v>
      </c>
      <c r="E2" s="7">
        <v>0.84</v>
      </c>
      <c r="F2" s="7">
        <v>0.84</v>
      </c>
      <c r="G2" s="7">
        <v>0.96</v>
      </c>
      <c r="H2" s="7">
        <v>0.84</v>
      </c>
      <c r="I2" s="7">
        <v>0.76804005808767961</v>
      </c>
      <c r="J2" s="8">
        <v>1E-50</v>
      </c>
      <c r="K2" s="7">
        <v>0.87</v>
      </c>
      <c r="L2" s="7">
        <v>0.84</v>
      </c>
      <c r="M2" s="7">
        <v>74.08</v>
      </c>
    </row>
    <row r="3" spans="1:13" ht="15" customHeight="1" x14ac:dyDescent="0.2">
      <c r="A3" s="6" t="s">
        <v>159</v>
      </c>
      <c r="B3" s="7">
        <v>86.19</v>
      </c>
      <c r="C3" s="7">
        <v>70.63</v>
      </c>
      <c r="D3" s="7">
        <v>0.83</v>
      </c>
      <c r="E3" s="7">
        <v>0.83</v>
      </c>
      <c r="F3" s="7">
        <v>0.79</v>
      </c>
      <c r="G3" s="7">
        <v>0.92</v>
      </c>
      <c r="H3" s="7">
        <v>0.83</v>
      </c>
      <c r="I3" s="7">
        <v>0.75423331346847644</v>
      </c>
      <c r="J3" s="8">
        <v>1E-50</v>
      </c>
      <c r="K3" s="7">
        <v>0.87</v>
      </c>
      <c r="L3" s="7">
        <v>0.87</v>
      </c>
      <c r="M3" s="7">
        <v>82.98</v>
      </c>
    </row>
    <row r="4" spans="1:13" ht="15" customHeight="1" x14ac:dyDescent="0.2">
      <c r="A4" s="6" t="s">
        <v>160</v>
      </c>
      <c r="B4" s="7">
        <v>97.83</v>
      </c>
      <c r="C4" s="7">
        <v>90.11</v>
      </c>
      <c r="D4" s="7">
        <v>0.97</v>
      </c>
      <c r="E4" s="7">
        <v>0.97</v>
      </c>
      <c r="F4" s="7">
        <v>0.99</v>
      </c>
      <c r="G4" s="7">
        <v>1</v>
      </c>
      <c r="H4" s="7">
        <v>0.97</v>
      </c>
      <c r="I4" s="7">
        <v>0.96304807838144391</v>
      </c>
      <c r="J4" s="8">
        <v>1E-50</v>
      </c>
      <c r="K4" s="7">
        <v>0.94</v>
      </c>
      <c r="L4" s="7">
        <v>1</v>
      </c>
      <c r="M4" s="7">
        <v>147.37</v>
      </c>
    </row>
    <row r="5" spans="1:13" ht="15" customHeight="1" x14ac:dyDescent="0.2">
      <c r="A5" s="6" t="s">
        <v>161</v>
      </c>
      <c r="B5" s="7">
        <v>92.58</v>
      </c>
      <c r="C5" s="7">
        <v>68.73</v>
      </c>
      <c r="D5" s="7">
        <v>0.91</v>
      </c>
      <c r="E5" s="7">
        <v>0.91</v>
      </c>
      <c r="F5" s="7">
        <v>0.9</v>
      </c>
      <c r="G5" s="7">
        <v>0.99</v>
      </c>
      <c r="H5" s="7">
        <v>0.91</v>
      </c>
      <c r="I5" s="7">
        <v>0.87482630067788725</v>
      </c>
      <c r="J5" s="8">
        <v>1E-50</v>
      </c>
      <c r="K5" s="7">
        <v>0.88</v>
      </c>
      <c r="L5" s="7">
        <v>0.98</v>
      </c>
      <c r="M5" s="7">
        <v>305.52999999999997</v>
      </c>
    </row>
    <row r="6" spans="1:13" ht="15" customHeight="1" x14ac:dyDescent="0.2">
      <c r="A6" s="6" t="s">
        <v>162</v>
      </c>
      <c r="B6" s="7">
        <v>95.63</v>
      </c>
      <c r="C6" s="7">
        <v>82.27</v>
      </c>
      <c r="D6" s="7">
        <v>0.95</v>
      </c>
      <c r="E6" s="7">
        <v>0.95</v>
      </c>
      <c r="F6" s="7">
        <v>0.94</v>
      </c>
      <c r="G6" s="7">
        <v>1</v>
      </c>
      <c r="H6" s="7">
        <v>0.95</v>
      </c>
      <c r="I6" s="7">
        <v>0.93378921218382682</v>
      </c>
      <c r="J6" s="8">
        <v>1E-50</v>
      </c>
      <c r="K6" s="7">
        <v>0.93</v>
      </c>
      <c r="L6" s="7">
        <v>1</v>
      </c>
      <c r="M6" s="7">
        <v>100.38</v>
      </c>
    </row>
    <row r="7" spans="1:13" ht="15" customHeight="1" x14ac:dyDescent="0.2">
      <c r="A7" s="6" t="s">
        <v>163</v>
      </c>
      <c r="B7" s="7">
        <v>97.22</v>
      </c>
      <c r="C7" s="7">
        <v>88.86</v>
      </c>
      <c r="D7" s="7">
        <v>0.97</v>
      </c>
      <c r="E7" s="7">
        <v>0.97</v>
      </c>
      <c r="F7" s="7">
        <v>0.96</v>
      </c>
      <c r="G7" s="7">
        <v>1</v>
      </c>
      <c r="H7" s="7">
        <v>0.97</v>
      </c>
      <c r="I7" s="7">
        <v>0.95992369120133281</v>
      </c>
      <c r="J7" s="8">
        <v>1E-50</v>
      </c>
      <c r="K7" s="7">
        <v>0.97</v>
      </c>
      <c r="L7" s="7">
        <v>1</v>
      </c>
      <c r="M7" s="7">
        <v>143.47</v>
      </c>
    </row>
    <row r="8" spans="1:13" ht="15" customHeight="1" x14ac:dyDescent="0.2">
      <c r="A8" s="6" t="s">
        <v>164</v>
      </c>
      <c r="B8" s="7">
        <v>98.54</v>
      </c>
      <c r="C8" s="7">
        <v>91.67</v>
      </c>
      <c r="D8" s="7">
        <v>0.98</v>
      </c>
      <c r="E8" s="7">
        <v>0.98</v>
      </c>
      <c r="F8" s="7">
        <v>0.97</v>
      </c>
      <c r="G8" s="7">
        <v>1</v>
      </c>
      <c r="H8" s="7">
        <v>0.98</v>
      </c>
      <c r="I8" s="7">
        <v>0.97398531464186078</v>
      </c>
      <c r="J8" s="8">
        <v>1E-50</v>
      </c>
      <c r="K8" s="7">
        <v>0.98</v>
      </c>
      <c r="L8" s="7">
        <v>1</v>
      </c>
      <c r="M8" s="7">
        <v>76.25</v>
      </c>
    </row>
    <row r="9" spans="1:13" ht="15" customHeight="1" x14ac:dyDescent="0.2">
      <c r="A9" s="6" t="s">
        <v>165</v>
      </c>
      <c r="B9" s="7">
        <v>93.95</v>
      </c>
      <c r="C9" s="7">
        <v>77.77</v>
      </c>
      <c r="D9" s="7">
        <v>0.94</v>
      </c>
      <c r="E9" s="7">
        <v>0.94</v>
      </c>
      <c r="F9" s="7">
        <v>0.94</v>
      </c>
      <c r="G9" s="7">
        <v>0.99</v>
      </c>
      <c r="H9" s="7">
        <v>0.94</v>
      </c>
      <c r="I9" s="7">
        <v>0.90729320448573358</v>
      </c>
      <c r="J9" s="8">
        <v>1E-50</v>
      </c>
      <c r="K9" s="7">
        <v>0.89</v>
      </c>
      <c r="L9" s="7">
        <v>0.99</v>
      </c>
      <c r="M9" s="7">
        <v>124.56</v>
      </c>
    </row>
    <row r="10" spans="1:13" ht="15" customHeight="1" x14ac:dyDescent="0.2">
      <c r="A10" s="6" t="s">
        <v>166</v>
      </c>
      <c r="B10" s="7">
        <v>90.75</v>
      </c>
      <c r="C10" s="7">
        <v>81.180000000000007</v>
      </c>
      <c r="D10" s="7">
        <v>0.88</v>
      </c>
      <c r="E10" s="7">
        <v>0.88</v>
      </c>
      <c r="F10" s="7">
        <v>0.87</v>
      </c>
      <c r="G10" s="7">
        <v>0.95</v>
      </c>
      <c r="H10" s="7">
        <v>0.88</v>
      </c>
      <c r="I10" s="7">
        <v>0.82305555499230765</v>
      </c>
      <c r="J10" s="8">
        <v>1E-50</v>
      </c>
      <c r="K10" s="7">
        <v>0.9</v>
      </c>
      <c r="L10" s="7">
        <v>0.94</v>
      </c>
      <c r="M10" s="7">
        <v>38.43</v>
      </c>
    </row>
    <row r="11" spans="1:13" ht="15" customHeight="1" x14ac:dyDescent="0.2">
      <c r="A11" s="6" t="s">
        <v>167</v>
      </c>
      <c r="B11" s="7">
        <v>99.9</v>
      </c>
      <c r="C11" s="7">
        <v>99.51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0.99882781549978261</v>
      </c>
      <c r="J11" s="8">
        <v>1E-50</v>
      </c>
      <c r="K11" s="7">
        <v>1</v>
      </c>
      <c r="L11" s="7">
        <v>1</v>
      </c>
      <c r="M11" s="7">
        <v>159.91999999999999</v>
      </c>
    </row>
    <row r="12" spans="1:13" x14ac:dyDescent="0.2">
      <c r="C12" s="38">
        <f>AVERAGE(C2:C11)</f>
        <v>82.013999999999982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workbookViewId="0">
      <selection activeCell="F16" sqref="F16"/>
    </sheetView>
  </sheetViews>
  <sheetFormatPr defaultRowHeight="14.25" x14ac:dyDescent="0.2"/>
  <cols>
    <col min="1" max="1" width="9.25" style="11" bestFit="1" customWidth="1"/>
    <col min="2" max="2" width="14.875" style="11" bestFit="1" customWidth="1"/>
    <col min="3" max="3" width="22.375" style="11" bestFit="1" customWidth="1"/>
    <col min="4" max="4" width="19.25" style="12" bestFit="1" customWidth="1"/>
  </cols>
  <sheetData>
    <row r="1" spans="1:7" ht="15" customHeight="1" x14ac:dyDescent="0.25">
      <c r="A1" s="9" t="s">
        <v>168</v>
      </c>
      <c r="B1" s="9" t="s">
        <v>169</v>
      </c>
      <c r="C1" s="9" t="s">
        <v>170</v>
      </c>
      <c r="D1" s="10" t="s">
        <v>171</v>
      </c>
      <c r="F1" s="13" t="s">
        <v>243</v>
      </c>
    </row>
    <row r="2" spans="1:7" x14ac:dyDescent="0.2">
      <c r="A2" s="11" t="s">
        <v>11</v>
      </c>
      <c r="B2" s="11" t="s">
        <v>172</v>
      </c>
      <c r="C2" s="11" t="s">
        <v>173</v>
      </c>
      <c r="D2" s="12">
        <v>0.55238828967642528</v>
      </c>
      <c r="F2" t="s">
        <v>240</v>
      </c>
      <c r="G2" t="s">
        <v>241</v>
      </c>
    </row>
    <row r="3" spans="1:7" x14ac:dyDescent="0.2">
      <c r="A3" s="11" t="s">
        <v>11</v>
      </c>
      <c r="B3" s="11" t="s">
        <v>172</v>
      </c>
      <c r="C3" s="11" t="s">
        <v>174</v>
      </c>
      <c r="D3" s="12">
        <v>0.75731895223420642</v>
      </c>
      <c r="F3" t="s">
        <v>177</v>
      </c>
      <c r="G3" t="s">
        <v>42</v>
      </c>
    </row>
    <row r="4" spans="1:7" x14ac:dyDescent="0.2">
      <c r="A4" s="11" t="s">
        <v>11</v>
      </c>
      <c r="B4" s="11" t="s">
        <v>172</v>
      </c>
      <c r="C4" s="11" t="s">
        <v>175</v>
      </c>
      <c r="D4" s="12">
        <v>0.54083204930662554</v>
      </c>
      <c r="F4" t="s">
        <v>172</v>
      </c>
      <c r="G4" t="s">
        <v>242</v>
      </c>
    </row>
    <row r="5" spans="1:7" x14ac:dyDescent="0.2">
      <c r="A5" s="11" t="s">
        <v>11</v>
      </c>
      <c r="B5" s="11" t="s">
        <v>172</v>
      </c>
      <c r="C5" s="11" t="s">
        <v>176</v>
      </c>
      <c r="D5" s="12">
        <v>0.5847457627118644</v>
      </c>
    </row>
    <row r="6" spans="1:7" x14ac:dyDescent="0.2">
      <c r="A6" s="11" t="s">
        <v>11</v>
      </c>
      <c r="B6" s="11" t="s">
        <v>240</v>
      </c>
      <c r="C6" s="11" t="s">
        <v>173</v>
      </c>
      <c r="D6" s="12">
        <v>0.85901386748844377</v>
      </c>
    </row>
    <row r="7" spans="1:7" x14ac:dyDescent="0.2">
      <c r="A7" s="11" t="s">
        <v>11</v>
      </c>
      <c r="B7" s="11" t="s">
        <v>240</v>
      </c>
      <c r="C7" s="11" t="s">
        <v>174</v>
      </c>
      <c r="D7" s="12">
        <v>0.93528505392912176</v>
      </c>
    </row>
    <row r="8" spans="1:7" x14ac:dyDescent="0.2">
      <c r="A8" s="11" t="s">
        <v>11</v>
      </c>
      <c r="B8" s="11" t="s">
        <v>240</v>
      </c>
      <c r="C8" s="11" t="s">
        <v>175</v>
      </c>
      <c r="D8" s="12">
        <v>0.87750385208012327</v>
      </c>
    </row>
    <row r="9" spans="1:7" x14ac:dyDescent="0.2">
      <c r="A9" s="11" t="s">
        <v>11</v>
      </c>
      <c r="B9" s="11" t="s">
        <v>240</v>
      </c>
      <c r="C9" s="11" t="s">
        <v>176</v>
      </c>
      <c r="D9" s="12">
        <v>0.88289676425269648</v>
      </c>
    </row>
    <row r="10" spans="1:7" x14ac:dyDescent="0.2">
      <c r="A10" s="11" t="s">
        <v>11</v>
      </c>
      <c r="B10" s="11" t="s">
        <v>177</v>
      </c>
      <c r="C10" s="11" t="s">
        <v>173</v>
      </c>
      <c r="D10" s="12">
        <v>0.52696456086286592</v>
      </c>
    </row>
    <row r="11" spans="1:7" x14ac:dyDescent="0.2">
      <c r="A11" s="11" t="s">
        <v>11</v>
      </c>
      <c r="B11" s="11" t="s">
        <v>177</v>
      </c>
      <c r="C11" s="11" t="s">
        <v>174</v>
      </c>
      <c r="D11" s="12">
        <v>0.77041602465331283</v>
      </c>
    </row>
    <row r="12" spans="1:7" x14ac:dyDescent="0.2">
      <c r="A12" s="11" t="s">
        <v>11</v>
      </c>
      <c r="B12" s="11" t="s">
        <v>177</v>
      </c>
      <c r="C12" s="11" t="s">
        <v>175</v>
      </c>
      <c r="D12" s="12">
        <v>0.54545454545454541</v>
      </c>
    </row>
    <row r="13" spans="1:7" x14ac:dyDescent="0.2">
      <c r="A13" s="11" t="s">
        <v>11</v>
      </c>
      <c r="B13" s="11" t="s">
        <v>177</v>
      </c>
      <c r="C13" s="11" t="s">
        <v>176</v>
      </c>
      <c r="D13" s="12">
        <v>0.57704160246533132</v>
      </c>
    </row>
    <row r="14" spans="1:7" x14ac:dyDescent="0.2">
      <c r="A14" s="11" t="s">
        <v>182</v>
      </c>
      <c r="B14" s="11" t="s">
        <v>172</v>
      </c>
      <c r="C14" s="11" t="s">
        <v>173</v>
      </c>
      <c r="D14" s="12">
        <v>0.6376306620209059</v>
      </c>
    </row>
    <row r="15" spans="1:7" x14ac:dyDescent="0.2">
      <c r="A15" s="11" t="s">
        <v>182</v>
      </c>
      <c r="B15" s="11" t="s">
        <v>172</v>
      </c>
      <c r="C15" s="11" t="s">
        <v>174</v>
      </c>
      <c r="D15" s="12">
        <v>0.83972125435540068</v>
      </c>
    </row>
    <row r="16" spans="1:7" x14ac:dyDescent="0.2">
      <c r="A16" s="11" t="s">
        <v>182</v>
      </c>
      <c r="B16" s="11" t="s">
        <v>172</v>
      </c>
      <c r="C16" s="11" t="s">
        <v>175</v>
      </c>
      <c r="D16" s="12">
        <v>0.63414634146341464</v>
      </c>
    </row>
    <row r="17" spans="1:4" x14ac:dyDescent="0.2">
      <c r="A17" s="11" t="s">
        <v>182</v>
      </c>
      <c r="B17" s="11" t="s">
        <v>172</v>
      </c>
      <c r="C17" s="11" t="s">
        <v>176</v>
      </c>
      <c r="D17" s="12">
        <v>0.69686411149825789</v>
      </c>
    </row>
    <row r="18" spans="1:4" x14ac:dyDescent="0.2">
      <c r="A18" s="11" t="s">
        <v>182</v>
      </c>
      <c r="B18" s="11" t="s">
        <v>240</v>
      </c>
      <c r="C18" s="11" t="s">
        <v>173</v>
      </c>
      <c r="D18" s="12">
        <v>0.70383275261324041</v>
      </c>
    </row>
    <row r="19" spans="1:4" x14ac:dyDescent="0.2">
      <c r="A19" s="11" t="s">
        <v>182</v>
      </c>
      <c r="B19" s="11" t="s">
        <v>240</v>
      </c>
      <c r="C19" s="11" t="s">
        <v>174</v>
      </c>
      <c r="D19" s="12">
        <v>0.89198606271777003</v>
      </c>
    </row>
    <row r="20" spans="1:4" x14ac:dyDescent="0.2">
      <c r="A20" s="11" t="s">
        <v>182</v>
      </c>
      <c r="B20" s="11" t="s">
        <v>240</v>
      </c>
      <c r="C20" s="11" t="s">
        <v>175</v>
      </c>
      <c r="D20" s="12">
        <v>0.79442508710801396</v>
      </c>
    </row>
    <row r="21" spans="1:4" x14ac:dyDescent="0.2">
      <c r="A21" s="11" t="s">
        <v>182</v>
      </c>
      <c r="B21" s="11" t="s">
        <v>240</v>
      </c>
      <c r="C21" s="11" t="s">
        <v>176</v>
      </c>
      <c r="D21" s="12">
        <v>0.79790940766550522</v>
      </c>
    </row>
    <row r="22" spans="1:4" x14ac:dyDescent="0.2">
      <c r="A22" s="11" t="s">
        <v>182</v>
      </c>
      <c r="B22" s="11" t="s">
        <v>177</v>
      </c>
      <c r="C22" s="11" t="s">
        <v>173</v>
      </c>
      <c r="D22" s="12">
        <v>0.57839721254355403</v>
      </c>
    </row>
    <row r="23" spans="1:4" x14ac:dyDescent="0.2">
      <c r="A23" s="11" t="s">
        <v>182</v>
      </c>
      <c r="B23" s="11" t="s">
        <v>177</v>
      </c>
      <c r="C23" s="11" t="s">
        <v>174</v>
      </c>
      <c r="D23" s="12">
        <v>0.8571428571428571</v>
      </c>
    </row>
    <row r="24" spans="1:4" x14ac:dyDescent="0.2">
      <c r="A24" s="11" t="s">
        <v>182</v>
      </c>
      <c r="B24" s="11" t="s">
        <v>177</v>
      </c>
      <c r="C24" s="11" t="s">
        <v>175</v>
      </c>
      <c r="D24" s="12">
        <v>0.58536585365853655</v>
      </c>
    </row>
    <row r="25" spans="1:4" x14ac:dyDescent="0.2">
      <c r="A25" s="11" t="s">
        <v>182</v>
      </c>
      <c r="B25" s="11" t="s">
        <v>177</v>
      </c>
      <c r="C25" s="11" t="s">
        <v>176</v>
      </c>
      <c r="D25" s="12">
        <v>0.69686411149825789</v>
      </c>
    </row>
    <row r="26" spans="1:4" x14ac:dyDescent="0.2">
      <c r="A26" s="11" t="s">
        <v>181</v>
      </c>
      <c r="B26" s="11" t="s">
        <v>172</v>
      </c>
      <c r="C26" s="11" t="s">
        <v>173</v>
      </c>
      <c r="D26" s="12">
        <v>0.84131403118040093</v>
      </c>
    </row>
    <row r="27" spans="1:4" x14ac:dyDescent="0.2">
      <c r="A27" s="11" t="s">
        <v>181</v>
      </c>
      <c r="B27" s="11" t="s">
        <v>172</v>
      </c>
      <c r="C27" s="11" t="s">
        <v>174</v>
      </c>
      <c r="D27" s="12">
        <v>0.92873051224944325</v>
      </c>
    </row>
    <row r="28" spans="1:4" x14ac:dyDescent="0.2">
      <c r="A28" s="11" t="s">
        <v>181</v>
      </c>
      <c r="B28" s="11" t="s">
        <v>172</v>
      </c>
      <c r="C28" s="11" t="s">
        <v>175</v>
      </c>
      <c r="D28" s="12">
        <v>0.82126948775055675</v>
      </c>
    </row>
    <row r="29" spans="1:4" x14ac:dyDescent="0.2">
      <c r="A29" s="11" t="s">
        <v>181</v>
      </c>
      <c r="B29" s="11" t="s">
        <v>172</v>
      </c>
      <c r="C29" s="11" t="s">
        <v>176</v>
      </c>
      <c r="D29" s="12">
        <v>0.8541202672605791</v>
      </c>
    </row>
    <row r="30" spans="1:4" x14ac:dyDescent="0.2">
      <c r="A30" s="11" t="s">
        <v>181</v>
      </c>
      <c r="B30" s="11" t="s">
        <v>240</v>
      </c>
      <c r="C30" s="11" t="s">
        <v>173</v>
      </c>
      <c r="D30" s="12">
        <v>0.87973273942093544</v>
      </c>
    </row>
    <row r="31" spans="1:4" x14ac:dyDescent="0.2">
      <c r="A31" s="11" t="s">
        <v>181</v>
      </c>
      <c r="B31" s="11" t="s">
        <v>240</v>
      </c>
      <c r="C31" s="11" t="s">
        <v>174</v>
      </c>
      <c r="D31" s="12">
        <v>0.92817371937639204</v>
      </c>
    </row>
    <row r="32" spans="1:4" x14ac:dyDescent="0.2">
      <c r="A32" s="11" t="s">
        <v>181</v>
      </c>
      <c r="B32" s="11" t="s">
        <v>240</v>
      </c>
      <c r="C32" s="11" t="s">
        <v>175</v>
      </c>
      <c r="D32" s="12">
        <v>0.86024498886414258</v>
      </c>
    </row>
    <row r="33" spans="1:4" x14ac:dyDescent="0.2">
      <c r="A33" s="11" t="s">
        <v>181</v>
      </c>
      <c r="B33" s="11" t="s">
        <v>240</v>
      </c>
      <c r="C33" s="11" t="s">
        <v>176</v>
      </c>
      <c r="D33" s="12">
        <v>0.88363028953229394</v>
      </c>
    </row>
    <row r="34" spans="1:4" x14ac:dyDescent="0.2">
      <c r="A34" s="11" t="s">
        <v>181</v>
      </c>
      <c r="B34" s="11" t="s">
        <v>177</v>
      </c>
      <c r="C34" s="11" t="s">
        <v>173</v>
      </c>
      <c r="D34" s="12">
        <v>0.69265033407572385</v>
      </c>
    </row>
    <row r="35" spans="1:4" x14ac:dyDescent="0.2">
      <c r="A35" s="11" t="s">
        <v>181</v>
      </c>
      <c r="B35" s="11" t="s">
        <v>177</v>
      </c>
      <c r="C35" s="11" t="s">
        <v>174</v>
      </c>
      <c r="D35" s="12">
        <v>0.88028953229398665</v>
      </c>
    </row>
    <row r="36" spans="1:4" x14ac:dyDescent="0.2">
      <c r="A36" s="11" t="s">
        <v>181</v>
      </c>
      <c r="B36" s="11" t="s">
        <v>177</v>
      </c>
      <c r="C36" s="11" t="s">
        <v>175</v>
      </c>
      <c r="D36" s="12">
        <v>0.69097995545657021</v>
      </c>
    </row>
    <row r="37" spans="1:4" x14ac:dyDescent="0.2">
      <c r="A37" s="11" t="s">
        <v>181</v>
      </c>
      <c r="B37" s="11" t="s">
        <v>177</v>
      </c>
      <c r="C37" s="11" t="s">
        <v>176</v>
      </c>
      <c r="D37" s="12">
        <v>0.71993318485523383</v>
      </c>
    </row>
    <row r="38" spans="1:4" x14ac:dyDescent="0.2">
      <c r="A38" s="11" t="s">
        <v>180</v>
      </c>
      <c r="B38" s="11" t="s">
        <v>172</v>
      </c>
      <c r="C38" s="11" t="s">
        <v>173</v>
      </c>
      <c r="D38" s="12">
        <v>0.76065891472868219</v>
      </c>
    </row>
    <row r="39" spans="1:4" x14ac:dyDescent="0.2">
      <c r="A39" s="11" t="s">
        <v>180</v>
      </c>
      <c r="B39" s="11" t="s">
        <v>172</v>
      </c>
      <c r="C39" s="11" t="s">
        <v>174</v>
      </c>
      <c r="D39" s="12">
        <v>0.88856589147286824</v>
      </c>
    </row>
    <row r="40" spans="1:4" x14ac:dyDescent="0.2">
      <c r="A40" s="11" t="s">
        <v>180</v>
      </c>
      <c r="B40" s="11" t="s">
        <v>172</v>
      </c>
      <c r="C40" s="11" t="s">
        <v>175</v>
      </c>
      <c r="D40" s="12">
        <v>0.73740310077519378</v>
      </c>
    </row>
    <row r="41" spans="1:4" x14ac:dyDescent="0.2">
      <c r="A41" s="11" t="s">
        <v>180</v>
      </c>
      <c r="B41" s="11" t="s">
        <v>172</v>
      </c>
      <c r="C41" s="11" t="s">
        <v>176</v>
      </c>
      <c r="D41" s="12">
        <v>0.80232558139534882</v>
      </c>
    </row>
    <row r="42" spans="1:4" x14ac:dyDescent="0.2">
      <c r="A42" s="11" t="s">
        <v>180</v>
      </c>
      <c r="B42" s="11" t="s">
        <v>240</v>
      </c>
      <c r="C42" s="11" t="s">
        <v>173</v>
      </c>
      <c r="D42" s="12">
        <v>0.84399224806201545</v>
      </c>
    </row>
    <row r="43" spans="1:4" x14ac:dyDescent="0.2">
      <c r="A43" s="11" t="s">
        <v>180</v>
      </c>
      <c r="B43" s="11" t="s">
        <v>240</v>
      </c>
      <c r="C43" s="11" t="s">
        <v>174</v>
      </c>
      <c r="D43" s="12">
        <v>0.92441860465116277</v>
      </c>
    </row>
    <row r="44" spans="1:4" x14ac:dyDescent="0.2">
      <c r="A44" s="11" t="s">
        <v>180</v>
      </c>
      <c r="B44" s="11" t="s">
        <v>240</v>
      </c>
      <c r="C44" s="11" t="s">
        <v>175</v>
      </c>
      <c r="D44" s="12">
        <v>0.85562015503875966</v>
      </c>
    </row>
    <row r="45" spans="1:4" x14ac:dyDescent="0.2">
      <c r="A45" s="11" t="s">
        <v>180</v>
      </c>
      <c r="B45" s="11" t="s">
        <v>240</v>
      </c>
      <c r="C45" s="11" t="s">
        <v>176</v>
      </c>
      <c r="D45" s="12">
        <v>0.86627906976744184</v>
      </c>
    </row>
    <row r="46" spans="1:4" x14ac:dyDescent="0.2">
      <c r="A46" s="11" t="s">
        <v>180</v>
      </c>
      <c r="B46" s="11" t="s">
        <v>177</v>
      </c>
      <c r="C46" s="11" t="s">
        <v>173</v>
      </c>
      <c r="D46" s="12">
        <v>0.49127906976744179</v>
      </c>
    </row>
    <row r="47" spans="1:4" x14ac:dyDescent="0.2">
      <c r="A47" s="11" t="s">
        <v>180</v>
      </c>
      <c r="B47" s="11" t="s">
        <v>177</v>
      </c>
      <c r="C47" s="11" t="s">
        <v>174</v>
      </c>
      <c r="D47" s="12">
        <v>0.81879844961240311</v>
      </c>
    </row>
    <row r="48" spans="1:4" x14ac:dyDescent="0.2">
      <c r="A48" s="11" t="s">
        <v>180</v>
      </c>
      <c r="B48" s="11" t="s">
        <v>177</v>
      </c>
      <c r="C48" s="11" t="s">
        <v>175</v>
      </c>
      <c r="D48" s="12">
        <v>0.48158914728682167</v>
      </c>
    </row>
    <row r="49" spans="1:4" x14ac:dyDescent="0.2">
      <c r="A49" s="11" t="s">
        <v>180</v>
      </c>
      <c r="B49" s="11" t="s">
        <v>177</v>
      </c>
      <c r="C49" s="11" t="s">
        <v>176</v>
      </c>
      <c r="D49" s="12">
        <v>0.51259689922480622</v>
      </c>
    </row>
    <row r="50" spans="1:4" x14ac:dyDescent="0.2">
      <c r="A50" s="11" t="s">
        <v>178</v>
      </c>
      <c r="B50" s="11" t="s">
        <v>172</v>
      </c>
      <c r="C50" s="11" t="s">
        <v>173</v>
      </c>
      <c r="D50" s="12">
        <v>0.58037825059101655</v>
      </c>
    </row>
    <row r="51" spans="1:4" x14ac:dyDescent="0.2">
      <c r="A51" s="11" t="s">
        <v>178</v>
      </c>
      <c r="B51" s="11" t="s">
        <v>172</v>
      </c>
      <c r="C51" s="11" t="s">
        <v>174</v>
      </c>
      <c r="D51" s="12">
        <v>0.81323877068557915</v>
      </c>
    </row>
    <row r="52" spans="1:4" x14ac:dyDescent="0.2">
      <c r="A52" s="11" t="s">
        <v>178</v>
      </c>
      <c r="B52" s="11" t="s">
        <v>172</v>
      </c>
      <c r="C52" s="11" t="s">
        <v>175</v>
      </c>
      <c r="D52" s="12">
        <v>0.54846335697399529</v>
      </c>
    </row>
    <row r="53" spans="1:4" x14ac:dyDescent="0.2">
      <c r="A53" s="11" t="s">
        <v>178</v>
      </c>
      <c r="B53" s="11" t="s">
        <v>172</v>
      </c>
      <c r="C53" s="11" t="s">
        <v>176</v>
      </c>
      <c r="D53" s="12">
        <v>0.63947990543735223</v>
      </c>
    </row>
    <row r="54" spans="1:4" x14ac:dyDescent="0.2">
      <c r="A54" s="11" t="s">
        <v>178</v>
      </c>
      <c r="B54" s="11" t="s">
        <v>240</v>
      </c>
      <c r="C54" s="11" t="s">
        <v>173</v>
      </c>
      <c r="D54" s="12">
        <v>0.89893617021276595</v>
      </c>
    </row>
    <row r="55" spans="1:4" x14ac:dyDescent="0.2">
      <c r="A55" s="11" t="s">
        <v>178</v>
      </c>
      <c r="B55" s="11" t="s">
        <v>240</v>
      </c>
      <c r="C55" s="11" t="s">
        <v>174</v>
      </c>
      <c r="D55" s="12">
        <v>0.95390070921985815</v>
      </c>
    </row>
    <row r="56" spans="1:4" x14ac:dyDescent="0.2">
      <c r="A56" s="11" t="s">
        <v>178</v>
      </c>
      <c r="B56" s="11" t="s">
        <v>240</v>
      </c>
      <c r="C56" s="11" t="s">
        <v>175</v>
      </c>
      <c r="D56" s="12">
        <v>0.89539007092198586</v>
      </c>
    </row>
    <row r="57" spans="1:4" x14ac:dyDescent="0.2">
      <c r="A57" s="11" t="s">
        <v>178</v>
      </c>
      <c r="B57" s="11" t="s">
        <v>240</v>
      </c>
      <c r="C57" s="11" t="s">
        <v>176</v>
      </c>
      <c r="D57" s="12">
        <v>0.92080378250591022</v>
      </c>
    </row>
    <row r="58" spans="1:4" x14ac:dyDescent="0.2">
      <c r="A58" s="11" t="s">
        <v>178</v>
      </c>
      <c r="B58" s="11" t="s">
        <v>177</v>
      </c>
      <c r="C58" s="11" t="s">
        <v>173</v>
      </c>
      <c r="D58" s="12">
        <v>0.6063829787234043</v>
      </c>
    </row>
    <row r="59" spans="1:4" x14ac:dyDescent="0.2">
      <c r="A59" s="11" t="s">
        <v>178</v>
      </c>
      <c r="B59" s="11" t="s">
        <v>177</v>
      </c>
      <c r="C59" s="11" t="s">
        <v>174</v>
      </c>
      <c r="D59" s="12">
        <v>0.85815602836879434</v>
      </c>
    </row>
    <row r="60" spans="1:4" x14ac:dyDescent="0.2">
      <c r="A60" s="11" t="s">
        <v>178</v>
      </c>
      <c r="B60" s="11" t="s">
        <v>177</v>
      </c>
      <c r="C60" s="11" t="s">
        <v>175</v>
      </c>
      <c r="D60" s="12">
        <v>0.62234042553191493</v>
      </c>
    </row>
    <row r="61" spans="1:4" x14ac:dyDescent="0.2">
      <c r="A61" s="11" t="s">
        <v>178</v>
      </c>
      <c r="B61" s="11" t="s">
        <v>177</v>
      </c>
      <c r="C61" s="11" t="s">
        <v>176</v>
      </c>
      <c r="D61" s="12">
        <v>0.68617021276595747</v>
      </c>
    </row>
    <row r="62" spans="1:4" x14ac:dyDescent="0.2">
      <c r="A62" s="11" t="s">
        <v>15</v>
      </c>
      <c r="B62" s="11" t="s">
        <v>172</v>
      </c>
      <c r="C62" s="11" t="s">
        <v>173</v>
      </c>
      <c r="D62" s="12">
        <v>0.88102409638554213</v>
      </c>
    </row>
    <row r="63" spans="1:4" x14ac:dyDescent="0.2">
      <c r="A63" s="11" t="s">
        <v>15</v>
      </c>
      <c r="B63" s="11" t="s">
        <v>172</v>
      </c>
      <c r="C63" s="11" t="s">
        <v>174</v>
      </c>
      <c r="D63" s="12">
        <v>0.95732931726907633</v>
      </c>
    </row>
    <row r="64" spans="1:4" x14ac:dyDescent="0.2">
      <c r="A64" s="11" t="s">
        <v>15</v>
      </c>
      <c r="B64" s="11" t="s">
        <v>172</v>
      </c>
      <c r="C64" s="11" t="s">
        <v>175</v>
      </c>
      <c r="D64" s="12">
        <v>0.83985943775100402</v>
      </c>
    </row>
    <row r="65" spans="1:4" x14ac:dyDescent="0.2">
      <c r="A65" s="11" t="s">
        <v>15</v>
      </c>
      <c r="B65" s="11" t="s">
        <v>172</v>
      </c>
      <c r="C65" s="11" t="s">
        <v>176</v>
      </c>
      <c r="D65" s="12">
        <v>0.88253012048192769</v>
      </c>
    </row>
    <row r="66" spans="1:4" x14ac:dyDescent="0.2">
      <c r="A66" s="11" t="s">
        <v>15</v>
      </c>
      <c r="B66" s="11" t="s">
        <v>240</v>
      </c>
      <c r="C66" s="11" t="s">
        <v>173</v>
      </c>
      <c r="D66" s="12">
        <v>0.90712851405622486</v>
      </c>
    </row>
    <row r="67" spans="1:4" x14ac:dyDescent="0.2">
      <c r="A67" s="11" t="s">
        <v>15</v>
      </c>
      <c r="B67" s="11" t="s">
        <v>240</v>
      </c>
      <c r="C67" s="11" t="s">
        <v>174</v>
      </c>
      <c r="D67" s="12">
        <v>0.9643574297188755</v>
      </c>
    </row>
    <row r="68" spans="1:4" x14ac:dyDescent="0.2">
      <c r="A68" s="11" t="s">
        <v>15</v>
      </c>
      <c r="B68" s="11" t="s">
        <v>240</v>
      </c>
      <c r="C68" s="11" t="s">
        <v>175</v>
      </c>
      <c r="D68" s="12">
        <v>0.91365461847389562</v>
      </c>
    </row>
    <row r="69" spans="1:4" x14ac:dyDescent="0.2">
      <c r="A69" s="11" t="s">
        <v>15</v>
      </c>
      <c r="B69" s="11" t="s">
        <v>240</v>
      </c>
      <c r="C69" s="11" t="s">
        <v>176</v>
      </c>
      <c r="D69" s="12">
        <v>0.92118473895582331</v>
      </c>
    </row>
    <row r="70" spans="1:4" x14ac:dyDescent="0.2">
      <c r="A70" s="11" t="s">
        <v>15</v>
      </c>
      <c r="B70" s="11" t="s">
        <v>177</v>
      </c>
      <c r="C70" s="11" t="s">
        <v>173</v>
      </c>
      <c r="D70" s="12">
        <v>0.64106425702811243</v>
      </c>
    </row>
    <row r="71" spans="1:4" x14ac:dyDescent="0.2">
      <c r="A71" s="11" t="s">
        <v>15</v>
      </c>
      <c r="B71" s="11" t="s">
        <v>177</v>
      </c>
      <c r="C71" s="11" t="s">
        <v>174</v>
      </c>
      <c r="D71" s="12">
        <v>0.84789156626506024</v>
      </c>
    </row>
    <row r="72" spans="1:4" x14ac:dyDescent="0.2">
      <c r="A72" s="11" t="s">
        <v>15</v>
      </c>
      <c r="B72" s="11" t="s">
        <v>177</v>
      </c>
      <c r="C72" s="11" t="s">
        <v>175</v>
      </c>
      <c r="D72" s="12">
        <v>0.56275100401606426</v>
      </c>
    </row>
    <row r="73" spans="1:4" x14ac:dyDescent="0.2">
      <c r="A73" s="11" t="s">
        <v>15</v>
      </c>
      <c r="B73" s="11" t="s">
        <v>177</v>
      </c>
      <c r="C73" s="11" t="s">
        <v>176</v>
      </c>
      <c r="D73" s="12">
        <v>0.66716867469879515</v>
      </c>
    </row>
    <row r="74" spans="1:4" x14ac:dyDescent="0.2">
      <c r="A74" s="11" t="s">
        <v>18</v>
      </c>
      <c r="B74" s="11" t="s">
        <v>172</v>
      </c>
      <c r="C74" s="11" t="s">
        <v>173</v>
      </c>
      <c r="D74" s="12">
        <v>0.66962305986696236</v>
      </c>
    </row>
    <row r="75" spans="1:4" x14ac:dyDescent="0.2">
      <c r="A75" s="11" t="s">
        <v>18</v>
      </c>
      <c r="B75" s="11" t="s">
        <v>172</v>
      </c>
      <c r="C75" s="11" t="s">
        <v>174</v>
      </c>
      <c r="D75" s="12">
        <v>0.83259423503325947</v>
      </c>
    </row>
    <row r="76" spans="1:4" x14ac:dyDescent="0.2">
      <c r="A76" s="11" t="s">
        <v>18</v>
      </c>
      <c r="B76" s="11" t="s">
        <v>172</v>
      </c>
      <c r="C76" s="11" t="s">
        <v>175</v>
      </c>
      <c r="D76" s="12">
        <v>0.66019955654101992</v>
      </c>
    </row>
    <row r="77" spans="1:4" x14ac:dyDescent="0.2">
      <c r="A77" s="11" t="s">
        <v>18</v>
      </c>
      <c r="B77" s="11" t="s">
        <v>172</v>
      </c>
      <c r="C77" s="11" t="s">
        <v>176</v>
      </c>
      <c r="D77" s="12">
        <v>0.70011086474501105</v>
      </c>
    </row>
    <row r="78" spans="1:4" x14ac:dyDescent="0.2">
      <c r="A78" s="11" t="s">
        <v>18</v>
      </c>
      <c r="B78" s="11" t="s">
        <v>240</v>
      </c>
      <c r="C78" s="11" t="s">
        <v>173</v>
      </c>
      <c r="D78" s="12">
        <v>0.81651884700665189</v>
      </c>
    </row>
    <row r="79" spans="1:4" x14ac:dyDescent="0.2">
      <c r="A79" s="11" t="s">
        <v>18</v>
      </c>
      <c r="B79" s="11" t="s">
        <v>240</v>
      </c>
      <c r="C79" s="11" t="s">
        <v>174</v>
      </c>
      <c r="D79" s="12">
        <v>0.92128603104212858</v>
      </c>
    </row>
    <row r="80" spans="1:4" x14ac:dyDescent="0.2">
      <c r="A80" s="11" t="s">
        <v>18</v>
      </c>
      <c r="B80" s="11" t="s">
        <v>240</v>
      </c>
      <c r="C80" s="11" t="s">
        <v>175</v>
      </c>
      <c r="D80" s="12">
        <v>0.83980044345898008</v>
      </c>
    </row>
    <row r="81" spans="1:4" x14ac:dyDescent="0.2">
      <c r="A81" s="11" t="s">
        <v>18</v>
      </c>
      <c r="B81" s="11" t="s">
        <v>240</v>
      </c>
      <c r="C81" s="11" t="s">
        <v>176</v>
      </c>
      <c r="D81" s="12">
        <v>0.84478935698447899</v>
      </c>
    </row>
    <row r="82" spans="1:4" x14ac:dyDescent="0.2">
      <c r="A82" s="11" t="s">
        <v>18</v>
      </c>
      <c r="B82" s="11" t="s">
        <v>177</v>
      </c>
      <c r="C82" s="11" t="s">
        <v>173</v>
      </c>
      <c r="D82" s="12">
        <v>0.55376940133037689</v>
      </c>
    </row>
    <row r="83" spans="1:4" x14ac:dyDescent="0.2">
      <c r="A83" s="11" t="s">
        <v>18</v>
      </c>
      <c r="B83" s="11" t="s">
        <v>177</v>
      </c>
      <c r="C83" s="11" t="s">
        <v>174</v>
      </c>
      <c r="D83" s="12">
        <v>0.81541019955654104</v>
      </c>
    </row>
    <row r="84" spans="1:4" x14ac:dyDescent="0.2">
      <c r="A84" s="11" t="s">
        <v>18</v>
      </c>
      <c r="B84" s="11" t="s">
        <v>177</v>
      </c>
      <c r="C84" s="11" t="s">
        <v>175</v>
      </c>
      <c r="D84" s="12">
        <v>0.42960088691796011</v>
      </c>
    </row>
    <row r="85" spans="1:4" x14ac:dyDescent="0.2">
      <c r="A85" s="11" t="s">
        <v>18</v>
      </c>
      <c r="B85" s="11" t="s">
        <v>177</v>
      </c>
      <c r="C85" s="11" t="s">
        <v>176</v>
      </c>
      <c r="D85" s="12">
        <v>0.50609756097560976</v>
      </c>
    </row>
    <row r="86" spans="1:4" x14ac:dyDescent="0.2">
      <c r="A86" s="11" t="s">
        <v>17</v>
      </c>
      <c r="B86" s="11" t="s">
        <v>172</v>
      </c>
      <c r="C86" s="11" t="s">
        <v>173</v>
      </c>
      <c r="D86" s="12">
        <v>0.94379844961240311</v>
      </c>
    </row>
    <row r="87" spans="1:4" x14ac:dyDescent="0.2">
      <c r="A87" s="11" t="s">
        <v>17</v>
      </c>
      <c r="B87" s="11" t="s">
        <v>172</v>
      </c>
      <c r="C87" s="11" t="s">
        <v>174</v>
      </c>
      <c r="D87" s="12">
        <v>0.95542635658914732</v>
      </c>
    </row>
    <row r="88" spans="1:4" x14ac:dyDescent="0.2">
      <c r="A88" s="11" t="s">
        <v>17</v>
      </c>
      <c r="B88" s="11" t="s">
        <v>172</v>
      </c>
      <c r="C88" s="11" t="s">
        <v>175</v>
      </c>
      <c r="D88" s="12">
        <v>0.92829457364341084</v>
      </c>
    </row>
    <row r="89" spans="1:4" x14ac:dyDescent="0.2">
      <c r="A89" s="11" t="s">
        <v>17</v>
      </c>
      <c r="B89" s="11" t="s">
        <v>172</v>
      </c>
      <c r="C89" s="11" t="s">
        <v>176</v>
      </c>
      <c r="D89" s="12">
        <v>0.93604651162790697</v>
      </c>
    </row>
    <row r="90" spans="1:4" x14ac:dyDescent="0.2">
      <c r="A90" s="11" t="s">
        <v>17</v>
      </c>
      <c r="B90" s="11" t="s">
        <v>240</v>
      </c>
      <c r="C90" s="11" t="s">
        <v>173</v>
      </c>
      <c r="D90" s="12">
        <v>0.95348837209302328</v>
      </c>
    </row>
    <row r="91" spans="1:4" x14ac:dyDescent="0.2">
      <c r="A91" s="11" t="s">
        <v>17</v>
      </c>
      <c r="B91" s="11" t="s">
        <v>240</v>
      </c>
      <c r="C91" s="11" t="s">
        <v>174</v>
      </c>
      <c r="D91" s="12">
        <v>0.97093023255813948</v>
      </c>
    </row>
    <row r="92" spans="1:4" x14ac:dyDescent="0.2">
      <c r="A92" s="11" t="s">
        <v>17</v>
      </c>
      <c r="B92" s="11" t="s">
        <v>240</v>
      </c>
      <c r="C92" s="11" t="s">
        <v>175</v>
      </c>
      <c r="D92" s="12">
        <v>0.94573643410852715</v>
      </c>
    </row>
    <row r="93" spans="1:4" x14ac:dyDescent="0.2">
      <c r="A93" s="11" t="s">
        <v>17</v>
      </c>
      <c r="B93" s="11" t="s">
        <v>240</v>
      </c>
      <c r="C93" s="11" t="s">
        <v>176</v>
      </c>
      <c r="D93" s="12">
        <v>0.95736434108527135</v>
      </c>
    </row>
    <row r="94" spans="1:4" x14ac:dyDescent="0.2">
      <c r="A94" s="11" t="s">
        <v>17</v>
      </c>
      <c r="B94" s="11" t="s">
        <v>177</v>
      </c>
      <c r="C94" s="11" t="s">
        <v>173</v>
      </c>
      <c r="D94" s="12">
        <v>0.43410852713178288</v>
      </c>
    </row>
    <row r="95" spans="1:4" x14ac:dyDescent="0.2">
      <c r="A95" s="11" t="s">
        <v>17</v>
      </c>
      <c r="B95" s="11" t="s">
        <v>177</v>
      </c>
      <c r="C95" s="11" t="s">
        <v>174</v>
      </c>
      <c r="D95" s="12">
        <v>0.53875968992248058</v>
      </c>
    </row>
    <row r="96" spans="1:4" x14ac:dyDescent="0.2">
      <c r="A96" s="11" t="s">
        <v>17</v>
      </c>
      <c r="B96" s="11" t="s">
        <v>177</v>
      </c>
      <c r="C96" s="11" t="s">
        <v>175</v>
      </c>
      <c r="D96" s="12">
        <v>0.45155038759689919</v>
      </c>
    </row>
    <row r="97" spans="1:4" x14ac:dyDescent="0.2">
      <c r="A97" s="11" t="s">
        <v>17</v>
      </c>
      <c r="B97" s="11" t="s">
        <v>177</v>
      </c>
      <c r="C97" s="11" t="s">
        <v>176</v>
      </c>
      <c r="D97" s="12">
        <v>0.43992248062015499</v>
      </c>
    </row>
    <row r="98" spans="1:4" x14ac:dyDescent="0.2">
      <c r="A98" s="11" t="s">
        <v>19</v>
      </c>
      <c r="B98" s="11" t="s">
        <v>172</v>
      </c>
      <c r="C98" s="11" t="s">
        <v>173</v>
      </c>
      <c r="D98" s="12">
        <v>0.99455337690631807</v>
      </c>
    </row>
    <row r="99" spans="1:4" x14ac:dyDescent="0.2">
      <c r="A99" s="11" t="s">
        <v>19</v>
      </c>
      <c r="B99" s="11" t="s">
        <v>172</v>
      </c>
      <c r="C99" s="11" t="s">
        <v>174</v>
      </c>
      <c r="D99" s="12">
        <v>0.99618736383442263</v>
      </c>
    </row>
    <row r="100" spans="1:4" x14ac:dyDescent="0.2">
      <c r="A100" s="11" t="s">
        <v>19</v>
      </c>
      <c r="B100" s="11" t="s">
        <v>172</v>
      </c>
      <c r="C100" s="11" t="s">
        <v>175</v>
      </c>
      <c r="D100" s="12">
        <v>0.9907407407407407</v>
      </c>
    </row>
    <row r="101" spans="1:4" x14ac:dyDescent="0.2">
      <c r="A101" s="11" t="s">
        <v>19</v>
      </c>
      <c r="B101" s="11" t="s">
        <v>172</v>
      </c>
      <c r="C101" s="11" t="s">
        <v>176</v>
      </c>
      <c r="D101" s="12">
        <v>0.99455337690631807</v>
      </c>
    </row>
    <row r="102" spans="1:4" x14ac:dyDescent="0.2">
      <c r="A102" s="11" t="s">
        <v>19</v>
      </c>
      <c r="B102" s="11" t="s">
        <v>240</v>
      </c>
      <c r="C102" s="11" t="s">
        <v>173</v>
      </c>
      <c r="D102" s="12">
        <v>0.82897603485838778</v>
      </c>
    </row>
    <row r="103" spans="1:4" x14ac:dyDescent="0.2">
      <c r="A103" s="11" t="s">
        <v>19</v>
      </c>
      <c r="B103" s="11" t="s">
        <v>240</v>
      </c>
      <c r="C103" s="11" t="s">
        <v>174</v>
      </c>
      <c r="D103" s="12">
        <v>0.91503267973856206</v>
      </c>
    </row>
    <row r="104" spans="1:4" x14ac:dyDescent="0.2">
      <c r="A104" s="11" t="s">
        <v>19</v>
      </c>
      <c r="B104" s="11" t="s">
        <v>240</v>
      </c>
      <c r="C104" s="11" t="s">
        <v>175</v>
      </c>
      <c r="D104" s="12">
        <v>0.83442265795206971</v>
      </c>
    </row>
    <row r="105" spans="1:4" x14ac:dyDescent="0.2">
      <c r="A105" s="11" t="s">
        <v>19</v>
      </c>
      <c r="B105" s="11" t="s">
        <v>240</v>
      </c>
      <c r="C105" s="11" t="s">
        <v>176</v>
      </c>
      <c r="D105" s="12">
        <v>0.86328976034858385</v>
      </c>
    </row>
    <row r="106" spans="1:4" x14ac:dyDescent="0.2">
      <c r="A106" s="11" t="s">
        <v>19</v>
      </c>
      <c r="B106" s="11" t="s">
        <v>177</v>
      </c>
      <c r="C106" s="11" t="s">
        <v>173</v>
      </c>
      <c r="D106" s="12">
        <v>0.52777777777777779</v>
      </c>
    </row>
    <row r="107" spans="1:4" x14ac:dyDescent="0.2">
      <c r="A107" s="11" t="s">
        <v>19</v>
      </c>
      <c r="B107" s="11" t="s">
        <v>177</v>
      </c>
      <c r="C107" s="11" t="s">
        <v>174</v>
      </c>
      <c r="D107" s="12">
        <v>0.79030501089324623</v>
      </c>
    </row>
    <row r="108" spans="1:4" x14ac:dyDescent="0.2">
      <c r="A108" s="11" t="s">
        <v>19</v>
      </c>
      <c r="B108" s="11" t="s">
        <v>177</v>
      </c>
      <c r="C108" s="11" t="s">
        <v>175</v>
      </c>
      <c r="D108" s="12">
        <v>0.5163398692810458</v>
      </c>
    </row>
    <row r="109" spans="1:4" x14ac:dyDescent="0.2">
      <c r="A109" s="11" t="s">
        <v>19</v>
      </c>
      <c r="B109" s="11" t="s">
        <v>177</v>
      </c>
      <c r="C109" s="11" t="s">
        <v>176</v>
      </c>
      <c r="D109" s="12">
        <v>0.57897603485838778</v>
      </c>
    </row>
  </sheetData>
  <sortState ref="A2:D201">
    <sortCondition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workbookViewId="0">
      <selection activeCell="F1" sqref="F1:H4"/>
    </sheetView>
  </sheetViews>
  <sheetFormatPr defaultRowHeight="14.25" x14ac:dyDescent="0.2"/>
  <cols>
    <col min="1" max="1" width="9.25" style="11" bestFit="1" customWidth="1"/>
    <col min="2" max="2" width="14.875" style="11" bestFit="1" customWidth="1"/>
    <col min="3" max="3" width="16" style="11" bestFit="1" customWidth="1"/>
    <col min="4" max="4" width="19.25" style="12" bestFit="1" customWidth="1"/>
  </cols>
  <sheetData>
    <row r="1" spans="1:7" ht="15" customHeight="1" x14ac:dyDescent="0.25">
      <c r="A1" s="9" t="s">
        <v>168</v>
      </c>
      <c r="B1" s="9" t="s">
        <v>169</v>
      </c>
      <c r="C1" s="9" t="s">
        <v>183</v>
      </c>
      <c r="D1" s="10" t="s">
        <v>171</v>
      </c>
      <c r="F1" s="13" t="s">
        <v>243</v>
      </c>
    </row>
    <row r="2" spans="1:7" x14ac:dyDescent="0.2">
      <c r="A2" s="11" t="s">
        <v>11</v>
      </c>
      <c r="B2" s="11" t="s">
        <v>172</v>
      </c>
      <c r="C2" s="11" t="s">
        <v>184</v>
      </c>
      <c r="D2" s="12">
        <v>0.64932562620423895</v>
      </c>
      <c r="F2" t="s">
        <v>240</v>
      </c>
      <c r="G2" t="s">
        <v>241</v>
      </c>
    </row>
    <row r="3" spans="1:7" x14ac:dyDescent="0.2">
      <c r="A3" s="11" t="s">
        <v>11</v>
      </c>
      <c r="B3" s="11" t="s">
        <v>172</v>
      </c>
      <c r="C3" s="11" t="s">
        <v>185</v>
      </c>
      <c r="D3" s="12">
        <v>0.63102119460500961</v>
      </c>
      <c r="F3" t="s">
        <v>177</v>
      </c>
      <c r="G3" t="s">
        <v>42</v>
      </c>
    </row>
    <row r="4" spans="1:7" x14ac:dyDescent="0.2">
      <c r="A4" s="11" t="s">
        <v>11</v>
      </c>
      <c r="B4" s="11" t="s">
        <v>172</v>
      </c>
      <c r="C4" s="11" t="s">
        <v>186</v>
      </c>
      <c r="D4" s="12">
        <v>0.63198458574181116</v>
      </c>
      <c r="F4" t="s">
        <v>172</v>
      </c>
      <c r="G4" t="s">
        <v>242</v>
      </c>
    </row>
    <row r="5" spans="1:7" x14ac:dyDescent="0.2">
      <c r="A5" s="11" t="s">
        <v>11</v>
      </c>
      <c r="B5" s="11" t="s">
        <v>172</v>
      </c>
      <c r="C5" s="11" t="s">
        <v>187</v>
      </c>
      <c r="D5" s="12">
        <v>0.61464354527938347</v>
      </c>
    </row>
    <row r="6" spans="1:7" x14ac:dyDescent="0.2">
      <c r="A6" s="11" t="s">
        <v>11</v>
      </c>
      <c r="B6" s="11" t="s">
        <v>172</v>
      </c>
      <c r="C6" s="11" t="s">
        <v>188</v>
      </c>
      <c r="D6" s="12">
        <v>0.60789980732177262</v>
      </c>
    </row>
    <row r="7" spans="1:7" x14ac:dyDescent="0.2">
      <c r="A7" s="11" t="s">
        <v>11</v>
      </c>
      <c r="B7" s="11" t="s">
        <v>240</v>
      </c>
      <c r="C7" s="11" t="s">
        <v>184</v>
      </c>
      <c r="D7" s="12">
        <v>0.86608863198458574</v>
      </c>
    </row>
    <row r="8" spans="1:7" x14ac:dyDescent="0.2">
      <c r="A8" s="11" t="s">
        <v>11</v>
      </c>
      <c r="B8" s="11" t="s">
        <v>240</v>
      </c>
      <c r="C8" s="11" t="s">
        <v>185</v>
      </c>
      <c r="D8" s="12">
        <v>0.88053949903660889</v>
      </c>
    </row>
    <row r="9" spans="1:7" x14ac:dyDescent="0.2">
      <c r="A9" s="11" t="s">
        <v>11</v>
      </c>
      <c r="B9" s="11" t="s">
        <v>240</v>
      </c>
      <c r="C9" s="11" t="s">
        <v>186</v>
      </c>
      <c r="D9" s="12">
        <v>0.89499036608863203</v>
      </c>
    </row>
    <row r="10" spans="1:7" x14ac:dyDescent="0.2">
      <c r="A10" s="11" t="s">
        <v>11</v>
      </c>
      <c r="B10" s="11" t="s">
        <v>240</v>
      </c>
      <c r="C10" s="11" t="s">
        <v>187</v>
      </c>
      <c r="D10" s="12">
        <v>0.88053949903660889</v>
      </c>
    </row>
    <row r="11" spans="1:7" x14ac:dyDescent="0.2">
      <c r="A11" s="11" t="s">
        <v>11</v>
      </c>
      <c r="B11" s="11" t="s">
        <v>240</v>
      </c>
      <c r="C11" s="11" t="s">
        <v>188</v>
      </c>
      <c r="D11" s="12">
        <v>0.87090558766859349</v>
      </c>
    </row>
    <row r="12" spans="1:7" x14ac:dyDescent="0.2">
      <c r="A12" s="11" t="s">
        <v>11</v>
      </c>
      <c r="B12" s="11" t="s">
        <v>177</v>
      </c>
      <c r="C12" s="11" t="s">
        <v>184</v>
      </c>
      <c r="D12" s="12">
        <v>0.61753371868978801</v>
      </c>
    </row>
    <row r="13" spans="1:7" x14ac:dyDescent="0.2">
      <c r="A13" s="11" t="s">
        <v>11</v>
      </c>
      <c r="B13" s="11" t="s">
        <v>177</v>
      </c>
      <c r="C13" s="11" t="s">
        <v>185</v>
      </c>
      <c r="D13" s="12">
        <v>0.59055876685934494</v>
      </c>
    </row>
    <row r="14" spans="1:7" x14ac:dyDescent="0.2">
      <c r="A14" s="11" t="s">
        <v>11</v>
      </c>
      <c r="B14" s="11" t="s">
        <v>177</v>
      </c>
      <c r="C14" s="11" t="s">
        <v>186</v>
      </c>
      <c r="D14" s="12">
        <v>0.61078998073217727</v>
      </c>
    </row>
    <row r="15" spans="1:7" x14ac:dyDescent="0.2">
      <c r="A15" s="11" t="s">
        <v>11</v>
      </c>
      <c r="B15" s="11" t="s">
        <v>177</v>
      </c>
      <c r="C15" s="11" t="s">
        <v>187</v>
      </c>
      <c r="D15" s="12">
        <v>0.62331406551059731</v>
      </c>
    </row>
    <row r="16" spans="1:7" x14ac:dyDescent="0.2">
      <c r="A16" s="11" t="s">
        <v>11</v>
      </c>
      <c r="B16" s="11" t="s">
        <v>177</v>
      </c>
      <c r="C16" s="11" t="s">
        <v>188</v>
      </c>
      <c r="D16" s="12">
        <v>0.62620423892100197</v>
      </c>
    </row>
    <row r="17" spans="1:4" x14ac:dyDescent="0.2">
      <c r="A17" s="11" t="s">
        <v>182</v>
      </c>
      <c r="B17" s="11" t="s">
        <v>172</v>
      </c>
      <c r="C17" s="11" t="s">
        <v>234</v>
      </c>
      <c r="D17" s="12">
        <v>0.72173913043478266</v>
      </c>
    </row>
    <row r="18" spans="1:4" x14ac:dyDescent="0.2">
      <c r="A18" s="11" t="s">
        <v>182</v>
      </c>
      <c r="B18" s="11" t="s">
        <v>172</v>
      </c>
      <c r="C18" s="11" t="s">
        <v>235</v>
      </c>
      <c r="D18" s="12">
        <v>0.71739130434782605</v>
      </c>
    </row>
    <row r="19" spans="1:4" x14ac:dyDescent="0.2">
      <c r="A19" s="11" t="s">
        <v>182</v>
      </c>
      <c r="B19" s="11" t="s">
        <v>172</v>
      </c>
      <c r="C19" s="11" t="s">
        <v>236</v>
      </c>
      <c r="D19" s="12">
        <v>0.70869565217391306</v>
      </c>
    </row>
    <row r="20" spans="1:4" x14ac:dyDescent="0.2">
      <c r="A20" s="11" t="s">
        <v>182</v>
      </c>
      <c r="B20" s="11" t="s">
        <v>172</v>
      </c>
      <c r="C20" s="11" t="s">
        <v>237</v>
      </c>
      <c r="D20" s="12">
        <v>0.74782608695652175</v>
      </c>
    </row>
    <row r="21" spans="1:4" x14ac:dyDescent="0.2">
      <c r="A21" s="11" t="s">
        <v>182</v>
      </c>
      <c r="B21" s="11" t="s">
        <v>172</v>
      </c>
      <c r="C21" s="11" t="s">
        <v>238</v>
      </c>
      <c r="D21" s="12">
        <v>0.71739130434782605</v>
      </c>
    </row>
    <row r="22" spans="1:4" x14ac:dyDescent="0.2">
      <c r="A22" s="11" t="s">
        <v>182</v>
      </c>
      <c r="B22" s="11" t="s">
        <v>240</v>
      </c>
      <c r="C22" s="11" t="s">
        <v>234</v>
      </c>
      <c r="D22" s="12">
        <v>0.8</v>
      </c>
    </row>
    <row r="23" spans="1:4" x14ac:dyDescent="0.2">
      <c r="A23" s="11" t="s">
        <v>182</v>
      </c>
      <c r="B23" s="11" t="s">
        <v>240</v>
      </c>
      <c r="C23" s="11" t="s">
        <v>235</v>
      </c>
      <c r="D23" s="12">
        <v>0.9</v>
      </c>
    </row>
    <row r="24" spans="1:4" x14ac:dyDescent="0.2">
      <c r="A24" s="11" t="s">
        <v>182</v>
      </c>
      <c r="B24" s="11" t="s">
        <v>240</v>
      </c>
      <c r="C24" s="11" t="s">
        <v>236</v>
      </c>
      <c r="D24" s="12">
        <v>0.83043478260869563</v>
      </c>
    </row>
    <row r="25" spans="1:4" x14ac:dyDescent="0.2">
      <c r="A25" s="11" t="s">
        <v>182</v>
      </c>
      <c r="B25" s="11" t="s">
        <v>240</v>
      </c>
      <c r="C25" s="11" t="s">
        <v>237</v>
      </c>
      <c r="D25" s="12">
        <v>0.87391304347826082</v>
      </c>
    </row>
    <row r="26" spans="1:4" x14ac:dyDescent="0.2">
      <c r="A26" s="11" t="s">
        <v>182</v>
      </c>
      <c r="B26" s="11" t="s">
        <v>240</v>
      </c>
      <c r="C26" s="11" t="s">
        <v>238</v>
      </c>
      <c r="D26" s="12">
        <v>0.85217391304347823</v>
      </c>
    </row>
    <row r="27" spans="1:4" x14ac:dyDescent="0.2">
      <c r="A27" s="11" t="s">
        <v>182</v>
      </c>
      <c r="B27" s="11" t="s">
        <v>177</v>
      </c>
      <c r="C27" s="11" t="s">
        <v>234</v>
      </c>
      <c r="D27" s="12">
        <v>0.67391304347826086</v>
      </c>
    </row>
    <row r="28" spans="1:4" x14ac:dyDescent="0.2">
      <c r="A28" s="11" t="s">
        <v>182</v>
      </c>
      <c r="B28" s="11" t="s">
        <v>177</v>
      </c>
      <c r="C28" s="11" t="s">
        <v>235</v>
      </c>
      <c r="D28" s="12">
        <v>0.69130434782608696</v>
      </c>
    </row>
    <row r="29" spans="1:4" x14ac:dyDescent="0.2">
      <c r="A29" s="11" t="s">
        <v>182</v>
      </c>
      <c r="B29" s="11" t="s">
        <v>177</v>
      </c>
      <c r="C29" s="11" t="s">
        <v>236</v>
      </c>
      <c r="D29" s="12">
        <v>0.64347826086956517</v>
      </c>
    </row>
    <row r="30" spans="1:4" x14ac:dyDescent="0.2">
      <c r="A30" s="11" t="s">
        <v>182</v>
      </c>
      <c r="B30" s="11" t="s">
        <v>177</v>
      </c>
      <c r="C30" s="11" t="s">
        <v>237</v>
      </c>
      <c r="D30" s="12">
        <v>0.65652173913043477</v>
      </c>
    </row>
    <row r="31" spans="1:4" x14ac:dyDescent="0.2">
      <c r="A31" s="11" t="s">
        <v>182</v>
      </c>
      <c r="B31" s="11" t="s">
        <v>177</v>
      </c>
      <c r="C31" s="11" t="s">
        <v>238</v>
      </c>
      <c r="D31" s="12">
        <v>0.68695652173913047</v>
      </c>
    </row>
    <row r="32" spans="1:4" x14ac:dyDescent="0.2">
      <c r="A32" s="11" t="s">
        <v>181</v>
      </c>
      <c r="B32" s="11" t="s">
        <v>172</v>
      </c>
      <c r="C32" s="11" t="s">
        <v>214</v>
      </c>
      <c r="D32" s="12">
        <v>0.87069525666016889</v>
      </c>
    </row>
    <row r="33" spans="1:4" x14ac:dyDescent="0.2">
      <c r="A33" s="11" t="s">
        <v>181</v>
      </c>
      <c r="B33" s="11" t="s">
        <v>172</v>
      </c>
      <c r="C33" s="11" t="s">
        <v>216</v>
      </c>
      <c r="D33" s="12">
        <v>0.89733593242365173</v>
      </c>
    </row>
    <row r="34" spans="1:4" x14ac:dyDescent="0.2">
      <c r="A34" s="11" t="s">
        <v>181</v>
      </c>
      <c r="B34" s="11" t="s">
        <v>172</v>
      </c>
      <c r="C34" s="11" t="s">
        <v>217</v>
      </c>
      <c r="D34" s="12">
        <v>0.85640025990903179</v>
      </c>
    </row>
    <row r="35" spans="1:4" x14ac:dyDescent="0.2">
      <c r="A35" s="11" t="s">
        <v>181</v>
      </c>
      <c r="B35" s="11" t="s">
        <v>172</v>
      </c>
      <c r="C35" s="11" t="s">
        <v>218</v>
      </c>
      <c r="D35" s="12">
        <v>0.89083820662768032</v>
      </c>
    </row>
    <row r="36" spans="1:4" x14ac:dyDescent="0.2">
      <c r="A36" s="11" t="s">
        <v>181</v>
      </c>
      <c r="B36" s="11" t="s">
        <v>172</v>
      </c>
      <c r="C36" s="11" t="s">
        <v>220</v>
      </c>
      <c r="D36" s="12">
        <v>0.88823911630929175</v>
      </c>
    </row>
    <row r="37" spans="1:4" x14ac:dyDescent="0.2">
      <c r="A37" s="11" t="s">
        <v>181</v>
      </c>
      <c r="B37" s="11" t="s">
        <v>172</v>
      </c>
      <c r="C37" s="11" t="s">
        <v>223</v>
      </c>
      <c r="D37" s="12">
        <v>0.88434048083170891</v>
      </c>
    </row>
    <row r="38" spans="1:4" x14ac:dyDescent="0.2">
      <c r="A38" s="11" t="s">
        <v>181</v>
      </c>
      <c r="B38" s="11" t="s">
        <v>172</v>
      </c>
      <c r="C38" s="11" t="s">
        <v>233</v>
      </c>
      <c r="D38" s="12">
        <v>0.89538661468486025</v>
      </c>
    </row>
    <row r="39" spans="1:4" x14ac:dyDescent="0.2">
      <c r="A39" s="11" t="s">
        <v>181</v>
      </c>
      <c r="B39" s="11" t="s">
        <v>240</v>
      </c>
      <c r="C39" s="11" t="s">
        <v>214</v>
      </c>
      <c r="D39" s="12">
        <v>0.86484730344379468</v>
      </c>
    </row>
    <row r="40" spans="1:4" x14ac:dyDescent="0.2">
      <c r="A40" s="11" t="s">
        <v>181</v>
      </c>
      <c r="B40" s="11" t="s">
        <v>240</v>
      </c>
      <c r="C40" s="11" t="s">
        <v>216</v>
      </c>
      <c r="D40" s="12">
        <v>0.89538661468486025</v>
      </c>
    </row>
    <row r="41" spans="1:4" x14ac:dyDescent="0.2">
      <c r="A41" s="11" t="s">
        <v>181</v>
      </c>
      <c r="B41" s="11" t="s">
        <v>240</v>
      </c>
      <c r="C41" s="11" t="s">
        <v>217</v>
      </c>
      <c r="D41" s="12">
        <v>0.88953866146848604</v>
      </c>
    </row>
    <row r="42" spans="1:4" x14ac:dyDescent="0.2">
      <c r="A42" s="11" t="s">
        <v>181</v>
      </c>
      <c r="B42" s="11" t="s">
        <v>240</v>
      </c>
      <c r="C42" s="11" t="s">
        <v>218</v>
      </c>
      <c r="D42" s="12">
        <v>0.90123456790123457</v>
      </c>
    </row>
    <row r="43" spans="1:4" x14ac:dyDescent="0.2">
      <c r="A43" s="11" t="s">
        <v>181</v>
      </c>
      <c r="B43" s="11" t="s">
        <v>240</v>
      </c>
      <c r="C43" s="11" t="s">
        <v>220</v>
      </c>
      <c r="D43" s="12">
        <v>0.87979207277452887</v>
      </c>
    </row>
    <row r="44" spans="1:4" x14ac:dyDescent="0.2">
      <c r="A44" s="11" t="s">
        <v>181</v>
      </c>
      <c r="B44" s="11" t="s">
        <v>240</v>
      </c>
      <c r="C44" s="11" t="s">
        <v>223</v>
      </c>
      <c r="D44" s="12">
        <v>0.88628979857050028</v>
      </c>
    </row>
    <row r="45" spans="1:4" x14ac:dyDescent="0.2">
      <c r="A45" s="11" t="s">
        <v>181</v>
      </c>
      <c r="B45" s="11" t="s">
        <v>240</v>
      </c>
      <c r="C45" s="11" t="s">
        <v>233</v>
      </c>
      <c r="D45" s="12">
        <v>0.87329434697855746</v>
      </c>
    </row>
    <row r="46" spans="1:4" x14ac:dyDescent="0.2">
      <c r="A46" s="11" t="s">
        <v>181</v>
      </c>
      <c r="B46" s="11" t="s">
        <v>177</v>
      </c>
      <c r="C46" s="11" t="s">
        <v>214</v>
      </c>
      <c r="D46" s="12">
        <v>0.77322936972059775</v>
      </c>
    </row>
    <row r="47" spans="1:4" x14ac:dyDescent="0.2">
      <c r="A47" s="11" t="s">
        <v>181</v>
      </c>
      <c r="B47" s="11" t="s">
        <v>177</v>
      </c>
      <c r="C47" s="11" t="s">
        <v>216</v>
      </c>
      <c r="D47" s="12">
        <v>0.78102664067576344</v>
      </c>
    </row>
    <row r="48" spans="1:4" x14ac:dyDescent="0.2">
      <c r="A48" s="11" t="s">
        <v>181</v>
      </c>
      <c r="B48" s="11" t="s">
        <v>177</v>
      </c>
      <c r="C48" s="11" t="s">
        <v>217</v>
      </c>
      <c r="D48" s="12">
        <v>0.77842755035737488</v>
      </c>
    </row>
    <row r="49" spans="1:4" x14ac:dyDescent="0.2">
      <c r="A49" s="11" t="s">
        <v>181</v>
      </c>
      <c r="B49" s="11" t="s">
        <v>177</v>
      </c>
      <c r="C49" s="11" t="s">
        <v>218</v>
      </c>
      <c r="D49" s="12">
        <v>0.77712800519818059</v>
      </c>
    </row>
    <row r="50" spans="1:4" x14ac:dyDescent="0.2">
      <c r="A50" s="11" t="s">
        <v>181</v>
      </c>
      <c r="B50" s="11" t="s">
        <v>177</v>
      </c>
      <c r="C50" s="11" t="s">
        <v>220</v>
      </c>
      <c r="D50" s="12">
        <v>0.78947368421052633</v>
      </c>
    </row>
    <row r="51" spans="1:4" x14ac:dyDescent="0.2">
      <c r="A51" s="11" t="s">
        <v>181</v>
      </c>
      <c r="B51" s="11" t="s">
        <v>177</v>
      </c>
      <c r="C51" s="11" t="s">
        <v>223</v>
      </c>
      <c r="D51" s="12">
        <v>0.80636777128005199</v>
      </c>
    </row>
    <row r="52" spans="1:4" x14ac:dyDescent="0.2">
      <c r="A52" s="11" t="s">
        <v>181</v>
      </c>
      <c r="B52" s="11" t="s">
        <v>177</v>
      </c>
      <c r="C52" s="11" t="s">
        <v>233</v>
      </c>
      <c r="D52" s="12">
        <v>0.76088369070825213</v>
      </c>
    </row>
    <row r="53" spans="1:4" x14ac:dyDescent="0.2">
      <c r="A53" s="11" t="s">
        <v>180</v>
      </c>
      <c r="B53" s="11" t="s">
        <v>172</v>
      </c>
      <c r="C53" s="11" t="s">
        <v>213</v>
      </c>
      <c r="D53" s="12">
        <v>0.77441860465116275</v>
      </c>
    </row>
    <row r="54" spans="1:4" x14ac:dyDescent="0.2">
      <c r="A54" s="11" t="s">
        <v>180</v>
      </c>
      <c r="B54" s="11" t="s">
        <v>172</v>
      </c>
      <c r="C54" s="11" t="s">
        <v>219</v>
      </c>
      <c r="D54" s="12">
        <v>0.79069767441860461</v>
      </c>
    </row>
    <row r="55" spans="1:4" x14ac:dyDescent="0.2">
      <c r="A55" s="11" t="s">
        <v>180</v>
      </c>
      <c r="B55" s="11" t="s">
        <v>172</v>
      </c>
      <c r="C55" s="11" t="s">
        <v>222</v>
      </c>
      <c r="D55" s="12">
        <v>0.77558139534883719</v>
      </c>
    </row>
    <row r="56" spans="1:4" x14ac:dyDescent="0.2">
      <c r="A56" s="11" t="s">
        <v>180</v>
      </c>
      <c r="B56" s="11" t="s">
        <v>172</v>
      </c>
      <c r="C56" s="11" t="s">
        <v>224</v>
      </c>
      <c r="D56" s="12">
        <v>0.77558139534883719</v>
      </c>
    </row>
    <row r="57" spans="1:4" x14ac:dyDescent="0.2">
      <c r="A57" s="11" t="s">
        <v>180</v>
      </c>
      <c r="B57" s="11" t="s">
        <v>172</v>
      </c>
      <c r="C57" s="11" t="s">
        <v>230</v>
      </c>
      <c r="D57" s="12">
        <v>0.79767441860465116</v>
      </c>
    </row>
    <row r="58" spans="1:4" x14ac:dyDescent="0.2">
      <c r="A58" s="11" t="s">
        <v>180</v>
      </c>
      <c r="B58" s="11" t="s">
        <v>172</v>
      </c>
      <c r="C58" s="11" t="s">
        <v>232</v>
      </c>
      <c r="D58" s="12">
        <v>0.78837209302325584</v>
      </c>
    </row>
    <row r="59" spans="1:4" x14ac:dyDescent="0.2">
      <c r="A59" s="11" t="s">
        <v>180</v>
      </c>
      <c r="B59" s="11" t="s">
        <v>240</v>
      </c>
      <c r="C59" s="11" t="s">
        <v>213</v>
      </c>
      <c r="D59" s="12">
        <v>0.87441860465116283</v>
      </c>
    </row>
    <row r="60" spans="1:4" x14ac:dyDescent="0.2">
      <c r="A60" s="11" t="s">
        <v>180</v>
      </c>
      <c r="B60" s="11" t="s">
        <v>240</v>
      </c>
      <c r="C60" s="11" t="s">
        <v>219</v>
      </c>
      <c r="D60" s="12">
        <v>0.88139534883720927</v>
      </c>
    </row>
    <row r="61" spans="1:4" x14ac:dyDescent="0.2">
      <c r="A61" s="11" t="s">
        <v>180</v>
      </c>
      <c r="B61" s="11" t="s">
        <v>240</v>
      </c>
      <c r="C61" s="11" t="s">
        <v>222</v>
      </c>
      <c r="D61" s="12">
        <v>0.85581395348837208</v>
      </c>
    </row>
    <row r="62" spans="1:4" x14ac:dyDescent="0.2">
      <c r="A62" s="11" t="s">
        <v>180</v>
      </c>
      <c r="B62" s="11" t="s">
        <v>240</v>
      </c>
      <c r="C62" s="11" t="s">
        <v>224</v>
      </c>
      <c r="D62" s="12">
        <v>0.89302325581395348</v>
      </c>
    </row>
    <row r="63" spans="1:4" x14ac:dyDescent="0.2">
      <c r="A63" s="11" t="s">
        <v>180</v>
      </c>
      <c r="B63" s="11" t="s">
        <v>240</v>
      </c>
      <c r="C63" s="11" t="s">
        <v>230</v>
      </c>
      <c r="D63" s="12">
        <v>0.86744186046511629</v>
      </c>
    </row>
    <row r="64" spans="1:4" x14ac:dyDescent="0.2">
      <c r="A64" s="11" t="s">
        <v>180</v>
      </c>
      <c r="B64" s="11" t="s">
        <v>240</v>
      </c>
      <c r="C64" s="11" t="s">
        <v>232</v>
      </c>
      <c r="D64" s="12">
        <v>0.86162790697674418</v>
      </c>
    </row>
    <row r="65" spans="1:4" x14ac:dyDescent="0.2">
      <c r="A65" s="11" t="s">
        <v>180</v>
      </c>
      <c r="B65" s="11" t="s">
        <v>177</v>
      </c>
      <c r="C65" s="11" t="s">
        <v>213</v>
      </c>
      <c r="D65" s="12">
        <v>0.6151162790697674</v>
      </c>
    </row>
    <row r="66" spans="1:4" x14ac:dyDescent="0.2">
      <c r="A66" s="11" t="s">
        <v>180</v>
      </c>
      <c r="B66" s="11" t="s">
        <v>177</v>
      </c>
      <c r="C66" s="11" t="s">
        <v>219</v>
      </c>
      <c r="D66" s="12">
        <v>0.56046511627906981</v>
      </c>
    </row>
    <row r="67" spans="1:4" x14ac:dyDescent="0.2">
      <c r="A67" s="11" t="s">
        <v>180</v>
      </c>
      <c r="B67" s="11" t="s">
        <v>177</v>
      </c>
      <c r="C67" s="11" t="s">
        <v>222</v>
      </c>
      <c r="D67" s="12">
        <v>0.60348837209302331</v>
      </c>
    </row>
    <row r="68" spans="1:4" x14ac:dyDescent="0.2">
      <c r="A68" s="11" t="s">
        <v>180</v>
      </c>
      <c r="B68" s="11" t="s">
        <v>177</v>
      </c>
      <c r="C68" s="11" t="s">
        <v>224</v>
      </c>
      <c r="D68" s="12">
        <v>0.62674418604651161</v>
      </c>
    </row>
    <row r="69" spans="1:4" x14ac:dyDescent="0.2">
      <c r="A69" s="11" t="s">
        <v>180</v>
      </c>
      <c r="B69" s="11" t="s">
        <v>177</v>
      </c>
      <c r="C69" s="11" t="s">
        <v>230</v>
      </c>
      <c r="D69" s="12">
        <v>0.61627906976744184</v>
      </c>
    </row>
    <row r="70" spans="1:4" x14ac:dyDescent="0.2">
      <c r="A70" s="11" t="s">
        <v>180</v>
      </c>
      <c r="B70" s="11" t="s">
        <v>177</v>
      </c>
      <c r="C70" s="11" t="s">
        <v>232</v>
      </c>
      <c r="D70" s="12">
        <v>0.63372093023255816</v>
      </c>
    </row>
    <row r="71" spans="1:4" x14ac:dyDescent="0.2">
      <c r="A71" s="11" t="s">
        <v>178</v>
      </c>
      <c r="B71" s="11" t="s">
        <v>172</v>
      </c>
      <c r="C71" s="11" t="s">
        <v>189</v>
      </c>
      <c r="D71" s="12">
        <v>0.68534773801485482</v>
      </c>
    </row>
    <row r="72" spans="1:4" x14ac:dyDescent="0.2">
      <c r="A72" s="11" t="s">
        <v>178</v>
      </c>
      <c r="B72" s="11" t="s">
        <v>172</v>
      </c>
      <c r="C72" s="11" t="s">
        <v>190</v>
      </c>
      <c r="D72" s="12">
        <v>0.69209993247805535</v>
      </c>
    </row>
    <row r="73" spans="1:4" x14ac:dyDescent="0.2">
      <c r="A73" s="11" t="s">
        <v>178</v>
      </c>
      <c r="B73" s="11" t="s">
        <v>172</v>
      </c>
      <c r="C73" s="11" t="s">
        <v>191</v>
      </c>
      <c r="D73" s="12">
        <v>0.71708305199189737</v>
      </c>
    </row>
    <row r="74" spans="1:4" x14ac:dyDescent="0.2">
      <c r="A74" s="11" t="s">
        <v>178</v>
      </c>
      <c r="B74" s="11" t="s">
        <v>172</v>
      </c>
      <c r="C74" s="11" t="s">
        <v>192</v>
      </c>
      <c r="D74" s="12">
        <v>0.69277515192437544</v>
      </c>
    </row>
    <row r="75" spans="1:4" x14ac:dyDescent="0.2">
      <c r="A75" s="11" t="s">
        <v>178</v>
      </c>
      <c r="B75" s="11" t="s">
        <v>172</v>
      </c>
      <c r="C75" s="11" t="s">
        <v>193</v>
      </c>
      <c r="D75" s="12">
        <v>0.64415935178933148</v>
      </c>
    </row>
    <row r="76" spans="1:4" x14ac:dyDescent="0.2">
      <c r="A76" s="11" t="s">
        <v>178</v>
      </c>
      <c r="B76" s="11" t="s">
        <v>172</v>
      </c>
      <c r="C76" s="11" t="s">
        <v>194</v>
      </c>
      <c r="D76" s="12">
        <v>0.71910871033085755</v>
      </c>
    </row>
    <row r="77" spans="1:4" x14ac:dyDescent="0.2">
      <c r="A77" s="11" t="s">
        <v>178</v>
      </c>
      <c r="B77" s="11" t="s">
        <v>172</v>
      </c>
      <c r="C77" s="11" t="s">
        <v>195</v>
      </c>
      <c r="D77" s="12">
        <v>0.70627954085077649</v>
      </c>
    </row>
    <row r="78" spans="1:4" x14ac:dyDescent="0.2">
      <c r="A78" s="11" t="s">
        <v>178</v>
      </c>
      <c r="B78" s="11" t="s">
        <v>172</v>
      </c>
      <c r="C78" s="11" t="s">
        <v>196</v>
      </c>
      <c r="D78" s="12">
        <v>0.72248480756245781</v>
      </c>
    </row>
    <row r="79" spans="1:4" x14ac:dyDescent="0.2">
      <c r="A79" s="11" t="s">
        <v>178</v>
      </c>
      <c r="B79" s="11" t="s">
        <v>240</v>
      </c>
      <c r="C79" s="11" t="s">
        <v>189</v>
      </c>
      <c r="D79" s="12">
        <v>0.9108710330857529</v>
      </c>
    </row>
    <row r="80" spans="1:4" x14ac:dyDescent="0.2">
      <c r="A80" s="11" t="s">
        <v>178</v>
      </c>
      <c r="B80" s="11" t="s">
        <v>240</v>
      </c>
      <c r="C80" s="11" t="s">
        <v>190</v>
      </c>
      <c r="D80" s="12">
        <v>0.92099932478055369</v>
      </c>
    </row>
    <row r="81" spans="1:4" x14ac:dyDescent="0.2">
      <c r="A81" s="11" t="s">
        <v>178</v>
      </c>
      <c r="B81" s="11" t="s">
        <v>240</v>
      </c>
      <c r="C81" s="11" t="s">
        <v>191</v>
      </c>
      <c r="D81" s="12">
        <v>0.91424713031735316</v>
      </c>
    </row>
    <row r="82" spans="1:4" x14ac:dyDescent="0.2">
      <c r="A82" s="11" t="s">
        <v>178</v>
      </c>
      <c r="B82" s="11" t="s">
        <v>240</v>
      </c>
      <c r="C82" s="11" t="s">
        <v>192</v>
      </c>
      <c r="D82" s="12">
        <v>0.8926401080351114</v>
      </c>
    </row>
    <row r="83" spans="1:4" x14ac:dyDescent="0.2">
      <c r="A83" s="11" t="s">
        <v>178</v>
      </c>
      <c r="B83" s="11" t="s">
        <v>240</v>
      </c>
      <c r="C83" s="11" t="s">
        <v>193</v>
      </c>
      <c r="D83" s="12">
        <v>0.9101958136394328</v>
      </c>
    </row>
    <row r="84" spans="1:4" x14ac:dyDescent="0.2">
      <c r="A84" s="11" t="s">
        <v>178</v>
      </c>
      <c r="B84" s="11" t="s">
        <v>240</v>
      </c>
      <c r="C84" s="11" t="s">
        <v>194</v>
      </c>
      <c r="D84" s="12">
        <v>0.91357191087103307</v>
      </c>
    </row>
    <row r="85" spans="1:4" x14ac:dyDescent="0.2">
      <c r="A85" s="11" t="s">
        <v>178</v>
      </c>
      <c r="B85" s="11" t="s">
        <v>240</v>
      </c>
      <c r="C85" s="11" t="s">
        <v>195</v>
      </c>
      <c r="D85" s="12">
        <v>0.91559756920999325</v>
      </c>
    </row>
    <row r="86" spans="1:4" x14ac:dyDescent="0.2">
      <c r="A86" s="11" t="s">
        <v>178</v>
      </c>
      <c r="B86" s="11" t="s">
        <v>240</v>
      </c>
      <c r="C86" s="11" t="s">
        <v>196</v>
      </c>
      <c r="D86" s="12">
        <v>0.91762322754895342</v>
      </c>
    </row>
    <row r="87" spans="1:4" x14ac:dyDescent="0.2">
      <c r="A87" s="11" t="s">
        <v>178</v>
      </c>
      <c r="B87" s="11" t="s">
        <v>177</v>
      </c>
      <c r="C87" s="11" t="s">
        <v>189</v>
      </c>
      <c r="D87" s="12">
        <v>0.79203241053342333</v>
      </c>
    </row>
    <row r="88" spans="1:4" x14ac:dyDescent="0.2">
      <c r="A88" s="11" t="s">
        <v>178</v>
      </c>
      <c r="B88" s="11" t="s">
        <v>177</v>
      </c>
      <c r="C88" s="11" t="s">
        <v>190</v>
      </c>
      <c r="D88" s="12">
        <v>0.77582714382174212</v>
      </c>
    </row>
    <row r="89" spans="1:4" x14ac:dyDescent="0.2">
      <c r="A89" s="11" t="s">
        <v>178</v>
      </c>
      <c r="B89" s="11" t="s">
        <v>177</v>
      </c>
      <c r="C89" s="11" t="s">
        <v>191</v>
      </c>
      <c r="D89" s="12">
        <v>0.8035111411208643</v>
      </c>
    </row>
    <row r="90" spans="1:4" x14ac:dyDescent="0.2">
      <c r="A90" s="11" t="s">
        <v>178</v>
      </c>
      <c r="B90" s="11" t="s">
        <v>177</v>
      </c>
      <c r="C90" s="11" t="s">
        <v>192</v>
      </c>
      <c r="D90" s="12">
        <v>0.79608372721134368</v>
      </c>
    </row>
    <row r="91" spans="1:4" x14ac:dyDescent="0.2">
      <c r="A91" s="11" t="s">
        <v>178</v>
      </c>
      <c r="B91" s="11" t="s">
        <v>177</v>
      </c>
      <c r="C91" s="11" t="s">
        <v>193</v>
      </c>
      <c r="D91" s="12">
        <v>0.81296421336934499</v>
      </c>
    </row>
    <row r="92" spans="1:4" x14ac:dyDescent="0.2">
      <c r="A92" s="11" t="s">
        <v>178</v>
      </c>
      <c r="B92" s="11" t="s">
        <v>177</v>
      </c>
      <c r="C92" s="11" t="s">
        <v>194</v>
      </c>
      <c r="D92" s="12">
        <v>0.80486158001350439</v>
      </c>
    </row>
    <row r="93" spans="1:4" x14ac:dyDescent="0.2">
      <c r="A93" s="11" t="s">
        <v>178</v>
      </c>
      <c r="B93" s="11" t="s">
        <v>177</v>
      </c>
      <c r="C93" s="11" t="s">
        <v>195</v>
      </c>
      <c r="D93" s="12">
        <v>0.77920324105334238</v>
      </c>
    </row>
    <row r="94" spans="1:4" x14ac:dyDescent="0.2">
      <c r="A94" s="11" t="s">
        <v>178</v>
      </c>
      <c r="B94" s="11" t="s">
        <v>177</v>
      </c>
      <c r="C94" s="11" t="s">
        <v>196</v>
      </c>
      <c r="D94" s="12">
        <v>0.79540850776502359</v>
      </c>
    </row>
    <row r="95" spans="1:4" x14ac:dyDescent="0.2">
      <c r="A95" s="11" t="s">
        <v>15</v>
      </c>
      <c r="B95" s="11" t="s">
        <v>172</v>
      </c>
      <c r="C95" s="11" t="s">
        <v>197</v>
      </c>
      <c r="D95" s="12">
        <v>0.88296041308089501</v>
      </c>
    </row>
    <row r="96" spans="1:4" x14ac:dyDescent="0.2">
      <c r="A96" s="11" t="s">
        <v>15</v>
      </c>
      <c r="B96" s="11" t="s">
        <v>172</v>
      </c>
      <c r="C96" s="11" t="s">
        <v>198</v>
      </c>
      <c r="D96" s="12">
        <v>0.9030407343660356</v>
      </c>
    </row>
    <row r="97" spans="1:4" x14ac:dyDescent="0.2">
      <c r="A97" s="11" t="s">
        <v>15</v>
      </c>
      <c r="B97" s="11" t="s">
        <v>172</v>
      </c>
      <c r="C97" s="11" t="s">
        <v>199</v>
      </c>
      <c r="D97" s="12">
        <v>0.85771658060814693</v>
      </c>
    </row>
    <row r="98" spans="1:4" x14ac:dyDescent="0.2">
      <c r="A98" s="11" t="s">
        <v>15</v>
      </c>
      <c r="B98" s="11" t="s">
        <v>172</v>
      </c>
      <c r="C98" s="11" t="s">
        <v>200</v>
      </c>
      <c r="D98" s="12">
        <v>0.89825970548862111</v>
      </c>
    </row>
    <row r="99" spans="1:4" x14ac:dyDescent="0.2">
      <c r="A99" s="11" t="s">
        <v>15</v>
      </c>
      <c r="B99" s="11" t="s">
        <v>172</v>
      </c>
      <c r="C99" s="11" t="s">
        <v>201</v>
      </c>
      <c r="D99" s="12">
        <v>0.88869764773379234</v>
      </c>
    </row>
    <row r="100" spans="1:4" x14ac:dyDescent="0.2">
      <c r="A100" s="11" t="s">
        <v>15</v>
      </c>
      <c r="B100" s="11" t="s">
        <v>172</v>
      </c>
      <c r="C100" s="11" t="s">
        <v>202</v>
      </c>
      <c r="D100" s="12">
        <v>0.92426850258175564</v>
      </c>
    </row>
    <row r="101" spans="1:4" x14ac:dyDescent="0.2">
      <c r="A101" s="11" t="s">
        <v>15</v>
      </c>
      <c r="B101" s="11" t="s">
        <v>172</v>
      </c>
      <c r="C101" s="11" t="s">
        <v>203</v>
      </c>
      <c r="D101" s="12">
        <v>0.90533562822719449</v>
      </c>
    </row>
    <row r="102" spans="1:4" x14ac:dyDescent="0.2">
      <c r="A102" s="11" t="s">
        <v>15</v>
      </c>
      <c r="B102" s="11" t="s">
        <v>172</v>
      </c>
      <c r="C102" s="11" t="s">
        <v>204</v>
      </c>
      <c r="D102" s="12">
        <v>0.87779690189328741</v>
      </c>
    </row>
    <row r="103" spans="1:4" x14ac:dyDescent="0.2">
      <c r="A103" s="11" t="s">
        <v>15</v>
      </c>
      <c r="B103" s="11" t="s">
        <v>240</v>
      </c>
      <c r="C103" s="11" t="s">
        <v>197</v>
      </c>
      <c r="D103" s="12">
        <v>0.92426850258175564</v>
      </c>
    </row>
    <row r="104" spans="1:4" x14ac:dyDescent="0.2">
      <c r="A104" s="11" t="s">
        <v>15</v>
      </c>
      <c r="B104" s="11" t="s">
        <v>240</v>
      </c>
      <c r="C104" s="11" t="s">
        <v>198</v>
      </c>
      <c r="D104" s="12">
        <v>0.94664371772805511</v>
      </c>
    </row>
    <row r="105" spans="1:4" x14ac:dyDescent="0.2">
      <c r="A105" s="11" t="s">
        <v>15</v>
      </c>
      <c r="B105" s="11" t="s">
        <v>240</v>
      </c>
      <c r="C105" s="11" t="s">
        <v>199</v>
      </c>
      <c r="D105" s="12">
        <v>0.92713711990820424</v>
      </c>
    </row>
    <row r="106" spans="1:4" x14ac:dyDescent="0.2">
      <c r="A106" s="11" t="s">
        <v>15</v>
      </c>
      <c r="B106" s="11" t="s">
        <v>240</v>
      </c>
      <c r="C106" s="11" t="s">
        <v>200</v>
      </c>
      <c r="D106" s="12">
        <v>0.92302543507362789</v>
      </c>
    </row>
    <row r="107" spans="1:4" x14ac:dyDescent="0.2">
      <c r="A107" s="11" t="s">
        <v>15</v>
      </c>
      <c r="B107" s="11" t="s">
        <v>240</v>
      </c>
      <c r="C107" s="11" t="s">
        <v>201</v>
      </c>
      <c r="D107" s="12">
        <v>0.92885829030407341</v>
      </c>
    </row>
    <row r="108" spans="1:4" x14ac:dyDescent="0.2">
      <c r="A108" s="11" t="s">
        <v>15</v>
      </c>
      <c r="B108" s="11" t="s">
        <v>240</v>
      </c>
      <c r="C108" s="11" t="s">
        <v>202</v>
      </c>
      <c r="D108" s="12">
        <v>0.93000573723465285</v>
      </c>
    </row>
    <row r="109" spans="1:4" x14ac:dyDescent="0.2">
      <c r="A109" s="11" t="s">
        <v>15</v>
      </c>
      <c r="B109" s="11" t="s">
        <v>240</v>
      </c>
      <c r="C109" s="11" t="s">
        <v>203</v>
      </c>
      <c r="D109" s="12">
        <v>0.92885829030407341</v>
      </c>
    </row>
    <row r="110" spans="1:4" x14ac:dyDescent="0.2">
      <c r="A110" s="11" t="s">
        <v>15</v>
      </c>
      <c r="B110" s="11" t="s">
        <v>240</v>
      </c>
      <c r="C110" s="11" t="s">
        <v>204</v>
      </c>
      <c r="D110" s="12">
        <v>0.92885829030407341</v>
      </c>
    </row>
    <row r="111" spans="1:4" x14ac:dyDescent="0.2">
      <c r="A111" s="11" t="s">
        <v>15</v>
      </c>
      <c r="B111" s="11" t="s">
        <v>177</v>
      </c>
      <c r="C111" s="11" t="s">
        <v>197</v>
      </c>
      <c r="D111" s="12">
        <v>0.73895582329317266</v>
      </c>
    </row>
    <row r="112" spans="1:4" x14ac:dyDescent="0.2">
      <c r="A112" s="11" t="s">
        <v>15</v>
      </c>
      <c r="B112" s="11" t="s">
        <v>177</v>
      </c>
      <c r="C112" s="11" t="s">
        <v>198</v>
      </c>
      <c r="D112" s="12">
        <v>0.73666092943201378</v>
      </c>
    </row>
    <row r="113" spans="1:4" x14ac:dyDescent="0.2">
      <c r="A113" s="11" t="s">
        <v>15</v>
      </c>
      <c r="B113" s="11" t="s">
        <v>177</v>
      </c>
      <c r="C113" s="11" t="s">
        <v>199</v>
      </c>
      <c r="D113" s="12">
        <v>0.75559380378657492</v>
      </c>
    </row>
    <row r="114" spans="1:4" x14ac:dyDescent="0.2">
      <c r="A114" s="11" t="s">
        <v>15</v>
      </c>
      <c r="B114" s="11" t="s">
        <v>177</v>
      </c>
      <c r="C114" s="11" t="s">
        <v>200</v>
      </c>
      <c r="D114" s="12">
        <v>0.72891566265060237</v>
      </c>
    </row>
    <row r="115" spans="1:4" x14ac:dyDescent="0.2">
      <c r="A115" s="11" t="s">
        <v>15</v>
      </c>
      <c r="B115" s="11" t="s">
        <v>177</v>
      </c>
      <c r="C115" s="11" t="s">
        <v>201</v>
      </c>
      <c r="D115" s="12">
        <v>0.75157773952954676</v>
      </c>
    </row>
    <row r="116" spans="1:4" x14ac:dyDescent="0.2">
      <c r="A116" s="11" t="s">
        <v>15</v>
      </c>
      <c r="B116" s="11" t="s">
        <v>177</v>
      </c>
      <c r="C116" s="11" t="s">
        <v>202</v>
      </c>
      <c r="D116" s="12">
        <v>0.75157773952954676</v>
      </c>
    </row>
    <row r="117" spans="1:4" x14ac:dyDescent="0.2">
      <c r="A117" s="11" t="s">
        <v>15</v>
      </c>
      <c r="B117" s="11" t="s">
        <v>177</v>
      </c>
      <c r="C117" s="11" t="s">
        <v>203</v>
      </c>
      <c r="D117" s="12">
        <v>0.72862880091795756</v>
      </c>
    </row>
    <row r="118" spans="1:4" x14ac:dyDescent="0.2">
      <c r="A118" s="11" t="s">
        <v>15</v>
      </c>
      <c r="B118" s="11" t="s">
        <v>177</v>
      </c>
      <c r="C118" s="11" t="s">
        <v>204</v>
      </c>
      <c r="D118" s="12">
        <v>0.7475616752725186</v>
      </c>
    </row>
    <row r="119" spans="1:4" x14ac:dyDescent="0.2">
      <c r="A119" s="11" t="s">
        <v>18</v>
      </c>
      <c r="B119" s="11" t="s">
        <v>172</v>
      </c>
      <c r="C119" s="11" t="s">
        <v>212</v>
      </c>
      <c r="D119" s="12">
        <v>0.7672915319974144</v>
      </c>
    </row>
    <row r="120" spans="1:4" x14ac:dyDescent="0.2">
      <c r="A120" s="11" t="s">
        <v>18</v>
      </c>
      <c r="B120" s="11" t="s">
        <v>172</v>
      </c>
      <c r="C120" s="11" t="s">
        <v>221</v>
      </c>
      <c r="D120" s="12">
        <v>0.77052359405300586</v>
      </c>
    </row>
    <row r="121" spans="1:4" x14ac:dyDescent="0.2">
      <c r="A121" s="11" t="s">
        <v>18</v>
      </c>
      <c r="B121" s="11" t="s">
        <v>172</v>
      </c>
      <c r="C121" s="11" t="s">
        <v>225</v>
      </c>
      <c r="D121" s="12">
        <v>0.76341305753070454</v>
      </c>
    </row>
    <row r="122" spans="1:4" x14ac:dyDescent="0.2">
      <c r="A122" s="11" t="s">
        <v>18</v>
      </c>
      <c r="B122" s="11" t="s">
        <v>172</v>
      </c>
      <c r="C122" s="11" t="s">
        <v>226</v>
      </c>
      <c r="D122" s="12">
        <v>0.74789915966386555</v>
      </c>
    </row>
    <row r="123" spans="1:4" x14ac:dyDescent="0.2">
      <c r="A123" s="11" t="s">
        <v>18</v>
      </c>
      <c r="B123" s="11" t="s">
        <v>172</v>
      </c>
      <c r="C123" s="11" t="s">
        <v>227</v>
      </c>
      <c r="D123" s="12">
        <v>0.77763413057530706</v>
      </c>
    </row>
    <row r="124" spans="1:4" x14ac:dyDescent="0.2">
      <c r="A124" s="11" t="s">
        <v>18</v>
      </c>
      <c r="B124" s="11" t="s">
        <v>172</v>
      </c>
      <c r="C124" s="11" t="s">
        <v>228</v>
      </c>
      <c r="D124" s="12">
        <v>0.76470588235294112</v>
      </c>
    </row>
    <row r="125" spans="1:4" x14ac:dyDescent="0.2">
      <c r="A125" s="11" t="s">
        <v>18</v>
      </c>
      <c r="B125" s="11" t="s">
        <v>172</v>
      </c>
      <c r="C125" s="11" t="s">
        <v>231</v>
      </c>
      <c r="D125" s="12">
        <v>0.75242404654169359</v>
      </c>
    </row>
    <row r="126" spans="1:4" x14ac:dyDescent="0.2">
      <c r="A126" s="11" t="s">
        <v>18</v>
      </c>
      <c r="B126" s="11" t="s">
        <v>240</v>
      </c>
      <c r="C126" s="11" t="s">
        <v>212</v>
      </c>
      <c r="D126" s="12">
        <v>0.85261797026502906</v>
      </c>
    </row>
    <row r="127" spans="1:4" x14ac:dyDescent="0.2">
      <c r="A127" s="11" t="s">
        <v>18</v>
      </c>
      <c r="B127" s="11" t="s">
        <v>240</v>
      </c>
      <c r="C127" s="11" t="s">
        <v>221</v>
      </c>
      <c r="D127" s="12">
        <v>0.86166774402068524</v>
      </c>
    </row>
    <row r="128" spans="1:4" x14ac:dyDescent="0.2">
      <c r="A128" s="11" t="s">
        <v>18</v>
      </c>
      <c r="B128" s="11" t="s">
        <v>240</v>
      </c>
      <c r="C128" s="11" t="s">
        <v>225</v>
      </c>
      <c r="D128" s="12">
        <v>0.87071751777634132</v>
      </c>
    </row>
    <row r="129" spans="1:4" x14ac:dyDescent="0.2">
      <c r="A129" s="11" t="s">
        <v>18</v>
      </c>
      <c r="B129" s="11" t="s">
        <v>240</v>
      </c>
      <c r="C129" s="11" t="s">
        <v>226</v>
      </c>
      <c r="D129" s="12">
        <v>0.85778926955397539</v>
      </c>
    </row>
    <row r="130" spans="1:4" x14ac:dyDescent="0.2">
      <c r="A130" s="11" t="s">
        <v>18</v>
      </c>
      <c r="B130" s="11" t="s">
        <v>240</v>
      </c>
      <c r="C130" s="11" t="s">
        <v>227</v>
      </c>
      <c r="D130" s="12">
        <v>0.86877828054298645</v>
      </c>
    </row>
    <row r="131" spans="1:4" x14ac:dyDescent="0.2">
      <c r="A131" s="11" t="s">
        <v>18</v>
      </c>
      <c r="B131" s="11" t="s">
        <v>240</v>
      </c>
      <c r="C131" s="11" t="s">
        <v>228</v>
      </c>
      <c r="D131" s="12">
        <v>0.85778926955397539</v>
      </c>
    </row>
    <row r="132" spans="1:4" x14ac:dyDescent="0.2">
      <c r="A132" s="11" t="s">
        <v>18</v>
      </c>
      <c r="B132" s="11" t="s">
        <v>240</v>
      </c>
      <c r="C132" s="11" t="s">
        <v>231</v>
      </c>
      <c r="D132" s="12">
        <v>0.86554621848739499</v>
      </c>
    </row>
    <row r="133" spans="1:4" x14ac:dyDescent="0.2">
      <c r="A133" s="11" t="s">
        <v>18</v>
      </c>
      <c r="B133" s="11" t="s">
        <v>177</v>
      </c>
      <c r="C133" s="11" t="s">
        <v>212</v>
      </c>
      <c r="D133" s="12">
        <v>0.66386554621848737</v>
      </c>
    </row>
    <row r="134" spans="1:4" x14ac:dyDescent="0.2">
      <c r="A134" s="11" t="s">
        <v>18</v>
      </c>
      <c r="B134" s="11" t="s">
        <v>177</v>
      </c>
      <c r="C134" s="11" t="s">
        <v>221</v>
      </c>
      <c r="D134" s="12">
        <v>0.65223012281835813</v>
      </c>
    </row>
    <row r="135" spans="1:4" x14ac:dyDescent="0.2">
      <c r="A135" s="11" t="s">
        <v>18</v>
      </c>
      <c r="B135" s="11" t="s">
        <v>177</v>
      </c>
      <c r="C135" s="11" t="s">
        <v>225</v>
      </c>
      <c r="D135" s="12">
        <v>0.68261150614091792</v>
      </c>
    </row>
    <row r="136" spans="1:4" x14ac:dyDescent="0.2">
      <c r="A136" s="11" t="s">
        <v>18</v>
      </c>
      <c r="B136" s="11" t="s">
        <v>177</v>
      </c>
      <c r="C136" s="11" t="s">
        <v>226</v>
      </c>
      <c r="D136" s="12">
        <v>0.65610859728506787</v>
      </c>
    </row>
    <row r="137" spans="1:4" x14ac:dyDescent="0.2">
      <c r="A137" s="11" t="s">
        <v>18</v>
      </c>
      <c r="B137" s="11" t="s">
        <v>177</v>
      </c>
      <c r="C137" s="11" t="s">
        <v>227</v>
      </c>
      <c r="D137" s="12">
        <v>0.65093729799612154</v>
      </c>
    </row>
    <row r="138" spans="1:4" x14ac:dyDescent="0.2">
      <c r="A138" s="11" t="s">
        <v>18</v>
      </c>
      <c r="B138" s="11" t="s">
        <v>177</v>
      </c>
      <c r="C138" s="11" t="s">
        <v>228</v>
      </c>
      <c r="D138" s="12">
        <v>0.68002585649644476</v>
      </c>
    </row>
    <row r="139" spans="1:4" x14ac:dyDescent="0.2">
      <c r="A139" s="11" t="s">
        <v>18</v>
      </c>
      <c r="B139" s="11" t="s">
        <v>177</v>
      </c>
      <c r="C139" s="11" t="s">
        <v>231</v>
      </c>
      <c r="D139" s="12">
        <v>0.64835164835164838</v>
      </c>
    </row>
    <row r="140" spans="1:4" x14ac:dyDescent="0.2">
      <c r="A140" s="11" t="s">
        <v>17</v>
      </c>
      <c r="B140" s="11" t="s">
        <v>172</v>
      </c>
      <c r="C140" s="11" t="s">
        <v>215</v>
      </c>
      <c r="D140" s="12">
        <v>0.88759689922480622</v>
      </c>
    </row>
    <row r="141" spans="1:4" x14ac:dyDescent="0.2">
      <c r="A141" s="11" t="s">
        <v>17</v>
      </c>
      <c r="B141" s="11" t="s">
        <v>172</v>
      </c>
      <c r="C141" s="11" t="s">
        <v>229</v>
      </c>
      <c r="D141" s="12">
        <v>0.93798449612403101</v>
      </c>
    </row>
    <row r="142" spans="1:4" x14ac:dyDescent="0.2">
      <c r="A142" s="11" t="s">
        <v>17</v>
      </c>
      <c r="B142" s="11" t="s">
        <v>240</v>
      </c>
      <c r="C142" s="11" t="s">
        <v>215</v>
      </c>
      <c r="D142" s="12">
        <v>0.93410852713178294</v>
      </c>
    </row>
    <row r="143" spans="1:4" x14ac:dyDescent="0.2">
      <c r="A143" s="11" t="s">
        <v>17</v>
      </c>
      <c r="B143" s="11" t="s">
        <v>240</v>
      </c>
      <c r="C143" s="11" t="s">
        <v>229</v>
      </c>
      <c r="D143" s="12">
        <v>0.94186046511627908</v>
      </c>
    </row>
    <row r="144" spans="1:4" x14ac:dyDescent="0.2">
      <c r="A144" s="11" t="s">
        <v>17</v>
      </c>
      <c r="B144" s="11" t="s">
        <v>177</v>
      </c>
      <c r="C144" s="11" t="s">
        <v>215</v>
      </c>
      <c r="D144" s="12">
        <v>0.39922480620155038</v>
      </c>
    </row>
    <row r="145" spans="1:4" x14ac:dyDescent="0.2">
      <c r="A145" s="11" t="s">
        <v>17</v>
      </c>
      <c r="B145" s="11" t="s">
        <v>177</v>
      </c>
      <c r="C145" s="11" t="s">
        <v>229</v>
      </c>
      <c r="D145" s="12">
        <v>0.33333333333333331</v>
      </c>
    </row>
    <row r="146" spans="1:4" x14ac:dyDescent="0.2">
      <c r="A146" s="11" t="s">
        <v>19</v>
      </c>
      <c r="B146" s="11" t="s">
        <v>172</v>
      </c>
      <c r="C146" s="11" t="s">
        <v>205</v>
      </c>
      <c r="D146" s="12">
        <v>0.99237611181702667</v>
      </c>
    </row>
    <row r="147" spans="1:4" x14ac:dyDescent="0.2">
      <c r="A147" s="11" t="s">
        <v>19</v>
      </c>
      <c r="B147" s="11" t="s">
        <v>172</v>
      </c>
      <c r="C147" s="11" t="s">
        <v>206</v>
      </c>
      <c r="D147" s="12">
        <v>0.99364675984752227</v>
      </c>
    </row>
    <row r="148" spans="1:4" x14ac:dyDescent="0.2">
      <c r="A148" s="11" t="s">
        <v>19</v>
      </c>
      <c r="B148" s="11" t="s">
        <v>172</v>
      </c>
      <c r="C148" s="11" t="s">
        <v>207</v>
      </c>
      <c r="D148" s="12">
        <v>0.99428208386277006</v>
      </c>
    </row>
    <row r="149" spans="1:4" x14ac:dyDescent="0.2">
      <c r="A149" s="11" t="s">
        <v>19</v>
      </c>
      <c r="B149" s="11" t="s">
        <v>172</v>
      </c>
      <c r="C149" s="11" t="s">
        <v>208</v>
      </c>
      <c r="D149" s="12">
        <v>0.99428208386277006</v>
      </c>
    </row>
    <row r="150" spans="1:4" x14ac:dyDescent="0.2">
      <c r="A150" s="11" t="s">
        <v>19</v>
      </c>
      <c r="B150" s="11" t="s">
        <v>172</v>
      </c>
      <c r="C150" s="11" t="s">
        <v>209</v>
      </c>
      <c r="D150" s="12">
        <v>0.99301143583227447</v>
      </c>
    </row>
    <row r="151" spans="1:4" x14ac:dyDescent="0.2">
      <c r="A151" s="11" t="s">
        <v>19</v>
      </c>
      <c r="B151" s="11" t="s">
        <v>172</v>
      </c>
      <c r="C151" s="11" t="s">
        <v>210</v>
      </c>
      <c r="D151" s="12">
        <v>0.98856416772554001</v>
      </c>
    </row>
    <row r="152" spans="1:4" x14ac:dyDescent="0.2">
      <c r="A152" s="11" t="s">
        <v>19</v>
      </c>
      <c r="B152" s="11" t="s">
        <v>172</v>
      </c>
      <c r="C152" s="11" t="s">
        <v>211</v>
      </c>
      <c r="D152" s="12">
        <v>0.98729351969504442</v>
      </c>
    </row>
    <row r="153" spans="1:4" x14ac:dyDescent="0.2">
      <c r="A153" s="11" t="s">
        <v>19</v>
      </c>
      <c r="B153" s="11" t="s">
        <v>240</v>
      </c>
      <c r="C153" s="11" t="s">
        <v>205</v>
      </c>
      <c r="D153" s="12">
        <v>0.86149936467598476</v>
      </c>
    </row>
    <row r="154" spans="1:4" x14ac:dyDescent="0.2">
      <c r="A154" s="11" t="s">
        <v>19</v>
      </c>
      <c r="B154" s="11" t="s">
        <v>240</v>
      </c>
      <c r="C154" s="11" t="s">
        <v>206</v>
      </c>
      <c r="D154" s="12">
        <v>0.87039390088945368</v>
      </c>
    </row>
    <row r="155" spans="1:4" x14ac:dyDescent="0.2">
      <c r="A155" s="11" t="s">
        <v>19</v>
      </c>
      <c r="B155" s="11" t="s">
        <v>240</v>
      </c>
      <c r="C155" s="11" t="s">
        <v>207</v>
      </c>
      <c r="D155" s="12">
        <v>0.86340533672172803</v>
      </c>
    </row>
    <row r="156" spans="1:4" x14ac:dyDescent="0.2">
      <c r="A156" s="11" t="s">
        <v>19</v>
      </c>
      <c r="B156" s="11" t="s">
        <v>240</v>
      </c>
      <c r="C156" s="11" t="s">
        <v>208</v>
      </c>
      <c r="D156" s="12">
        <v>0.87547649301143582</v>
      </c>
    </row>
    <row r="157" spans="1:4" x14ac:dyDescent="0.2">
      <c r="A157" s="11" t="s">
        <v>19</v>
      </c>
      <c r="B157" s="11" t="s">
        <v>240</v>
      </c>
      <c r="C157" s="11" t="s">
        <v>209</v>
      </c>
      <c r="D157" s="12">
        <v>0.85387547649301143</v>
      </c>
    </row>
    <row r="158" spans="1:4" x14ac:dyDescent="0.2">
      <c r="A158" s="11" t="s">
        <v>19</v>
      </c>
      <c r="B158" s="11" t="s">
        <v>240</v>
      </c>
      <c r="C158" s="11" t="s">
        <v>210</v>
      </c>
      <c r="D158" s="12">
        <v>0.87357052096569254</v>
      </c>
    </row>
    <row r="159" spans="1:4" x14ac:dyDescent="0.2">
      <c r="A159" s="11" t="s">
        <v>19</v>
      </c>
      <c r="B159" s="11" t="s">
        <v>240</v>
      </c>
      <c r="C159" s="11" t="s">
        <v>211</v>
      </c>
      <c r="D159" s="12">
        <v>0.85959339263024137</v>
      </c>
    </row>
    <row r="160" spans="1:4" x14ac:dyDescent="0.2">
      <c r="A160" s="11" t="s">
        <v>19</v>
      </c>
      <c r="B160" s="11" t="s">
        <v>177</v>
      </c>
      <c r="C160" s="11" t="s">
        <v>205</v>
      </c>
      <c r="D160" s="12">
        <v>0.67090216010165182</v>
      </c>
    </row>
    <row r="161" spans="1:4" x14ac:dyDescent="0.2">
      <c r="A161" s="11" t="s">
        <v>19</v>
      </c>
      <c r="B161" s="11" t="s">
        <v>177</v>
      </c>
      <c r="C161" s="11" t="s">
        <v>206</v>
      </c>
      <c r="D161" s="12">
        <v>0.70965692503176625</v>
      </c>
    </row>
    <row r="162" spans="1:4" x14ac:dyDescent="0.2">
      <c r="A162" s="11" t="s">
        <v>19</v>
      </c>
      <c r="B162" s="11" t="s">
        <v>177</v>
      </c>
      <c r="C162" s="11" t="s">
        <v>207</v>
      </c>
      <c r="D162" s="12">
        <v>0.68932655654383734</v>
      </c>
    </row>
    <row r="163" spans="1:4" x14ac:dyDescent="0.2">
      <c r="A163" s="11" t="s">
        <v>19</v>
      </c>
      <c r="B163" s="11" t="s">
        <v>177</v>
      </c>
      <c r="C163" s="11" t="s">
        <v>208</v>
      </c>
      <c r="D163" s="12">
        <v>0.68297331639135961</v>
      </c>
    </row>
    <row r="164" spans="1:4" x14ac:dyDescent="0.2">
      <c r="A164" s="11" t="s">
        <v>19</v>
      </c>
      <c r="B164" s="11" t="s">
        <v>177</v>
      </c>
      <c r="C164" s="11" t="s">
        <v>209</v>
      </c>
      <c r="D164" s="12">
        <v>0.6937738246505718</v>
      </c>
    </row>
    <row r="165" spans="1:4" x14ac:dyDescent="0.2">
      <c r="A165" s="11" t="s">
        <v>19</v>
      </c>
      <c r="B165" s="11" t="s">
        <v>177</v>
      </c>
      <c r="C165" s="11" t="s">
        <v>210</v>
      </c>
      <c r="D165" s="12">
        <v>0.66391359593392629</v>
      </c>
    </row>
    <row r="166" spans="1:4" x14ac:dyDescent="0.2">
      <c r="A166" s="11" t="s">
        <v>19</v>
      </c>
      <c r="B166" s="11" t="s">
        <v>177</v>
      </c>
      <c r="C166" s="11" t="s">
        <v>211</v>
      </c>
      <c r="D166" s="12">
        <v>0.66518424396442188</v>
      </c>
    </row>
  </sheetData>
  <sortState ref="A2:D551">
    <sortCondition ref="A346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0" sqref="F10"/>
    </sheetView>
  </sheetViews>
  <sheetFormatPr defaultRowHeight="14.25" x14ac:dyDescent="0.2"/>
  <cols>
    <col min="1" max="1" width="9.25" style="3" bestFit="1" customWidth="1"/>
    <col min="2" max="2" width="11.875" style="3" bestFit="1" customWidth="1"/>
  </cols>
  <sheetData>
    <row r="1" spans="1:2" ht="15" x14ac:dyDescent="0.2">
      <c r="A1" s="1" t="s">
        <v>168</v>
      </c>
      <c r="B1" s="1" t="s">
        <v>239</v>
      </c>
    </row>
    <row r="2" spans="1:2" x14ac:dyDescent="0.2">
      <c r="A2" s="11" t="s">
        <v>11</v>
      </c>
      <c r="B2" s="15">
        <v>0.90924855491329482</v>
      </c>
    </row>
    <row r="3" spans="1:2" x14ac:dyDescent="0.2">
      <c r="A3" s="11" t="s">
        <v>178</v>
      </c>
      <c r="B3" s="15">
        <v>0.92885638297872353</v>
      </c>
    </row>
    <row r="4" spans="1:2" x14ac:dyDescent="0.2">
      <c r="A4" s="11" t="s">
        <v>15</v>
      </c>
      <c r="B4" s="15">
        <v>0.93712349397590367</v>
      </c>
    </row>
    <row r="5" spans="1:2" x14ac:dyDescent="0.2">
      <c r="A5" s="11" t="s">
        <v>179</v>
      </c>
      <c r="B5" s="15">
        <v>0.89601444838986144</v>
      </c>
    </row>
    <row r="6" spans="1:2" x14ac:dyDescent="0.2">
      <c r="A6" s="11" t="s">
        <v>180</v>
      </c>
      <c r="B6" s="15">
        <v>0.90915697674418605</v>
      </c>
    </row>
    <row r="7" spans="1:2" x14ac:dyDescent="0.2">
      <c r="A7" s="11" t="s">
        <v>181</v>
      </c>
      <c r="B7" s="15">
        <v>0.9064327485380117</v>
      </c>
    </row>
    <row r="8" spans="1:2" x14ac:dyDescent="0.2">
      <c r="A8" s="11" t="s">
        <v>17</v>
      </c>
      <c r="B8" s="15">
        <v>0.96148255813953487</v>
      </c>
    </row>
    <row r="9" spans="1:2" x14ac:dyDescent="0.2">
      <c r="A9" s="11" t="s">
        <v>18</v>
      </c>
      <c r="B9" s="15">
        <v>0.88403990024937662</v>
      </c>
    </row>
    <row r="10" spans="1:2" x14ac:dyDescent="0.2">
      <c r="A10" s="11" t="s">
        <v>182</v>
      </c>
      <c r="B10" s="15">
        <v>0.84685863874345546</v>
      </c>
    </row>
    <row r="11" spans="1:2" x14ac:dyDescent="0.2">
      <c r="A11" s="11" t="s">
        <v>19</v>
      </c>
      <c r="B11" s="15">
        <v>0.87867647058823528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S. Table 1 | Summary</vt:lpstr>
      <vt:lpstr>S. Table 2 | MetOncoFit Feats</vt:lpstr>
      <vt:lpstr>S. Table 3 | DE Pred</vt:lpstr>
      <vt:lpstr>S. Table 4 | CNV Pred</vt:lpstr>
      <vt:lpstr>S. Table 5 | SURV Pred</vt:lpstr>
      <vt:lpstr>S. Table 6 | LOFO</vt:lpstr>
      <vt:lpstr>S. Table 7 | LOCO</vt:lpstr>
      <vt:lpstr>S. Table 8 | AUROC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Campit, Scott</dc:creator>
  <cp:lastModifiedBy>Campit, Scott</cp:lastModifiedBy>
  <dcterms:created xsi:type="dcterms:W3CDTF">2019-03-13T18:52:01Z</dcterms:created>
  <dcterms:modified xsi:type="dcterms:W3CDTF">2019-03-13T23:53:40Z</dcterms:modified>
</cp:coreProperties>
</file>