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\seq_to_seq_and_dock_AMU\"/>
    </mc:Choice>
  </mc:AlternateContent>
  <xr:revisionPtr revIDLastSave="0" documentId="13_ncr:1_{D25BD04C-2DBD-4836-A19B-C42529812801}" xr6:coauthVersionLast="47" xr6:coauthVersionMax="47" xr10:uidLastSave="{00000000-0000-0000-0000-000000000000}"/>
  <bookViews>
    <workbookView xWindow="17505" yWindow="2475" windowWidth="21600" windowHeight="11505" firstSheet="5" activeTab="6" xr2:uid="{0600041E-E69E-4BC2-A3EF-7AE6C317D999}"/>
  </bookViews>
  <sheets>
    <sheet name="QED_descriptor" sheetId="1" r:id="rId1"/>
    <sheet name="tanh_activation_function" sheetId="2" r:id="rId2"/>
    <sheet name="ReLU_activation" sheetId="3" r:id="rId3"/>
    <sheet name="SoftMAX_activation" sheetId="4" r:id="rId4"/>
    <sheet name="Adam_optimizer" sheetId="5" r:id="rId5"/>
    <sheet name="Categorical_cross_entropy" sheetId="6" r:id="rId6"/>
    <sheet name="Tanimoto similarity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7" l="1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DR5" i="7"/>
  <c r="DS5" i="7"/>
  <c r="DT5" i="7"/>
  <c r="DU5" i="7"/>
  <c r="DV5" i="7"/>
  <c r="DW5" i="7"/>
  <c r="DX5" i="7"/>
  <c r="DY5" i="7"/>
  <c r="DZ5" i="7"/>
  <c r="EA5" i="7"/>
  <c r="EB5" i="7"/>
  <c r="EC5" i="7"/>
  <c r="ED5" i="7"/>
  <c r="EE5" i="7"/>
  <c r="EF5" i="7"/>
  <c r="EG5" i="7"/>
  <c r="EH5" i="7"/>
  <c r="EI5" i="7"/>
  <c r="EJ5" i="7"/>
  <c r="EK5" i="7"/>
  <c r="EL5" i="7"/>
  <c r="EM5" i="7"/>
  <c r="EN5" i="7"/>
  <c r="EO5" i="7"/>
  <c r="EP5" i="7"/>
  <c r="EQ5" i="7"/>
  <c r="ER5" i="7"/>
  <c r="ES5" i="7"/>
  <c r="ET5" i="7"/>
  <c r="EU5" i="7"/>
  <c r="EV5" i="7"/>
  <c r="EW5" i="7"/>
  <c r="EX5" i="7"/>
  <c r="EY5" i="7"/>
  <c r="EZ5" i="7"/>
  <c r="FA5" i="7"/>
  <c r="FB5" i="7"/>
  <c r="FC5" i="7"/>
  <c r="FD5" i="7"/>
  <c r="FE5" i="7"/>
  <c r="FF5" i="7"/>
  <c r="FG5" i="7"/>
  <c r="FH5" i="7"/>
  <c r="FI5" i="7"/>
  <c r="FJ5" i="7"/>
  <c r="FK5" i="7"/>
  <c r="FL5" i="7"/>
  <c r="FM5" i="7"/>
  <c r="FN5" i="7"/>
  <c r="FO5" i="7"/>
  <c r="FP5" i="7"/>
  <c r="FQ5" i="7"/>
  <c r="FR5" i="7"/>
  <c r="FS5" i="7"/>
  <c r="FT5" i="7"/>
  <c r="FU5" i="7"/>
  <c r="FV5" i="7"/>
  <c r="FW5" i="7"/>
  <c r="FX5" i="7"/>
  <c r="FY5" i="7"/>
  <c r="FZ5" i="7"/>
  <c r="GA5" i="7"/>
  <c r="GB5" i="7"/>
  <c r="GC5" i="7"/>
  <c r="GD5" i="7"/>
  <c r="GE5" i="7"/>
  <c r="GF5" i="7"/>
  <c r="GG5" i="7"/>
  <c r="GH5" i="7"/>
  <c r="GI5" i="7"/>
  <c r="GJ5" i="7"/>
  <c r="GK5" i="7"/>
  <c r="GL5" i="7"/>
  <c r="GM5" i="7"/>
  <c r="GN5" i="7"/>
  <c r="GO5" i="7"/>
  <c r="GP5" i="7"/>
  <c r="GQ5" i="7"/>
  <c r="GR5" i="7"/>
  <c r="GS5" i="7"/>
  <c r="GT5" i="7"/>
  <c r="GU5" i="7"/>
  <c r="GV5" i="7"/>
  <c r="GW5" i="7"/>
  <c r="GX5" i="7"/>
  <c r="GY5" i="7"/>
  <c r="GZ5" i="7"/>
  <c r="HA5" i="7"/>
  <c r="HB5" i="7"/>
  <c r="HC5" i="7"/>
  <c r="HD5" i="7"/>
  <c r="HE5" i="7"/>
  <c r="HF5" i="7"/>
  <c r="HG5" i="7"/>
  <c r="HH5" i="7"/>
  <c r="HI5" i="7"/>
  <c r="HJ5" i="7"/>
  <c r="HK5" i="7"/>
  <c r="HL5" i="7"/>
  <c r="HM5" i="7"/>
  <c r="HN5" i="7"/>
  <c r="HO5" i="7"/>
  <c r="HP5" i="7"/>
  <c r="HQ5" i="7"/>
  <c r="HR5" i="7"/>
  <c r="HS5" i="7"/>
  <c r="HT5" i="7"/>
  <c r="HU5" i="7"/>
  <c r="HV5" i="7"/>
  <c r="HW5" i="7"/>
  <c r="HX5" i="7"/>
  <c r="HY5" i="7"/>
  <c r="HZ5" i="7"/>
  <c r="IA5" i="7"/>
  <c r="IB5" i="7"/>
  <c r="IC5" i="7"/>
  <c r="ID5" i="7"/>
  <c r="IE5" i="7"/>
  <c r="IF5" i="7"/>
  <c r="IG5" i="7"/>
  <c r="IH5" i="7"/>
  <c r="II5" i="7"/>
  <c r="IJ5" i="7"/>
  <c r="IK5" i="7"/>
  <c r="IL5" i="7"/>
  <c r="IM5" i="7"/>
  <c r="IN5" i="7"/>
  <c r="IO5" i="7"/>
  <c r="IP5" i="7"/>
  <c r="IQ5" i="7"/>
  <c r="IR5" i="7"/>
  <c r="IS5" i="7"/>
  <c r="IT5" i="7"/>
  <c r="IU5" i="7"/>
  <c r="IV5" i="7"/>
  <c r="IW5" i="7"/>
  <c r="IX5" i="7"/>
  <c r="IY5" i="7"/>
  <c r="IZ5" i="7"/>
  <c r="JA5" i="7"/>
  <c r="JB5" i="7"/>
  <c r="JC5" i="7"/>
  <c r="JD5" i="7"/>
  <c r="JE5" i="7"/>
  <c r="JF5" i="7"/>
  <c r="JG5" i="7"/>
  <c r="JH5" i="7"/>
  <c r="JI5" i="7"/>
  <c r="JJ5" i="7"/>
  <c r="JK5" i="7"/>
  <c r="JL5" i="7"/>
  <c r="JM5" i="7"/>
  <c r="JN5" i="7"/>
  <c r="JO5" i="7"/>
  <c r="JP5" i="7"/>
  <c r="JQ5" i="7"/>
  <c r="JR5" i="7"/>
  <c r="JS5" i="7"/>
  <c r="JT5" i="7"/>
  <c r="JU5" i="7"/>
  <c r="JV5" i="7"/>
  <c r="JW5" i="7"/>
  <c r="JX5" i="7"/>
  <c r="JY5" i="7"/>
  <c r="JZ5" i="7"/>
  <c r="KA5" i="7"/>
  <c r="KB5" i="7"/>
  <c r="KC5" i="7"/>
  <c r="KD5" i="7"/>
  <c r="KE5" i="7"/>
  <c r="KF5" i="7"/>
  <c r="KG5" i="7"/>
  <c r="KH5" i="7"/>
  <c r="KI5" i="7"/>
  <c r="KJ5" i="7"/>
  <c r="KK5" i="7"/>
  <c r="KL5" i="7"/>
  <c r="KM5" i="7"/>
  <c r="KN5" i="7"/>
  <c r="KO5" i="7"/>
  <c r="KP5" i="7"/>
  <c r="KQ5" i="7"/>
  <c r="KR5" i="7"/>
  <c r="KS5" i="7"/>
  <c r="KT5" i="7"/>
  <c r="KU5" i="7"/>
  <c r="KV5" i="7"/>
  <c r="KW5" i="7"/>
  <c r="KX5" i="7"/>
  <c r="KY5" i="7"/>
  <c r="KZ5" i="7"/>
  <c r="LA5" i="7"/>
  <c r="LB5" i="7"/>
  <c r="LC5" i="7"/>
  <c r="LD5" i="7"/>
  <c r="LE5" i="7"/>
  <c r="LF5" i="7"/>
  <c r="LG5" i="7"/>
  <c r="LH5" i="7"/>
  <c r="LI5" i="7"/>
  <c r="LJ5" i="7"/>
  <c r="LK5" i="7"/>
  <c r="LL5" i="7"/>
  <c r="LM5" i="7"/>
  <c r="LN5" i="7"/>
  <c r="LO5" i="7"/>
  <c r="LP5" i="7"/>
  <c r="LQ5" i="7"/>
  <c r="LR5" i="7"/>
  <c r="LS5" i="7"/>
  <c r="LT5" i="7"/>
  <c r="LU5" i="7"/>
  <c r="LV5" i="7"/>
  <c r="LW5" i="7"/>
  <c r="LX5" i="7"/>
  <c r="LY5" i="7"/>
  <c r="LZ5" i="7"/>
  <c r="MA5" i="7"/>
  <c r="MB5" i="7"/>
  <c r="MC5" i="7"/>
  <c r="MD5" i="7"/>
  <c r="ME5" i="7"/>
  <c r="MF5" i="7"/>
  <c r="MG5" i="7"/>
  <c r="MH5" i="7"/>
  <c r="MI5" i="7"/>
  <c r="MJ5" i="7"/>
  <c r="MK5" i="7"/>
  <c r="ML5" i="7"/>
  <c r="MM5" i="7"/>
  <c r="MN5" i="7"/>
  <c r="MO5" i="7"/>
  <c r="MP5" i="7"/>
  <c r="MQ5" i="7"/>
  <c r="MR5" i="7"/>
  <c r="MS5" i="7"/>
  <c r="MT5" i="7"/>
  <c r="MU5" i="7"/>
  <c r="MV5" i="7"/>
  <c r="MW5" i="7"/>
  <c r="MX5" i="7"/>
  <c r="MY5" i="7"/>
  <c r="MZ5" i="7"/>
  <c r="NA5" i="7"/>
  <c r="NB5" i="7"/>
  <c r="NC5" i="7"/>
  <c r="ND5" i="7"/>
  <c r="NE5" i="7"/>
  <c r="NF5" i="7"/>
  <c r="NG5" i="7"/>
  <c r="NH5" i="7"/>
  <c r="NI5" i="7"/>
  <c r="NJ5" i="7"/>
  <c r="NK5" i="7"/>
  <c r="NL5" i="7"/>
  <c r="NM5" i="7"/>
  <c r="NN5" i="7"/>
  <c r="NO5" i="7"/>
  <c r="NP5" i="7"/>
  <c r="NQ5" i="7"/>
  <c r="NR5" i="7"/>
  <c r="NS5" i="7"/>
  <c r="NT5" i="7"/>
  <c r="NU5" i="7"/>
  <c r="NV5" i="7"/>
  <c r="NW5" i="7"/>
  <c r="NX5" i="7"/>
  <c r="NY5" i="7"/>
  <c r="NZ5" i="7"/>
  <c r="OA5" i="7"/>
  <c r="OB5" i="7"/>
  <c r="OC5" i="7"/>
  <c r="OD5" i="7"/>
  <c r="OE5" i="7"/>
  <c r="OF5" i="7"/>
  <c r="OG5" i="7"/>
  <c r="OH5" i="7"/>
  <c r="OI5" i="7"/>
  <c r="OJ5" i="7"/>
  <c r="OK5" i="7"/>
  <c r="OL5" i="7"/>
  <c r="OM5" i="7"/>
  <c r="ON5" i="7"/>
  <c r="OO5" i="7"/>
  <c r="OP5" i="7"/>
  <c r="OQ5" i="7"/>
  <c r="OR5" i="7"/>
  <c r="OS5" i="7"/>
  <c r="OT5" i="7"/>
  <c r="OU5" i="7"/>
  <c r="OV5" i="7"/>
  <c r="OW5" i="7"/>
  <c r="OX5" i="7"/>
  <c r="OY5" i="7"/>
  <c r="OZ5" i="7"/>
  <c r="PA5" i="7"/>
  <c r="PB5" i="7"/>
  <c r="PC5" i="7"/>
  <c r="PD5" i="7"/>
  <c r="PE5" i="7"/>
  <c r="PF5" i="7"/>
  <c r="PG5" i="7"/>
  <c r="PH5" i="7"/>
  <c r="PI5" i="7"/>
  <c r="PJ5" i="7"/>
  <c r="PK5" i="7"/>
  <c r="PL5" i="7"/>
  <c r="PM5" i="7"/>
  <c r="PN5" i="7"/>
  <c r="PO5" i="7"/>
  <c r="PP5" i="7"/>
  <c r="PQ5" i="7"/>
  <c r="PR5" i="7"/>
  <c r="PS5" i="7"/>
  <c r="PT5" i="7"/>
  <c r="PU5" i="7"/>
  <c r="PV5" i="7"/>
  <c r="PW5" i="7"/>
  <c r="PX5" i="7"/>
  <c r="PY5" i="7"/>
  <c r="PZ5" i="7"/>
  <c r="QA5" i="7"/>
  <c r="QB5" i="7"/>
  <c r="QC5" i="7"/>
  <c r="QD5" i="7"/>
  <c r="QE5" i="7"/>
  <c r="QF5" i="7"/>
  <c r="QG5" i="7"/>
  <c r="QH5" i="7"/>
  <c r="QI5" i="7"/>
  <c r="QJ5" i="7"/>
  <c r="QK5" i="7"/>
  <c r="QL5" i="7"/>
  <c r="QM5" i="7"/>
  <c r="QN5" i="7"/>
  <c r="QO5" i="7"/>
  <c r="QP5" i="7"/>
  <c r="QQ5" i="7"/>
  <c r="QR5" i="7"/>
  <c r="QS5" i="7"/>
  <c r="QT5" i="7"/>
  <c r="QU5" i="7"/>
  <c r="QV5" i="7"/>
  <c r="QW5" i="7"/>
  <c r="QX5" i="7"/>
  <c r="QY5" i="7"/>
  <c r="QZ5" i="7"/>
  <c r="RA5" i="7"/>
  <c r="RB5" i="7"/>
  <c r="RC5" i="7"/>
  <c r="RD5" i="7"/>
  <c r="RE5" i="7"/>
  <c r="RF5" i="7"/>
  <c r="RG5" i="7"/>
  <c r="RH5" i="7"/>
  <c r="RI5" i="7"/>
  <c r="RJ5" i="7"/>
  <c r="RK5" i="7"/>
  <c r="RL5" i="7"/>
  <c r="RM5" i="7"/>
  <c r="RN5" i="7"/>
  <c r="RO5" i="7"/>
  <c r="RP5" i="7"/>
  <c r="RQ5" i="7"/>
  <c r="RR5" i="7"/>
  <c r="RS5" i="7"/>
  <c r="RT5" i="7"/>
  <c r="RU5" i="7"/>
  <c r="RV5" i="7"/>
  <c r="RW5" i="7"/>
  <c r="RX5" i="7"/>
  <c r="RY5" i="7"/>
  <c r="RZ5" i="7"/>
  <c r="SA5" i="7"/>
  <c r="SB5" i="7"/>
  <c r="SC5" i="7"/>
  <c r="SD5" i="7"/>
  <c r="SE5" i="7"/>
  <c r="SF5" i="7"/>
  <c r="SG5" i="7"/>
  <c r="SH5" i="7"/>
  <c r="SI5" i="7"/>
  <c r="SJ5" i="7"/>
  <c r="SK5" i="7"/>
  <c r="SL5" i="7"/>
  <c r="SM5" i="7"/>
  <c r="SN5" i="7"/>
  <c r="SO5" i="7"/>
  <c r="SP5" i="7"/>
  <c r="SQ5" i="7"/>
  <c r="SR5" i="7"/>
  <c r="SS5" i="7"/>
  <c r="ST5" i="7"/>
  <c r="SU5" i="7"/>
  <c r="SV5" i="7"/>
  <c r="SW5" i="7"/>
  <c r="SX5" i="7"/>
  <c r="SY5" i="7"/>
  <c r="SZ5" i="7"/>
  <c r="TA5" i="7"/>
  <c r="TB5" i="7"/>
  <c r="TC5" i="7"/>
  <c r="TD5" i="7"/>
  <c r="TE5" i="7"/>
  <c r="TF5" i="7"/>
  <c r="TG5" i="7"/>
  <c r="TH5" i="7"/>
  <c r="TI5" i="7"/>
  <c r="TJ5" i="7"/>
  <c r="TK5" i="7"/>
  <c r="TL5" i="7"/>
  <c r="TM5" i="7"/>
  <c r="TN5" i="7"/>
  <c r="TO5" i="7"/>
  <c r="TP5" i="7"/>
  <c r="TQ5" i="7"/>
  <c r="TR5" i="7"/>
  <c r="TS5" i="7"/>
  <c r="TT5" i="7"/>
  <c r="TU5" i="7"/>
  <c r="TV5" i="7"/>
  <c r="TW5" i="7"/>
  <c r="TX5" i="7"/>
  <c r="TY5" i="7"/>
  <c r="TZ5" i="7"/>
  <c r="UA5" i="7"/>
  <c r="UB5" i="7"/>
  <c r="UC5" i="7"/>
  <c r="UD5" i="7"/>
  <c r="UE5" i="7"/>
  <c r="UF5" i="7"/>
  <c r="UG5" i="7"/>
  <c r="UH5" i="7"/>
  <c r="UI5" i="7"/>
  <c r="UJ5" i="7"/>
  <c r="UK5" i="7"/>
  <c r="UL5" i="7"/>
  <c r="UM5" i="7"/>
  <c r="UN5" i="7"/>
  <c r="UO5" i="7"/>
  <c r="UP5" i="7"/>
  <c r="UQ5" i="7"/>
  <c r="UR5" i="7"/>
  <c r="US5" i="7"/>
  <c r="UT5" i="7"/>
  <c r="UU5" i="7"/>
  <c r="UV5" i="7"/>
  <c r="UW5" i="7"/>
  <c r="UX5" i="7"/>
  <c r="UY5" i="7"/>
  <c r="UZ5" i="7"/>
  <c r="VA5" i="7"/>
  <c r="VB5" i="7"/>
  <c r="VC5" i="7"/>
  <c r="VD5" i="7"/>
  <c r="VE5" i="7"/>
  <c r="VF5" i="7"/>
  <c r="VG5" i="7"/>
  <c r="VH5" i="7"/>
  <c r="VI5" i="7"/>
  <c r="VJ5" i="7"/>
  <c r="VK5" i="7"/>
  <c r="VL5" i="7"/>
  <c r="VM5" i="7"/>
  <c r="VN5" i="7"/>
  <c r="VO5" i="7"/>
  <c r="VP5" i="7"/>
  <c r="VQ5" i="7"/>
  <c r="VR5" i="7"/>
  <c r="VS5" i="7"/>
  <c r="VT5" i="7"/>
  <c r="VU5" i="7"/>
  <c r="VV5" i="7"/>
  <c r="VW5" i="7"/>
  <c r="VX5" i="7"/>
  <c r="VY5" i="7"/>
  <c r="VZ5" i="7"/>
  <c r="WA5" i="7"/>
  <c r="WB5" i="7"/>
  <c r="WC5" i="7"/>
  <c r="WD5" i="7"/>
  <c r="WE5" i="7"/>
  <c r="WF5" i="7"/>
  <c r="WG5" i="7"/>
  <c r="WH5" i="7"/>
  <c r="WI5" i="7"/>
  <c r="WJ5" i="7"/>
  <c r="WK5" i="7"/>
  <c r="WL5" i="7"/>
  <c r="WM5" i="7"/>
  <c r="WN5" i="7"/>
  <c r="WO5" i="7"/>
  <c r="WP5" i="7"/>
  <c r="WQ5" i="7"/>
  <c r="WR5" i="7"/>
  <c r="WS5" i="7"/>
  <c r="WT5" i="7"/>
  <c r="WU5" i="7"/>
  <c r="WV5" i="7"/>
  <c r="WW5" i="7"/>
  <c r="WX5" i="7"/>
  <c r="WY5" i="7"/>
  <c r="WZ5" i="7"/>
  <c r="XA5" i="7"/>
  <c r="XB5" i="7"/>
  <c r="XC5" i="7"/>
  <c r="XD5" i="7"/>
  <c r="XE5" i="7"/>
  <c r="XF5" i="7"/>
  <c r="XG5" i="7"/>
  <c r="XH5" i="7"/>
  <c r="XI5" i="7"/>
  <c r="XJ5" i="7"/>
  <c r="XK5" i="7"/>
  <c r="XL5" i="7"/>
  <c r="XM5" i="7"/>
  <c r="XN5" i="7"/>
  <c r="XO5" i="7"/>
  <c r="XP5" i="7"/>
  <c r="XQ5" i="7"/>
  <c r="XR5" i="7"/>
  <c r="XS5" i="7"/>
  <c r="XT5" i="7"/>
  <c r="XU5" i="7"/>
  <c r="XV5" i="7"/>
  <c r="XW5" i="7"/>
  <c r="XX5" i="7"/>
  <c r="XY5" i="7"/>
  <c r="XZ5" i="7"/>
  <c r="YA5" i="7"/>
  <c r="YB5" i="7"/>
  <c r="YC5" i="7"/>
  <c r="YD5" i="7"/>
  <c r="YE5" i="7"/>
  <c r="YF5" i="7"/>
  <c r="YG5" i="7"/>
  <c r="YH5" i="7"/>
  <c r="YI5" i="7"/>
  <c r="YJ5" i="7"/>
  <c r="YK5" i="7"/>
  <c r="YL5" i="7"/>
  <c r="YM5" i="7"/>
  <c r="YN5" i="7"/>
  <c r="YO5" i="7"/>
  <c r="YP5" i="7"/>
  <c r="YQ5" i="7"/>
  <c r="YR5" i="7"/>
  <c r="YS5" i="7"/>
  <c r="YT5" i="7"/>
  <c r="YU5" i="7"/>
  <c r="YV5" i="7"/>
  <c r="YW5" i="7"/>
  <c r="YX5" i="7"/>
  <c r="YY5" i="7"/>
  <c r="YZ5" i="7"/>
  <c r="ZA5" i="7"/>
  <c r="ZB5" i="7"/>
  <c r="ZC5" i="7"/>
  <c r="ZD5" i="7"/>
  <c r="ZE5" i="7"/>
  <c r="ZF5" i="7"/>
  <c r="ZG5" i="7"/>
  <c r="ZH5" i="7"/>
  <c r="ZI5" i="7"/>
  <c r="ZJ5" i="7"/>
  <c r="ZK5" i="7"/>
  <c r="ZL5" i="7"/>
  <c r="ZM5" i="7"/>
  <c r="ZN5" i="7"/>
  <c r="ZO5" i="7"/>
  <c r="ZP5" i="7"/>
  <c r="ZQ5" i="7"/>
  <c r="ZR5" i="7"/>
  <c r="ZS5" i="7"/>
  <c r="ZT5" i="7"/>
  <c r="ZU5" i="7"/>
  <c r="ZV5" i="7"/>
  <c r="ZW5" i="7"/>
  <c r="ZX5" i="7"/>
  <c r="ZY5" i="7"/>
  <c r="ZZ5" i="7"/>
  <c r="AAA5" i="7"/>
  <c r="AAB5" i="7"/>
  <c r="AAC5" i="7"/>
  <c r="AAD5" i="7"/>
  <c r="AAE5" i="7"/>
  <c r="AAF5" i="7"/>
  <c r="AAG5" i="7"/>
  <c r="AAH5" i="7"/>
  <c r="AAI5" i="7"/>
  <c r="AAJ5" i="7"/>
  <c r="AAK5" i="7"/>
  <c r="AAL5" i="7"/>
  <c r="AAM5" i="7"/>
  <c r="AAN5" i="7"/>
  <c r="AAO5" i="7"/>
  <c r="AAP5" i="7"/>
  <c r="AAQ5" i="7"/>
  <c r="AAR5" i="7"/>
  <c r="AAS5" i="7"/>
  <c r="AAT5" i="7"/>
  <c r="AAU5" i="7"/>
  <c r="AAV5" i="7"/>
  <c r="AAW5" i="7"/>
  <c r="AAX5" i="7"/>
  <c r="AAY5" i="7"/>
  <c r="AAZ5" i="7"/>
  <c r="ABA5" i="7"/>
  <c r="ABB5" i="7"/>
  <c r="ABC5" i="7"/>
  <c r="ABD5" i="7"/>
  <c r="ABE5" i="7"/>
  <c r="ABF5" i="7"/>
  <c r="ABG5" i="7"/>
  <c r="ABH5" i="7"/>
  <c r="ABI5" i="7"/>
  <c r="ABJ5" i="7"/>
  <c r="ABK5" i="7"/>
  <c r="ABL5" i="7"/>
  <c r="ABM5" i="7"/>
  <c r="ABN5" i="7"/>
  <c r="ABO5" i="7"/>
  <c r="ABP5" i="7"/>
  <c r="ABQ5" i="7"/>
  <c r="ABR5" i="7"/>
  <c r="ABS5" i="7"/>
  <c r="ABT5" i="7"/>
  <c r="ABU5" i="7"/>
  <c r="ABV5" i="7"/>
  <c r="ABW5" i="7"/>
  <c r="ABX5" i="7"/>
  <c r="ABY5" i="7"/>
  <c r="ABZ5" i="7"/>
  <c r="ACA5" i="7"/>
  <c r="ACB5" i="7"/>
  <c r="ACC5" i="7"/>
  <c r="ACD5" i="7"/>
  <c r="ACE5" i="7"/>
  <c r="ACF5" i="7"/>
  <c r="ACG5" i="7"/>
  <c r="ACH5" i="7"/>
  <c r="ACI5" i="7"/>
  <c r="ACJ5" i="7"/>
  <c r="ACK5" i="7"/>
  <c r="ACL5" i="7"/>
  <c r="ACM5" i="7"/>
  <c r="ACN5" i="7"/>
  <c r="ACO5" i="7"/>
  <c r="ACP5" i="7"/>
  <c r="ACQ5" i="7"/>
  <c r="ACR5" i="7"/>
  <c r="ACS5" i="7"/>
  <c r="ACT5" i="7"/>
  <c r="ACU5" i="7"/>
  <c r="ACV5" i="7"/>
  <c r="ACW5" i="7"/>
  <c r="ACX5" i="7"/>
  <c r="ACY5" i="7"/>
  <c r="ACZ5" i="7"/>
  <c r="ADA5" i="7"/>
  <c r="ADB5" i="7"/>
  <c r="ADC5" i="7"/>
  <c r="ADD5" i="7"/>
  <c r="ADE5" i="7"/>
  <c r="ADF5" i="7"/>
  <c r="ADG5" i="7"/>
  <c r="ADH5" i="7"/>
  <c r="ADI5" i="7"/>
  <c r="ADJ5" i="7"/>
  <c r="ADK5" i="7"/>
  <c r="ADL5" i="7"/>
  <c r="ADM5" i="7"/>
  <c r="ADN5" i="7"/>
  <c r="ADO5" i="7"/>
  <c r="ADP5" i="7"/>
  <c r="ADQ5" i="7"/>
  <c r="ADR5" i="7"/>
  <c r="ADS5" i="7"/>
  <c r="ADT5" i="7"/>
  <c r="ADU5" i="7"/>
  <c r="ADV5" i="7"/>
  <c r="ADW5" i="7"/>
  <c r="ADX5" i="7"/>
  <c r="ADY5" i="7"/>
  <c r="ADZ5" i="7"/>
  <c r="AEA5" i="7"/>
  <c r="AEB5" i="7"/>
  <c r="AEC5" i="7"/>
  <c r="AED5" i="7"/>
  <c r="AEE5" i="7"/>
  <c r="AEF5" i="7"/>
  <c r="AEG5" i="7"/>
  <c r="AEH5" i="7"/>
  <c r="AEI5" i="7"/>
  <c r="AEJ5" i="7"/>
  <c r="AEK5" i="7"/>
  <c r="AEL5" i="7"/>
  <c r="AEM5" i="7"/>
  <c r="AEN5" i="7"/>
  <c r="AEO5" i="7"/>
  <c r="AEP5" i="7"/>
  <c r="AEQ5" i="7"/>
  <c r="AER5" i="7"/>
  <c r="AES5" i="7"/>
  <c r="AET5" i="7"/>
  <c r="AEU5" i="7"/>
  <c r="AEV5" i="7"/>
  <c r="AEW5" i="7"/>
  <c r="AEX5" i="7"/>
  <c r="AEY5" i="7"/>
  <c r="AEZ5" i="7"/>
  <c r="AFA5" i="7"/>
  <c r="AFB5" i="7"/>
  <c r="AFC5" i="7"/>
  <c r="AFD5" i="7"/>
  <c r="AFE5" i="7"/>
  <c r="AFF5" i="7"/>
  <c r="AFG5" i="7"/>
  <c r="AFH5" i="7"/>
  <c r="AFI5" i="7"/>
  <c r="AFJ5" i="7"/>
  <c r="AFK5" i="7"/>
  <c r="AFL5" i="7"/>
  <c r="AFM5" i="7"/>
  <c r="AFN5" i="7"/>
  <c r="AFO5" i="7"/>
  <c r="AFP5" i="7"/>
  <c r="AFQ5" i="7"/>
  <c r="AFR5" i="7"/>
  <c r="AFS5" i="7"/>
  <c r="AFT5" i="7"/>
  <c r="AFU5" i="7"/>
  <c r="AFV5" i="7"/>
  <c r="AFW5" i="7"/>
  <c r="AFX5" i="7"/>
  <c r="AFY5" i="7"/>
  <c r="AFZ5" i="7"/>
  <c r="AGA5" i="7"/>
  <c r="AGB5" i="7"/>
  <c r="AGC5" i="7"/>
  <c r="AGD5" i="7"/>
  <c r="AGE5" i="7"/>
  <c r="AGF5" i="7"/>
  <c r="AGG5" i="7"/>
  <c r="AGH5" i="7"/>
  <c r="AGI5" i="7"/>
  <c r="AGJ5" i="7"/>
  <c r="AGK5" i="7"/>
  <c r="AGL5" i="7"/>
  <c r="AGM5" i="7"/>
  <c r="AGN5" i="7"/>
  <c r="AGO5" i="7"/>
  <c r="AGP5" i="7"/>
  <c r="AGQ5" i="7"/>
  <c r="AGR5" i="7"/>
  <c r="AGS5" i="7"/>
  <c r="AGT5" i="7"/>
  <c r="AGU5" i="7"/>
  <c r="AGV5" i="7"/>
  <c r="AGW5" i="7"/>
  <c r="AGX5" i="7"/>
  <c r="AGY5" i="7"/>
  <c r="AGZ5" i="7"/>
  <c r="AHA5" i="7"/>
  <c r="AHB5" i="7"/>
  <c r="AHC5" i="7"/>
  <c r="AHD5" i="7"/>
  <c r="AHE5" i="7"/>
  <c r="AHF5" i="7"/>
  <c r="AHG5" i="7"/>
  <c r="AHH5" i="7"/>
  <c r="AHI5" i="7"/>
  <c r="AHJ5" i="7"/>
  <c r="AHK5" i="7"/>
  <c r="AHL5" i="7"/>
  <c r="AHM5" i="7"/>
  <c r="AHN5" i="7"/>
  <c r="AHO5" i="7"/>
  <c r="AHP5" i="7"/>
  <c r="AHQ5" i="7"/>
  <c r="AHR5" i="7"/>
  <c r="AHS5" i="7"/>
  <c r="AHT5" i="7"/>
  <c r="AHU5" i="7"/>
  <c r="AHV5" i="7"/>
  <c r="AHW5" i="7"/>
  <c r="AHX5" i="7"/>
  <c r="AHY5" i="7"/>
  <c r="AHZ5" i="7"/>
  <c r="AIA5" i="7"/>
  <c r="AIB5" i="7"/>
  <c r="AIC5" i="7"/>
  <c r="AID5" i="7"/>
  <c r="AIE5" i="7"/>
  <c r="AIF5" i="7"/>
  <c r="AIG5" i="7"/>
  <c r="AIH5" i="7"/>
  <c r="AII5" i="7"/>
  <c r="AIJ5" i="7"/>
  <c r="AIK5" i="7"/>
  <c r="AIL5" i="7"/>
  <c r="AIM5" i="7"/>
  <c r="AIN5" i="7"/>
  <c r="AIO5" i="7"/>
  <c r="AIP5" i="7"/>
  <c r="AIQ5" i="7"/>
  <c r="AIR5" i="7"/>
  <c r="AIS5" i="7"/>
  <c r="AIT5" i="7"/>
  <c r="AIU5" i="7"/>
  <c r="AIV5" i="7"/>
  <c r="AIW5" i="7"/>
  <c r="AIX5" i="7"/>
  <c r="AIY5" i="7"/>
  <c r="AIZ5" i="7"/>
  <c r="AJA5" i="7"/>
  <c r="AJB5" i="7"/>
  <c r="AJC5" i="7"/>
  <c r="AJD5" i="7"/>
  <c r="AJE5" i="7"/>
  <c r="AJF5" i="7"/>
  <c r="AJG5" i="7"/>
  <c r="AJH5" i="7"/>
  <c r="AJI5" i="7"/>
  <c r="AJJ5" i="7"/>
  <c r="AJK5" i="7"/>
  <c r="AJL5" i="7"/>
  <c r="AJM5" i="7"/>
  <c r="AJN5" i="7"/>
  <c r="AJO5" i="7"/>
  <c r="AJP5" i="7"/>
  <c r="AJQ5" i="7"/>
  <c r="AJR5" i="7"/>
  <c r="AJS5" i="7"/>
  <c r="AJT5" i="7"/>
  <c r="AJU5" i="7"/>
  <c r="AJV5" i="7"/>
  <c r="AJW5" i="7"/>
  <c r="AJX5" i="7"/>
  <c r="AJY5" i="7"/>
  <c r="AJZ5" i="7"/>
  <c r="AKA5" i="7"/>
  <c r="AKB5" i="7"/>
  <c r="AKC5" i="7"/>
  <c r="AKD5" i="7"/>
  <c r="AKE5" i="7"/>
  <c r="AKF5" i="7"/>
  <c r="AKG5" i="7"/>
  <c r="AKH5" i="7"/>
  <c r="AKI5" i="7"/>
  <c r="AKJ5" i="7"/>
  <c r="AKK5" i="7"/>
  <c r="AKL5" i="7"/>
  <c r="AKM5" i="7"/>
  <c r="AKN5" i="7"/>
  <c r="AKO5" i="7"/>
  <c r="AKP5" i="7"/>
  <c r="AKQ5" i="7"/>
  <c r="AKR5" i="7"/>
  <c r="AKS5" i="7"/>
  <c r="AKT5" i="7"/>
  <c r="AKU5" i="7"/>
  <c r="AKV5" i="7"/>
  <c r="AKW5" i="7"/>
  <c r="AKX5" i="7"/>
  <c r="AKY5" i="7"/>
  <c r="AKZ5" i="7"/>
  <c r="ALA5" i="7"/>
  <c r="ALB5" i="7"/>
  <c r="ALC5" i="7"/>
  <c r="ALD5" i="7"/>
  <c r="ALE5" i="7"/>
  <c r="ALF5" i="7"/>
  <c r="ALG5" i="7"/>
  <c r="ALH5" i="7"/>
  <c r="ALI5" i="7"/>
  <c r="ALJ5" i="7"/>
  <c r="ALK5" i="7"/>
  <c r="ALL5" i="7"/>
  <c r="ALM5" i="7"/>
  <c r="ALN5" i="7"/>
  <c r="ALO5" i="7"/>
  <c r="ALP5" i="7"/>
  <c r="ALQ5" i="7"/>
  <c r="ALR5" i="7"/>
  <c r="ALS5" i="7"/>
  <c r="ALT5" i="7"/>
  <c r="ALU5" i="7"/>
  <c r="ALV5" i="7"/>
  <c r="ALW5" i="7"/>
  <c r="ALX5" i="7"/>
  <c r="ALY5" i="7"/>
  <c r="ALZ5" i="7"/>
  <c r="AMA5" i="7"/>
  <c r="AMB5" i="7"/>
  <c r="AMC5" i="7"/>
  <c r="AMD5" i="7"/>
  <c r="AME5" i="7"/>
  <c r="AMF5" i="7"/>
  <c r="AMG5" i="7"/>
  <c r="AMH5" i="7"/>
  <c r="AMI5" i="7"/>
  <c r="AMJ5" i="7"/>
  <c r="AMK5" i="7"/>
  <c r="AML5" i="7"/>
  <c r="AMM5" i="7"/>
  <c r="AMN5" i="7"/>
  <c r="AMO5" i="7"/>
  <c r="AMP5" i="7"/>
  <c r="AMQ5" i="7"/>
  <c r="AMR5" i="7"/>
  <c r="AMS5" i="7"/>
  <c r="AMT5" i="7"/>
  <c r="AMU5" i="7"/>
  <c r="AMV5" i="7"/>
  <c r="AMW5" i="7"/>
  <c r="AMX5" i="7"/>
  <c r="AMY5" i="7"/>
  <c r="AMZ5" i="7"/>
  <c r="ANA5" i="7"/>
  <c r="ANB5" i="7"/>
  <c r="ANC5" i="7"/>
  <c r="AND5" i="7"/>
  <c r="ANE5" i="7"/>
  <c r="ANF5" i="7"/>
  <c r="ANG5" i="7"/>
  <c r="ANH5" i="7"/>
  <c r="ANI5" i="7"/>
  <c r="ANJ5" i="7"/>
  <c r="ANK5" i="7"/>
  <c r="ANL5" i="7"/>
  <c r="ANM5" i="7"/>
  <c r="ANN5" i="7"/>
  <c r="ANO5" i="7"/>
  <c r="ANP5" i="7"/>
  <c r="ANQ5" i="7"/>
  <c r="ANR5" i="7"/>
  <c r="ANS5" i="7"/>
  <c r="ANT5" i="7"/>
  <c r="ANU5" i="7"/>
  <c r="ANV5" i="7"/>
  <c r="ANW5" i="7"/>
  <c r="ANX5" i="7"/>
  <c r="ANY5" i="7"/>
  <c r="ANZ5" i="7"/>
  <c r="AOA5" i="7"/>
  <c r="AOB5" i="7"/>
  <c r="AOC5" i="7"/>
  <c r="AOD5" i="7"/>
  <c r="AOE5" i="7"/>
  <c r="AOF5" i="7"/>
  <c r="AOG5" i="7"/>
  <c r="AOH5" i="7"/>
  <c r="AOI5" i="7"/>
  <c r="AOJ5" i="7"/>
  <c r="AOK5" i="7"/>
  <c r="AOL5" i="7"/>
  <c r="AOM5" i="7"/>
  <c r="AON5" i="7"/>
  <c r="AOO5" i="7"/>
  <c r="AOP5" i="7"/>
  <c r="AOQ5" i="7"/>
  <c r="AOR5" i="7"/>
  <c r="AOS5" i="7"/>
  <c r="AOT5" i="7"/>
  <c r="AOU5" i="7"/>
  <c r="AOV5" i="7"/>
  <c r="AOW5" i="7"/>
  <c r="AOX5" i="7"/>
  <c r="AOY5" i="7"/>
  <c r="AOZ5" i="7"/>
  <c r="APA5" i="7"/>
  <c r="APB5" i="7"/>
  <c r="APC5" i="7"/>
  <c r="APD5" i="7"/>
  <c r="APE5" i="7"/>
  <c r="APF5" i="7"/>
  <c r="APG5" i="7"/>
  <c r="APH5" i="7"/>
  <c r="API5" i="7"/>
  <c r="APJ5" i="7"/>
  <c r="APK5" i="7"/>
  <c r="APL5" i="7"/>
  <c r="APM5" i="7"/>
  <c r="APN5" i="7"/>
  <c r="APO5" i="7"/>
  <c r="APP5" i="7"/>
  <c r="APQ5" i="7"/>
  <c r="APR5" i="7"/>
  <c r="APS5" i="7"/>
  <c r="APT5" i="7"/>
  <c r="APU5" i="7"/>
  <c r="APV5" i="7"/>
  <c r="APW5" i="7"/>
  <c r="APX5" i="7"/>
  <c r="APY5" i="7"/>
  <c r="APZ5" i="7"/>
  <c r="AQA5" i="7"/>
  <c r="AQB5" i="7"/>
  <c r="AQC5" i="7"/>
  <c r="AQD5" i="7"/>
  <c r="AQE5" i="7"/>
  <c r="AQF5" i="7"/>
  <c r="AQG5" i="7"/>
  <c r="AQH5" i="7"/>
  <c r="AQI5" i="7"/>
  <c r="AQJ5" i="7"/>
  <c r="AQK5" i="7"/>
  <c r="AQL5" i="7"/>
  <c r="AQM5" i="7"/>
  <c r="AQN5" i="7"/>
  <c r="AQO5" i="7"/>
  <c r="AQP5" i="7"/>
  <c r="AQQ5" i="7"/>
  <c r="AQR5" i="7"/>
  <c r="AQS5" i="7"/>
  <c r="AQT5" i="7"/>
  <c r="AQU5" i="7"/>
  <c r="AQV5" i="7"/>
  <c r="AQW5" i="7"/>
  <c r="AQX5" i="7"/>
  <c r="AQY5" i="7"/>
  <c r="AQZ5" i="7"/>
  <c r="ARA5" i="7"/>
  <c r="ARB5" i="7"/>
  <c r="ARC5" i="7"/>
  <c r="ARD5" i="7"/>
  <c r="ARE5" i="7"/>
  <c r="ARF5" i="7"/>
  <c r="ARG5" i="7"/>
  <c r="ARH5" i="7"/>
  <c r="ARI5" i="7"/>
  <c r="ARJ5" i="7"/>
  <c r="ARK5" i="7"/>
  <c r="ARL5" i="7"/>
  <c r="ARM5" i="7"/>
  <c r="ARN5" i="7"/>
  <c r="ARO5" i="7"/>
  <c r="ARP5" i="7"/>
  <c r="ARQ5" i="7"/>
  <c r="ARR5" i="7"/>
  <c r="ARS5" i="7"/>
  <c r="ART5" i="7"/>
  <c r="ARU5" i="7"/>
  <c r="ARV5" i="7"/>
  <c r="ARW5" i="7"/>
  <c r="ARX5" i="7"/>
  <c r="ARY5" i="7"/>
  <c r="ARZ5" i="7"/>
  <c r="ASA5" i="7"/>
  <c r="ASB5" i="7"/>
  <c r="ASC5" i="7"/>
  <c r="ASD5" i="7"/>
  <c r="ASE5" i="7"/>
  <c r="ASF5" i="7"/>
  <c r="ASG5" i="7"/>
  <c r="ASH5" i="7"/>
  <c r="ASI5" i="7"/>
  <c r="ASJ5" i="7"/>
  <c r="ASK5" i="7"/>
  <c r="ASL5" i="7"/>
  <c r="ASM5" i="7"/>
  <c r="ASN5" i="7"/>
  <c r="ASO5" i="7"/>
  <c r="ASP5" i="7"/>
  <c r="ASQ5" i="7"/>
  <c r="ASR5" i="7"/>
  <c r="ASS5" i="7"/>
  <c r="AST5" i="7"/>
  <c r="ASU5" i="7"/>
  <c r="ASV5" i="7"/>
  <c r="ASW5" i="7"/>
  <c r="ASX5" i="7"/>
  <c r="ASY5" i="7"/>
  <c r="ASZ5" i="7"/>
  <c r="ATA5" i="7"/>
  <c r="ATB5" i="7"/>
  <c r="ATC5" i="7"/>
  <c r="ATD5" i="7"/>
  <c r="ATE5" i="7"/>
  <c r="ATF5" i="7"/>
  <c r="ATG5" i="7"/>
  <c r="ATH5" i="7"/>
  <c r="ATI5" i="7"/>
  <c r="ATJ5" i="7"/>
  <c r="ATK5" i="7"/>
  <c r="ATL5" i="7"/>
  <c r="ATM5" i="7"/>
  <c r="ATN5" i="7"/>
  <c r="ATO5" i="7"/>
  <c r="ATP5" i="7"/>
  <c r="ATQ5" i="7"/>
  <c r="ATR5" i="7"/>
  <c r="ATS5" i="7"/>
  <c r="ATT5" i="7"/>
  <c r="ATU5" i="7"/>
  <c r="ATV5" i="7"/>
  <c r="ATW5" i="7"/>
  <c r="ATX5" i="7"/>
  <c r="ATY5" i="7"/>
  <c r="ATZ5" i="7"/>
  <c r="AUA5" i="7"/>
  <c r="AUB5" i="7"/>
  <c r="AUC5" i="7"/>
  <c r="AUD5" i="7"/>
  <c r="AUE5" i="7"/>
  <c r="AUF5" i="7"/>
  <c r="AUG5" i="7"/>
  <c r="AUH5" i="7"/>
  <c r="AUI5" i="7"/>
  <c r="AUJ5" i="7"/>
  <c r="AUK5" i="7"/>
  <c r="AUL5" i="7"/>
  <c r="AUM5" i="7"/>
  <c r="AUN5" i="7"/>
  <c r="AUO5" i="7"/>
  <c r="AUP5" i="7"/>
  <c r="AUQ5" i="7"/>
  <c r="AUR5" i="7"/>
  <c r="AUS5" i="7"/>
  <c r="AUT5" i="7"/>
  <c r="AUU5" i="7"/>
  <c r="AUV5" i="7"/>
  <c r="AUW5" i="7"/>
  <c r="AUX5" i="7"/>
  <c r="AUY5" i="7"/>
  <c r="AUZ5" i="7"/>
  <c r="AVA5" i="7"/>
  <c r="AVB5" i="7"/>
  <c r="AVC5" i="7"/>
  <c r="AVD5" i="7"/>
  <c r="AVE5" i="7"/>
  <c r="AVF5" i="7"/>
  <c r="AVG5" i="7"/>
  <c r="AVH5" i="7"/>
  <c r="AVI5" i="7"/>
  <c r="AVJ5" i="7"/>
  <c r="AVK5" i="7"/>
  <c r="AVL5" i="7"/>
  <c r="AVM5" i="7"/>
  <c r="AVN5" i="7"/>
  <c r="AVO5" i="7"/>
  <c r="AVP5" i="7"/>
  <c r="AVQ5" i="7"/>
  <c r="AVR5" i="7"/>
  <c r="AVS5" i="7"/>
  <c r="AVT5" i="7"/>
  <c r="AVU5" i="7"/>
  <c r="AVV5" i="7"/>
  <c r="AVW5" i="7"/>
  <c r="AVX5" i="7"/>
  <c r="AVY5" i="7"/>
  <c r="AVZ5" i="7"/>
  <c r="AWA5" i="7"/>
  <c r="AWB5" i="7"/>
  <c r="AWC5" i="7"/>
  <c r="AWD5" i="7"/>
  <c r="AWE5" i="7"/>
  <c r="AWF5" i="7"/>
  <c r="AWG5" i="7"/>
  <c r="AWH5" i="7"/>
  <c r="AWI5" i="7"/>
  <c r="AWJ5" i="7"/>
  <c r="AWK5" i="7"/>
  <c r="AWL5" i="7"/>
  <c r="AWM5" i="7"/>
  <c r="AWN5" i="7"/>
  <c r="AWO5" i="7"/>
  <c r="AWP5" i="7"/>
  <c r="AWQ5" i="7"/>
  <c r="AWR5" i="7"/>
  <c r="AWS5" i="7"/>
  <c r="AWT5" i="7"/>
  <c r="AWU5" i="7"/>
  <c r="AWV5" i="7"/>
  <c r="AWW5" i="7"/>
  <c r="AWX5" i="7"/>
  <c r="AWY5" i="7"/>
  <c r="AWZ5" i="7"/>
  <c r="AXA5" i="7"/>
  <c r="AXB5" i="7"/>
  <c r="AXC5" i="7"/>
  <c r="AXD5" i="7"/>
  <c r="AXE5" i="7"/>
  <c r="AXF5" i="7"/>
  <c r="AXG5" i="7"/>
  <c r="AXH5" i="7"/>
  <c r="AXI5" i="7"/>
  <c r="AXJ5" i="7"/>
  <c r="AXK5" i="7"/>
  <c r="AXL5" i="7"/>
  <c r="AXM5" i="7"/>
  <c r="AXN5" i="7"/>
  <c r="AXO5" i="7"/>
  <c r="AXP5" i="7"/>
  <c r="AXQ5" i="7"/>
  <c r="AXR5" i="7"/>
  <c r="AXS5" i="7"/>
  <c r="AXT5" i="7"/>
  <c r="AXU5" i="7"/>
  <c r="AXV5" i="7"/>
  <c r="AXW5" i="7"/>
  <c r="AXX5" i="7"/>
  <c r="AXY5" i="7"/>
  <c r="AXZ5" i="7"/>
  <c r="AYA5" i="7"/>
  <c r="AYB5" i="7"/>
  <c r="AYC5" i="7"/>
  <c r="AYD5" i="7"/>
  <c r="AYE5" i="7"/>
  <c r="AYF5" i="7"/>
  <c r="AYG5" i="7"/>
  <c r="AYH5" i="7"/>
  <c r="AYI5" i="7"/>
  <c r="AYJ5" i="7"/>
  <c r="AYK5" i="7"/>
  <c r="AYL5" i="7"/>
  <c r="AYM5" i="7"/>
  <c r="AYN5" i="7"/>
  <c r="AYO5" i="7"/>
  <c r="AYP5" i="7"/>
  <c r="AYQ5" i="7"/>
  <c r="AYR5" i="7"/>
  <c r="AYS5" i="7"/>
  <c r="AYT5" i="7"/>
  <c r="AYU5" i="7"/>
  <c r="AYV5" i="7"/>
  <c r="AYW5" i="7"/>
  <c r="AYX5" i="7"/>
  <c r="AYY5" i="7"/>
  <c r="AYZ5" i="7"/>
  <c r="AZA5" i="7"/>
  <c r="AZB5" i="7"/>
  <c r="AZC5" i="7"/>
  <c r="AZD5" i="7"/>
  <c r="AZE5" i="7"/>
  <c r="AZF5" i="7"/>
  <c r="AZG5" i="7"/>
  <c r="AZH5" i="7"/>
  <c r="AZI5" i="7"/>
  <c r="AZJ5" i="7"/>
  <c r="AZK5" i="7"/>
  <c r="AZL5" i="7"/>
  <c r="AZM5" i="7"/>
  <c r="AZN5" i="7"/>
  <c r="AZO5" i="7"/>
  <c r="AZP5" i="7"/>
  <c r="AZQ5" i="7"/>
  <c r="AZR5" i="7"/>
  <c r="AZS5" i="7"/>
  <c r="AZT5" i="7"/>
  <c r="AZU5" i="7"/>
  <c r="AZV5" i="7"/>
  <c r="AZW5" i="7"/>
  <c r="AZX5" i="7"/>
  <c r="AZY5" i="7"/>
  <c r="AZZ5" i="7"/>
  <c r="BAA5" i="7"/>
  <c r="BAB5" i="7"/>
  <c r="BAC5" i="7"/>
  <c r="BAD5" i="7"/>
  <c r="BAE5" i="7"/>
  <c r="BAF5" i="7"/>
  <c r="BAG5" i="7"/>
  <c r="BAH5" i="7"/>
  <c r="BAI5" i="7"/>
  <c r="BAJ5" i="7"/>
  <c r="BAK5" i="7"/>
  <c r="BAL5" i="7"/>
  <c r="BAM5" i="7"/>
  <c r="BAN5" i="7"/>
  <c r="BAO5" i="7"/>
  <c r="BAP5" i="7"/>
  <c r="BAQ5" i="7"/>
  <c r="BAR5" i="7"/>
  <c r="BAS5" i="7"/>
  <c r="BAT5" i="7"/>
  <c r="BAU5" i="7"/>
  <c r="BAV5" i="7"/>
  <c r="BAW5" i="7"/>
  <c r="BAX5" i="7"/>
  <c r="BAY5" i="7"/>
  <c r="BAZ5" i="7"/>
  <c r="BBA5" i="7"/>
  <c r="BBB5" i="7"/>
  <c r="BBC5" i="7"/>
  <c r="BBD5" i="7"/>
  <c r="BBE5" i="7"/>
  <c r="BBF5" i="7"/>
  <c r="BBG5" i="7"/>
  <c r="BBH5" i="7"/>
  <c r="BBI5" i="7"/>
  <c r="BBJ5" i="7"/>
  <c r="BBK5" i="7"/>
  <c r="BBL5" i="7"/>
  <c r="BBM5" i="7"/>
  <c r="BBN5" i="7"/>
  <c r="BBO5" i="7"/>
  <c r="BBP5" i="7"/>
  <c r="BBQ5" i="7"/>
  <c r="BBR5" i="7"/>
  <c r="BBS5" i="7"/>
  <c r="BBT5" i="7"/>
  <c r="BBU5" i="7"/>
  <c r="BBV5" i="7"/>
  <c r="BBW5" i="7"/>
  <c r="BBX5" i="7"/>
  <c r="BBY5" i="7"/>
  <c r="BBZ5" i="7"/>
  <c r="BCA5" i="7"/>
  <c r="BCB5" i="7"/>
  <c r="BCC5" i="7"/>
  <c r="BCD5" i="7"/>
  <c r="BCE5" i="7"/>
  <c r="BCF5" i="7"/>
  <c r="BCG5" i="7"/>
  <c r="BCH5" i="7"/>
  <c r="BCI5" i="7"/>
  <c r="BCJ5" i="7"/>
  <c r="BCK5" i="7"/>
  <c r="BCL5" i="7"/>
  <c r="BCM5" i="7"/>
  <c r="BCN5" i="7"/>
  <c r="BCO5" i="7"/>
  <c r="BCP5" i="7"/>
  <c r="BCQ5" i="7"/>
  <c r="BCR5" i="7"/>
  <c r="BCS5" i="7"/>
  <c r="BCT5" i="7"/>
  <c r="BCU5" i="7"/>
  <c r="BCV5" i="7"/>
  <c r="BCW5" i="7"/>
  <c r="BCX5" i="7"/>
  <c r="BCY5" i="7"/>
  <c r="BCZ5" i="7"/>
  <c r="BDA5" i="7"/>
  <c r="BDB5" i="7"/>
  <c r="BDC5" i="7"/>
  <c r="BDD5" i="7"/>
  <c r="BDE5" i="7"/>
  <c r="BDF5" i="7"/>
  <c r="BDG5" i="7"/>
  <c r="BDH5" i="7"/>
  <c r="BDI5" i="7"/>
  <c r="BDJ5" i="7"/>
  <c r="BDK5" i="7"/>
  <c r="BDL5" i="7"/>
  <c r="BDM5" i="7"/>
  <c r="BDN5" i="7"/>
  <c r="BDO5" i="7"/>
  <c r="BDP5" i="7"/>
  <c r="BDQ5" i="7"/>
  <c r="BDR5" i="7"/>
  <c r="BDS5" i="7"/>
  <c r="BDT5" i="7"/>
  <c r="BDU5" i="7"/>
  <c r="BDV5" i="7"/>
  <c r="BDW5" i="7"/>
  <c r="BDX5" i="7"/>
  <c r="BDY5" i="7"/>
  <c r="BDZ5" i="7"/>
  <c r="BEA5" i="7"/>
  <c r="BEB5" i="7"/>
  <c r="BEC5" i="7"/>
  <c r="BED5" i="7"/>
  <c r="BEE5" i="7"/>
  <c r="BEF5" i="7"/>
  <c r="BEG5" i="7"/>
  <c r="BEH5" i="7"/>
  <c r="BEI5" i="7"/>
  <c r="BEJ5" i="7"/>
  <c r="BEK5" i="7"/>
  <c r="BEL5" i="7"/>
  <c r="BEM5" i="7"/>
  <c r="BEN5" i="7"/>
  <c r="BEO5" i="7"/>
  <c r="BEP5" i="7"/>
  <c r="BEQ5" i="7"/>
  <c r="BER5" i="7"/>
  <c r="BES5" i="7"/>
  <c r="BET5" i="7"/>
  <c r="BEU5" i="7"/>
  <c r="BEV5" i="7"/>
  <c r="BEW5" i="7"/>
  <c r="BEX5" i="7"/>
  <c r="BEY5" i="7"/>
  <c r="BEZ5" i="7"/>
  <c r="BFA5" i="7"/>
  <c r="BFB5" i="7"/>
  <c r="BFC5" i="7"/>
  <c r="BFD5" i="7"/>
  <c r="BFE5" i="7"/>
  <c r="BFF5" i="7"/>
  <c r="BFG5" i="7"/>
  <c r="BFH5" i="7"/>
  <c r="BFI5" i="7"/>
  <c r="BFJ5" i="7"/>
  <c r="BFK5" i="7"/>
  <c r="BFL5" i="7"/>
  <c r="BFM5" i="7"/>
  <c r="BFN5" i="7"/>
  <c r="BFO5" i="7"/>
  <c r="BFP5" i="7"/>
  <c r="BFQ5" i="7"/>
  <c r="BFR5" i="7"/>
  <c r="BFS5" i="7"/>
  <c r="BFT5" i="7"/>
  <c r="BFU5" i="7"/>
  <c r="BFV5" i="7"/>
  <c r="BFW5" i="7"/>
  <c r="BFX5" i="7"/>
  <c r="BFY5" i="7"/>
  <c r="BFZ5" i="7"/>
  <c r="BGA5" i="7"/>
  <c r="BGB5" i="7"/>
  <c r="BGC5" i="7"/>
  <c r="BGD5" i="7"/>
  <c r="BGE5" i="7"/>
  <c r="BGF5" i="7"/>
  <c r="BGG5" i="7"/>
  <c r="BGH5" i="7"/>
  <c r="BGI5" i="7"/>
  <c r="BGJ5" i="7"/>
  <c r="BGK5" i="7"/>
  <c r="BGL5" i="7"/>
  <c r="BGM5" i="7"/>
  <c r="BGN5" i="7"/>
  <c r="BGO5" i="7"/>
  <c r="BGP5" i="7"/>
  <c r="BGQ5" i="7"/>
  <c r="BGR5" i="7"/>
  <c r="BGS5" i="7"/>
  <c r="BGT5" i="7"/>
  <c r="BGU5" i="7"/>
  <c r="BGV5" i="7"/>
  <c r="BGW5" i="7"/>
  <c r="BGX5" i="7"/>
  <c r="BGY5" i="7"/>
  <c r="BGZ5" i="7"/>
  <c r="BHA5" i="7"/>
  <c r="BHB5" i="7"/>
  <c r="BHC5" i="7"/>
  <c r="BHD5" i="7"/>
  <c r="BHE5" i="7"/>
  <c r="BHF5" i="7"/>
  <c r="BHG5" i="7"/>
  <c r="BHH5" i="7"/>
  <c r="BHI5" i="7"/>
  <c r="BHJ5" i="7"/>
  <c r="BHK5" i="7"/>
  <c r="BHL5" i="7"/>
  <c r="BHM5" i="7"/>
  <c r="BHN5" i="7"/>
  <c r="BHO5" i="7"/>
  <c r="BHP5" i="7"/>
  <c r="BHQ5" i="7"/>
  <c r="BHR5" i="7"/>
  <c r="BHS5" i="7"/>
  <c r="BHT5" i="7"/>
  <c r="BHU5" i="7"/>
  <c r="BHV5" i="7"/>
  <c r="BHW5" i="7"/>
  <c r="BHX5" i="7"/>
  <c r="BHY5" i="7"/>
  <c r="BHZ5" i="7"/>
  <c r="BIA5" i="7"/>
  <c r="BIB5" i="7"/>
  <c r="BIC5" i="7"/>
  <c r="BID5" i="7"/>
  <c r="BIE5" i="7"/>
  <c r="BIF5" i="7"/>
  <c r="BIG5" i="7"/>
  <c r="BIH5" i="7"/>
  <c r="BII5" i="7"/>
  <c r="BIJ5" i="7"/>
  <c r="BIK5" i="7"/>
  <c r="BIL5" i="7"/>
  <c r="BIM5" i="7"/>
  <c r="BIN5" i="7"/>
  <c r="BIO5" i="7"/>
  <c r="BIP5" i="7"/>
  <c r="BIQ5" i="7"/>
  <c r="BIR5" i="7"/>
  <c r="BIS5" i="7"/>
  <c r="BIT5" i="7"/>
  <c r="BIU5" i="7"/>
  <c r="BIV5" i="7"/>
  <c r="BIW5" i="7"/>
  <c r="BIX5" i="7"/>
  <c r="BIY5" i="7"/>
  <c r="BIZ5" i="7"/>
  <c r="BJA5" i="7"/>
  <c r="BJB5" i="7"/>
  <c r="BJC5" i="7"/>
  <c r="BJD5" i="7"/>
  <c r="BJE5" i="7"/>
  <c r="BJF5" i="7"/>
  <c r="BJG5" i="7"/>
  <c r="BJH5" i="7"/>
  <c r="BJI5" i="7"/>
  <c r="BJJ5" i="7"/>
  <c r="BJK5" i="7"/>
  <c r="BJL5" i="7"/>
  <c r="BJM5" i="7"/>
  <c r="BJN5" i="7"/>
  <c r="BJO5" i="7"/>
  <c r="BJP5" i="7"/>
  <c r="BJQ5" i="7"/>
  <c r="BJR5" i="7"/>
  <c r="BJS5" i="7"/>
  <c r="BJT5" i="7"/>
  <c r="BJU5" i="7"/>
  <c r="BJV5" i="7"/>
  <c r="BJW5" i="7"/>
  <c r="BJX5" i="7"/>
  <c r="BJY5" i="7"/>
  <c r="BJZ5" i="7"/>
  <c r="BKA5" i="7"/>
  <c r="BKB5" i="7"/>
  <c r="BKC5" i="7"/>
  <c r="BKD5" i="7"/>
  <c r="BKE5" i="7"/>
  <c r="BKF5" i="7"/>
  <c r="BKG5" i="7"/>
  <c r="BKH5" i="7"/>
  <c r="BKI5" i="7"/>
  <c r="BKJ5" i="7"/>
  <c r="BKK5" i="7"/>
  <c r="BKL5" i="7"/>
  <c r="BKM5" i="7"/>
  <c r="BKN5" i="7"/>
  <c r="BKO5" i="7"/>
  <c r="BKP5" i="7"/>
  <c r="BKQ5" i="7"/>
  <c r="BKR5" i="7"/>
  <c r="BKS5" i="7"/>
  <c r="BKT5" i="7"/>
  <c r="BKU5" i="7"/>
  <c r="BKV5" i="7"/>
  <c r="BKW5" i="7"/>
  <c r="BKX5" i="7"/>
  <c r="BKY5" i="7"/>
  <c r="BKZ5" i="7"/>
  <c r="BLA5" i="7"/>
  <c r="BLB5" i="7"/>
  <c r="BLC5" i="7"/>
  <c r="BLD5" i="7"/>
  <c r="BLE5" i="7"/>
  <c r="BLF5" i="7"/>
  <c r="BLG5" i="7"/>
  <c r="BLH5" i="7"/>
  <c r="BLI5" i="7"/>
  <c r="BLJ5" i="7"/>
  <c r="BLK5" i="7"/>
  <c r="BLL5" i="7"/>
  <c r="BLM5" i="7"/>
  <c r="BLN5" i="7"/>
  <c r="BLO5" i="7"/>
  <c r="BLP5" i="7"/>
  <c r="BLQ5" i="7"/>
  <c r="BLR5" i="7"/>
  <c r="BLS5" i="7"/>
  <c r="BLT5" i="7"/>
  <c r="BLU5" i="7"/>
  <c r="BLV5" i="7"/>
  <c r="BLW5" i="7"/>
  <c r="BLX5" i="7"/>
  <c r="BLY5" i="7"/>
  <c r="BLZ5" i="7"/>
  <c r="BMA5" i="7"/>
  <c r="BMB5" i="7"/>
  <c r="BMC5" i="7"/>
  <c r="BMD5" i="7"/>
  <c r="BME5" i="7"/>
  <c r="BMF5" i="7"/>
  <c r="BMG5" i="7"/>
  <c r="BMH5" i="7"/>
  <c r="BMI5" i="7"/>
  <c r="BMJ5" i="7"/>
  <c r="BMK5" i="7"/>
  <c r="BML5" i="7"/>
  <c r="BMM5" i="7"/>
  <c r="BMN5" i="7"/>
  <c r="BMO5" i="7"/>
  <c r="BMP5" i="7"/>
  <c r="BMQ5" i="7"/>
  <c r="BMR5" i="7"/>
  <c r="BMS5" i="7"/>
  <c r="BMT5" i="7"/>
  <c r="BMU5" i="7"/>
  <c r="BMV5" i="7"/>
  <c r="BMW5" i="7"/>
  <c r="BMX5" i="7"/>
  <c r="BMY5" i="7"/>
  <c r="BMZ5" i="7"/>
  <c r="BNA5" i="7"/>
  <c r="BNB5" i="7"/>
  <c r="BNC5" i="7"/>
  <c r="BND5" i="7"/>
  <c r="BNE5" i="7"/>
  <c r="BNF5" i="7"/>
  <c r="BNG5" i="7"/>
  <c r="BNH5" i="7"/>
  <c r="BNI5" i="7"/>
  <c r="BNJ5" i="7"/>
  <c r="BNK5" i="7"/>
  <c r="BNL5" i="7"/>
  <c r="BNM5" i="7"/>
  <c r="BNN5" i="7"/>
  <c r="BNO5" i="7"/>
  <c r="BNP5" i="7"/>
  <c r="BNQ5" i="7"/>
  <c r="BNR5" i="7"/>
  <c r="BNS5" i="7"/>
  <c r="BNT5" i="7"/>
  <c r="BNU5" i="7"/>
  <c r="BNV5" i="7"/>
  <c r="BNW5" i="7"/>
  <c r="BNX5" i="7"/>
  <c r="BNY5" i="7"/>
  <c r="BNZ5" i="7"/>
  <c r="BOA5" i="7"/>
  <c r="BOB5" i="7"/>
  <c r="BOC5" i="7"/>
  <c r="BOD5" i="7"/>
  <c r="BOE5" i="7"/>
  <c r="BOF5" i="7"/>
  <c r="BOG5" i="7"/>
  <c r="BOH5" i="7"/>
  <c r="BOI5" i="7"/>
  <c r="BOJ5" i="7"/>
  <c r="BOK5" i="7"/>
  <c r="BOL5" i="7"/>
  <c r="BOM5" i="7"/>
  <c r="BON5" i="7"/>
  <c r="BOO5" i="7"/>
  <c r="BOP5" i="7"/>
  <c r="BOQ5" i="7"/>
  <c r="BOR5" i="7"/>
  <c r="BOS5" i="7"/>
  <c r="BOT5" i="7"/>
  <c r="BOU5" i="7"/>
  <c r="BOV5" i="7"/>
  <c r="BOW5" i="7"/>
  <c r="BOX5" i="7"/>
  <c r="BOY5" i="7"/>
  <c r="BOZ5" i="7"/>
  <c r="BPA5" i="7"/>
  <c r="BPB5" i="7"/>
  <c r="BPC5" i="7"/>
  <c r="BPD5" i="7"/>
  <c r="BPE5" i="7"/>
  <c r="BPF5" i="7"/>
  <c r="BPG5" i="7"/>
  <c r="BPH5" i="7"/>
  <c r="BPI5" i="7"/>
  <c r="BPJ5" i="7"/>
  <c r="BPK5" i="7"/>
  <c r="BPL5" i="7"/>
  <c r="BPM5" i="7"/>
  <c r="BPN5" i="7"/>
  <c r="BPO5" i="7"/>
  <c r="BPP5" i="7"/>
  <c r="BPQ5" i="7"/>
  <c r="BPR5" i="7"/>
  <c r="BPS5" i="7"/>
  <c r="BPT5" i="7"/>
  <c r="BPU5" i="7"/>
  <c r="BPV5" i="7"/>
  <c r="BPW5" i="7"/>
  <c r="BPX5" i="7"/>
  <c r="BPY5" i="7"/>
  <c r="BPZ5" i="7"/>
  <c r="BQA5" i="7"/>
  <c r="BQB5" i="7"/>
  <c r="BQC5" i="7"/>
  <c r="BQD5" i="7"/>
  <c r="BQE5" i="7"/>
  <c r="BQF5" i="7"/>
  <c r="BQG5" i="7"/>
  <c r="BQH5" i="7"/>
  <c r="BQI5" i="7"/>
  <c r="BQJ5" i="7"/>
  <c r="BQK5" i="7"/>
  <c r="BQL5" i="7"/>
  <c r="BQM5" i="7"/>
  <c r="BQN5" i="7"/>
  <c r="BQO5" i="7"/>
  <c r="BQP5" i="7"/>
  <c r="BQQ5" i="7"/>
  <c r="BQR5" i="7"/>
  <c r="BQS5" i="7"/>
  <c r="BQT5" i="7"/>
  <c r="BQU5" i="7"/>
  <c r="BQV5" i="7"/>
  <c r="BQW5" i="7"/>
  <c r="BQX5" i="7"/>
  <c r="BQY5" i="7"/>
  <c r="BQZ5" i="7"/>
  <c r="BRA5" i="7"/>
  <c r="BRB5" i="7"/>
  <c r="BRC5" i="7"/>
  <c r="BRD5" i="7"/>
  <c r="BRE5" i="7"/>
  <c r="BRF5" i="7"/>
  <c r="BRG5" i="7"/>
  <c r="BRH5" i="7"/>
  <c r="BRI5" i="7"/>
  <c r="BRJ5" i="7"/>
  <c r="BRK5" i="7"/>
  <c r="BRL5" i="7"/>
  <c r="BRM5" i="7"/>
  <c r="BRN5" i="7"/>
  <c r="BRO5" i="7"/>
  <c r="BRP5" i="7"/>
  <c r="BRQ5" i="7"/>
  <c r="BRR5" i="7"/>
  <c r="BRS5" i="7"/>
  <c r="BRT5" i="7"/>
  <c r="BRU5" i="7"/>
  <c r="BRV5" i="7"/>
  <c r="BRW5" i="7"/>
  <c r="BRX5" i="7"/>
  <c r="BRY5" i="7"/>
  <c r="BRZ5" i="7"/>
  <c r="BSA5" i="7"/>
  <c r="BSB5" i="7"/>
  <c r="BSC5" i="7"/>
  <c r="BSD5" i="7"/>
  <c r="BSE5" i="7"/>
  <c r="BSF5" i="7"/>
  <c r="BSG5" i="7"/>
  <c r="BSH5" i="7"/>
  <c r="BSI5" i="7"/>
  <c r="BSJ5" i="7"/>
  <c r="BSK5" i="7"/>
  <c r="BSL5" i="7"/>
  <c r="BSM5" i="7"/>
  <c r="BSN5" i="7"/>
  <c r="BSO5" i="7"/>
  <c r="BSP5" i="7"/>
  <c r="BSQ5" i="7"/>
  <c r="BSR5" i="7"/>
  <c r="BSS5" i="7"/>
  <c r="BST5" i="7"/>
  <c r="BSU5" i="7"/>
  <c r="BSV5" i="7"/>
  <c r="BSW5" i="7"/>
  <c r="BSX5" i="7"/>
  <c r="BSY5" i="7"/>
  <c r="BSZ5" i="7"/>
  <c r="BTA5" i="7"/>
  <c r="BTB5" i="7"/>
  <c r="BTC5" i="7"/>
  <c r="BTD5" i="7"/>
  <c r="BTE5" i="7"/>
  <c r="BTF5" i="7"/>
  <c r="BTG5" i="7"/>
  <c r="BTH5" i="7"/>
  <c r="BTI5" i="7"/>
  <c r="BTJ5" i="7"/>
  <c r="BTK5" i="7"/>
  <c r="BTL5" i="7"/>
  <c r="BTM5" i="7"/>
  <c r="BTN5" i="7"/>
  <c r="BTO5" i="7"/>
  <c r="BTP5" i="7"/>
  <c r="BTQ5" i="7"/>
  <c r="BTR5" i="7"/>
  <c r="BTS5" i="7"/>
  <c r="BTT5" i="7"/>
  <c r="BTU5" i="7"/>
  <c r="BTV5" i="7"/>
  <c r="BTW5" i="7"/>
  <c r="BTX5" i="7"/>
  <c r="BTY5" i="7"/>
  <c r="BTZ5" i="7"/>
  <c r="BUA5" i="7"/>
  <c r="BUB5" i="7"/>
  <c r="BUC5" i="7"/>
  <c r="BUD5" i="7"/>
  <c r="BUE5" i="7"/>
  <c r="BUF5" i="7"/>
  <c r="BUG5" i="7"/>
  <c r="BUH5" i="7"/>
  <c r="BUI5" i="7"/>
  <c r="BUJ5" i="7"/>
  <c r="BUK5" i="7"/>
  <c r="BUL5" i="7"/>
  <c r="BUM5" i="7"/>
  <c r="BUN5" i="7"/>
  <c r="BUO5" i="7"/>
  <c r="BUP5" i="7"/>
  <c r="BUQ5" i="7"/>
  <c r="BUR5" i="7"/>
  <c r="BUS5" i="7"/>
  <c r="BUT5" i="7"/>
  <c r="BUU5" i="7"/>
  <c r="BUV5" i="7"/>
  <c r="BUW5" i="7"/>
  <c r="BUX5" i="7"/>
  <c r="BUY5" i="7"/>
  <c r="BUZ5" i="7"/>
  <c r="BVA5" i="7"/>
  <c r="BVB5" i="7"/>
  <c r="BVC5" i="7"/>
  <c r="BVD5" i="7"/>
  <c r="BVE5" i="7"/>
  <c r="BVF5" i="7"/>
  <c r="BVG5" i="7"/>
  <c r="BVH5" i="7"/>
  <c r="BVI5" i="7"/>
  <c r="BVJ5" i="7"/>
  <c r="BVK5" i="7"/>
  <c r="BVL5" i="7"/>
  <c r="BVM5" i="7"/>
  <c r="BVN5" i="7"/>
  <c r="BVO5" i="7"/>
  <c r="BVP5" i="7"/>
  <c r="BVQ5" i="7"/>
  <c r="BVR5" i="7"/>
  <c r="BVS5" i="7"/>
  <c r="BVT5" i="7"/>
  <c r="BVU5" i="7"/>
  <c r="BVV5" i="7"/>
  <c r="BVW5" i="7"/>
  <c r="BVX5" i="7"/>
  <c r="BVY5" i="7"/>
  <c r="BVZ5" i="7"/>
  <c r="BWA5" i="7"/>
  <c r="BWB5" i="7"/>
  <c r="BWC5" i="7"/>
  <c r="BWD5" i="7"/>
  <c r="BWE5" i="7"/>
  <c r="BWF5" i="7"/>
  <c r="BWG5" i="7"/>
  <c r="BWH5" i="7"/>
  <c r="BWI5" i="7"/>
  <c r="BWJ5" i="7"/>
  <c r="BWK5" i="7"/>
  <c r="BWL5" i="7"/>
  <c r="BWM5" i="7"/>
  <c r="BWN5" i="7"/>
  <c r="BWO5" i="7"/>
  <c r="BWP5" i="7"/>
  <c r="BWQ5" i="7"/>
  <c r="BWR5" i="7"/>
  <c r="BWS5" i="7"/>
  <c r="BWT5" i="7"/>
  <c r="BWU5" i="7"/>
  <c r="BWV5" i="7"/>
  <c r="BWW5" i="7"/>
  <c r="BWX5" i="7"/>
  <c r="BWY5" i="7"/>
  <c r="BWZ5" i="7"/>
  <c r="BXA5" i="7"/>
  <c r="BXB5" i="7"/>
  <c r="BXC5" i="7"/>
  <c r="BXD5" i="7"/>
  <c r="BXE5" i="7"/>
  <c r="BXF5" i="7"/>
  <c r="BXG5" i="7"/>
  <c r="BXH5" i="7"/>
  <c r="BXI5" i="7"/>
  <c r="BXJ5" i="7"/>
  <c r="BXK5" i="7"/>
  <c r="BXL5" i="7"/>
  <c r="BXM5" i="7"/>
  <c r="BXN5" i="7"/>
  <c r="BXO5" i="7"/>
  <c r="BXP5" i="7"/>
  <c r="BXQ5" i="7"/>
  <c r="BXR5" i="7"/>
  <c r="BXS5" i="7"/>
  <c r="BXT5" i="7"/>
  <c r="BXU5" i="7"/>
  <c r="BXV5" i="7"/>
  <c r="BXW5" i="7"/>
  <c r="BXX5" i="7"/>
  <c r="BXY5" i="7"/>
  <c r="BXZ5" i="7"/>
  <c r="BYA5" i="7"/>
  <c r="BYB5" i="7"/>
  <c r="BYC5" i="7"/>
  <c r="BYD5" i="7"/>
  <c r="BYE5" i="7"/>
  <c r="BYF5" i="7"/>
  <c r="BYG5" i="7"/>
  <c r="BYH5" i="7"/>
  <c r="BYI5" i="7"/>
  <c r="BYJ5" i="7"/>
  <c r="BYK5" i="7"/>
  <c r="BYL5" i="7"/>
  <c r="BYM5" i="7"/>
  <c r="BYN5" i="7"/>
  <c r="BYO5" i="7"/>
  <c r="BYP5" i="7"/>
  <c r="BYQ5" i="7"/>
  <c r="BYR5" i="7"/>
  <c r="BYS5" i="7"/>
  <c r="BYT5" i="7"/>
  <c r="BYU5" i="7"/>
  <c r="BYV5" i="7"/>
  <c r="BYW5" i="7"/>
  <c r="BYX5" i="7"/>
  <c r="BYY5" i="7"/>
  <c r="BYZ5" i="7"/>
  <c r="BZA5" i="7"/>
  <c r="BZB5" i="7"/>
  <c r="BZC5" i="7"/>
  <c r="BZD5" i="7"/>
  <c r="BZE5" i="7"/>
  <c r="BZF5" i="7"/>
  <c r="BZG5" i="7"/>
  <c r="BZH5" i="7"/>
  <c r="BZI5" i="7"/>
  <c r="BZJ5" i="7"/>
  <c r="BZK5" i="7"/>
  <c r="BZL5" i="7"/>
  <c r="BZM5" i="7"/>
  <c r="BZN5" i="7"/>
  <c r="BZO5" i="7"/>
  <c r="BZP5" i="7"/>
  <c r="BZQ5" i="7"/>
  <c r="BZR5" i="7"/>
  <c r="BZS5" i="7"/>
  <c r="BZT5" i="7"/>
  <c r="BZU5" i="7"/>
  <c r="B5" i="7"/>
  <c r="B6" i="7" s="1"/>
  <c r="B4" i="7"/>
  <c r="B3" i="7"/>
  <c r="D11" i="1"/>
  <c r="F11" i="1" s="1"/>
  <c r="G11" i="1" s="1"/>
  <c r="J11" i="1" s="1"/>
  <c r="K11" i="1" s="1"/>
  <c r="E11" i="1"/>
  <c r="D20" i="1"/>
  <c r="E20" i="1"/>
  <c r="E23" i="1"/>
  <c r="D23" i="1"/>
  <c r="D18" i="6"/>
  <c r="D19" i="6"/>
  <c r="D20" i="6"/>
  <c r="D21" i="6"/>
  <c r="D13" i="6"/>
  <c r="D14" i="6"/>
  <c r="D15" i="6"/>
  <c r="D16" i="6"/>
  <c r="D8" i="6"/>
  <c r="D9" i="6"/>
  <c r="D10" i="6"/>
  <c r="D11" i="6"/>
  <c r="D4" i="6"/>
  <c r="D5" i="6"/>
  <c r="D6" i="6"/>
  <c r="D3" i="6"/>
  <c r="B3" i="4"/>
  <c r="B4" i="4"/>
  <c r="B5" i="4"/>
  <c r="B6" i="4"/>
  <c r="B7" i="4"/>
  <c r="B8" i="4"/>
  <c r="B9" i="4"/>
  <c r="B10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E28" i="1"/>
  <c r="E27" i="1"/>
  <c r="E17" i="1"/>
  <c r="D17" i="1"/>
  <c r="E14" i="1"/>
  <c r="D14" i="1"/>
  <c r="E8" i="1"/>
  <c r="D8" i="1"/>
  <c r="E5" i="1"/>
  <c r="D5" i="1"/>
  <c r="D2" i="1"/>
  <c r="E2" i="1"/>
  <c r="C18" i="6" l="1"/>
  <c r="C2" i="4"/>
  <c r="D2" i="4" s="1"/>
  <c r="F5" i="1"/>
  <c r="G5" i="1" s="1"/>
  <c r="J5" i="1" s="1"/>
  <c r="K5" i="1" s="1"/>
  <c r="F17" i="1"/>
  <c r="G17" i="1" s="1"/>
  <c r="J17" i="1" s="1"/>
  <c r="K17" i="1" s="1"/>
  <c r="F23" i="1"/>
  <c r="G23" i="1" s="1"/>
  <c r="J23" i="1" s="1"/>
  <c r="K23" i="1" s="1"/>
  <c r="F14" i="1"/>
  <c r="G14" i="1" s="1"/>
  <c r="J14" i="1" s="1"/>
  <c r="F20" i="1"/>
  <c r="G20" i="1" s="1"/>
  <c r="J20" i="1" s="1"/>
  <c r="K20" i="1" s="1"/>
  <c r="I17" i="1"/>
  <c r="F2" i="1"/>
  <c r="I2" i="1" s="1"/>
  <c r="F8" i="1"/>
  <c r="I5" i="1"/>
  <c r="I14" i="1"/>
  <c r="C13" i="6"/>
  <c r="C8" i="6"/>
  <c r="C3" i="6"/>
  <c r="I11" i="1"/>
  <c r="I23" i="1" l="1"/>
  <c r="I20" i="1"/>
  <c r="D5" i="4"/>
  <c r="D9" i="4"/>
  <c r="D3" i="4"/>
  <c r="D7" i="4"/>
  <c r="D4" i="4"/>
  <c r="D8" i="4"/>
  <c r="D6" i="4"/>
  <c r="D10" i="4"/>
  <c r="G8" i="1"/>
  <c r="J8" i="1" s="1"/>
  <c r="K8" i="1" s="1"/>
  <c r="I8" i="1"/>
  <c r="G2" i="1"/>
  <c r="J2" i="1"/>
  <c r="K2" i="1" s="1"/>
  <c r="L2" i="1" s="1"/>
  <c r="M12" i="1" s="1"/>
  <c r="F2" i="4" l="1"/>
</calcChain>
</file>

<file path=xl/sharedStrings.xml><?xml version="1.0" encoding="utf-8"?>
<sst xmlns="http://schemas.openxmlformats.org/spreadsheetml/2006/main" count="51" uniqueCount="45">
  <si>
    <t>MW</t>
  </si>
  <si>
    <t>ALOGP</t>
  </si>
  <si>
    <t>HBA</t>
  </si>
  <si>
    <t>HBD</t>
  </si>
  <si>
    <t>PSA</t>
  </si>
  <si>
    <t>ROTB</t>
  </si>
  <si>
    <t>AROM</t>
  </si>
  <si>
    <t>ALERTS</t>
  </si>
  <si>
    <t>Weights</t>
  </si>
  <si>
    <t>ln(d(x))</t>
  </si>
  <si>
    <t>weighted input</t>
  </si>
  <si>
    <t>QED</t>
  </si>
  <si>
    <t>SUM of weighted nat log of  input</t>
  </si>
  <si>
    <t>const a</t>
  </si>
  <si>
    <t>const b</t>
  </si>
  <si>
    <t>exp1</t>
  </si>
  <si>
    <t>exp2</t>
  </si>
  <si>
    <t>dx</t>
  </si>
  <si>
    <t>final dx</t>
  </si>
  <si>
    <t>ln(d(x)) final</t>
  </si>
  <si>
    <t>value taken from github code</t>
  </si>
  <si>
    <t>value from supplementary materials</t>
  </si>
  <si>
    <t>x</t>
  </si>
  <si>
    <t>tanh(x)</t>
  </si>
  <si>
    <t>X</t>
  </si>
  <si>
    <t>ReLU(x)</t>
  </si>
  <si>
    <t>SoftMax(x)</t>
  </si>
  <si>
    <t>exp(x)</t>
  </si>
  <si>
    <t>SUM of exp(x)</t>
  </si>
  <si>
    <t>Target values</t>
  </si>
  <si>
    <t>model outputs</t>
  </si>
  <si>
    <t>Loss</t>
  </si>
  <si>
    <t>Structure 1</t>
  </si>
  <si>
    <t>Structure 2</t>
  </si>
  <si>
    <t>Structure 3</t>
  </si>
  <si>
    <t>Structure 4</t>
  </si>
  <si>
    <t>numerator</t>
  </si>
  <si>
    <t>Partial loss</t>
  </si>
  <si>
    <t>A</t>
  </si>
  <si>
    <t>B</t>
  </si>
  <si>
    <t>|A|</t>
  </si>
  <si>
    <t>|B|</t>
  </si>
  <si>
    <t>A ⋀ B</t>
  </si>
  <si>
    <t>|A ⋀ B|</t>
  </si>
  <si>
    <t>Tc(A,B)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</si>
</sst>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2" borderId="1" xfId="0" applyFill="1" applyBorder="1"/>
    <xf numFmtId="11" fontId="0" fillId="0" borderId="1" xfId="0" applyNumberFormat="1" applyBorder="1"/>
    <xf numFmtId="0" fontId="0" fillId="3" borderId="1" xfId="0" applyFill="1" applyBorder="1"/>
    <xf numFmtId="0" fontId="0" fillId="0" borderId="2" xfId="0" applyBorder="1"/>
    <xf numFmtId="0" fontId="0" fillId="0" borderId="0" xfId="0" applyBorder="1"/>
    <xf numFmtId="164" fontId="0" fillId="0" borderId="2" xfId="0" applyNumberFormat="1" applyBorder="1"/>
    <xf numFmtId="164" fontId="0" fillId="0" borderId="0" xfId="0" applyNumberFormat="1"/>
    <xf numFmtId="164" fontId="0" fillId="0" borderId="1" xfId="0" applyNumberFormat="1" applyBorder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tanh_activation_function!$B$1</c:f>
              <c:strCache>
                <c:ptCount val="1"/>
                <c:pt idx="0">
                  <c:v>tanh(x)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tanh_activation_function!$A$2:$A$22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tanh_activation_function!$B$2:$B$22</c:f>
              <c:numCache>
                <c:formatCode>General</c:formatCode>
                <c:ptCount val="21"/>
                <c:pt idx="0">
                  <c:v>-0.99999999587769262</c:v>
                </c:pt>
                <c:pt idx="1">
                  <c:v>-0.99999996954004089</c:v>
                </c:pt>
                <c:pt idx="2">
                  <c:v>-0.99999977492967596</c:v>
                </c:pt>
                <c:pt idx="3">
                  <c:v>-0.99999833694394469</c:v>
                </c:pt>
                <c:pt idx="4">
                  <c:v>-0.99998771165079559</c:v>
                </c:pt>
                <c:pt idx="5">
                  <c:v>-0.999909204262595</c:v>
                </c:pt>
                <c:pt idx="6">
                  <c:v>-0.99932929973906692</c:v>
                </c:pt>
                <c:pt idx="7">
                  <c:v>-0.99505475368673058</c:v>
                </c:pt>
                <c:pt idx="8">
                  <c:v>-0.96402758007581701</c:v>
                </c:pt>
                <c:pt idx="9">
                  <c:v>-0.76159415595576485</c:v>
                </c:pt>
                <c:pt idx="10">
                  <c:v>0</c:v>
                </c:pt>
                <c:pt idx="11">
                  <c:v>0.76159415595576485</c:v>
                </c:pt>
                <c:pt idx="12">
                  <c:v>0.96402758007581701</c:v>
                </c:pt>
                <c:pt idx="13">
                  <c:v>0.99505475368673058</c:v>
                </c:pt>
                <c:pt idx="14">
                  <c:v>0.99932929973906692</c:v>
                </c:pt>
                <c:pt idx="15">
                  <c:v>0.999909204262595</c:v>
                </c:pt>
                <c:pt idx="16">
                  <c:v>0.99998771165079559</c:v>
                </c:pt>
                <c:pt idx="17">
                  <c:v>0.99999833694394469</c:v>
                </c:pt>
                <c:pt idx="18">
                  <c:v>0.99999977492967596</c:v>
                </c:pt>
                <c:pt idx="19">
                  <c:v>0.99999996954004089</c:v>
                </c:pt>
                <c:pt idx="20">
                  <c:v>0.99999999587769262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4-407F-8264-BC4AB23C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034703"/>
        <c:axId val="1701035119"/>
      </c:scatterChart>
      <c:valAx>
        <c:axId val="170103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1035119"/>
        <c:crosses val="autoZero"/>
        <c:crossBetween val="midCat"/>
      </c:valAx>
      <c:valAx>
        <c:axId val="17010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range tanh(x)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103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ReLU_activation!$B$1</c:f>
              <c:strCache>
                <c:ptCount val="1"/>
                <c:pt idx="0">
                  <c:v>ReLU(x)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ReLU_activation!$A$2:$A$22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ReLU_activation!$B$2:$B$22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6-4135-899D-F13F81B7F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39775"/>
        <c:axId val="183940607"/>
      </c:scatterChart>
      <c:valAx>
        <c:axId val="1839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940607"/>
        <c:crosses val="autoZero"/>
        <c:crossBetween val="midCat"/>
      </c:valAx>
      <c:valAx>
        <c:axId val="1839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93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SoftMAX_activation!$D$1</c:f>
              <c:strCache>
                <c:ptCount val="1"/>
                <c:pt idx="0">
                  <c:v>SoftMax(x)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SoftMAX_activation!$A$2:$A$10</c:f>
              <c:numCache>
                <c:formatCode>General</c:formatCode>
                <c:ptCount val="9"/>
                <c:pt idx="0">
                  <c:v>0.9</c:v>
                </c:pt>
                <c:pt idx="1">
                  <c:v>0.1</c:v>
                </c:pt>
                <c:pt idx="2">
                  <c:v>0.3</c:v>
                </c:pt>
                <c:pt idx="3">
                  <c:v>0.2</c:v>
                </c:pt>
                <c:pt idx="4">
                  <c:v>0.5</c:v>
                </c:pt>
                <c:pt idx="5">
                  <c:v>0.7</c:v>
                </c:pt>
                <c:pt idx="6">
                  <c:v>0.3</c:v>
                </c:pt>
                <c:pt idx="7">
                  <c:v>0.1</c:v>
                </c:pt>
                <c:pt idx="8">
                  <c:v>0.1</c:v>
                </c:pt>
              </c:numCache>
            </c:numRef>
          </c:xVal>
          <c:yVal>
            <c:numRef>
              <c:f>SoftMAX_activation!$D$2:$D$12</c:f>
              <c:numCache>
                <c:formatCode>General</c:formatCode>
                <c:ptCount val="11"/>
                <c:pt idx="0">
                  <c:v>0.18411980432448197</c:v>
                </c:pt>
                <c:pt idx="1">
                  <c:v>8.2730360950585016E-2</c:v>
                </c:pt>
                <c:pt idx="2">
                  <c:v>0.10104709104863095</c:v>
                </c:pt>
                <c:pt idx="3">
                  <c:v>9.143118896448775E-2</c:v>
                </c:pt>
                <c:pt idx="4">
                  <c:v>0.12341919571085964</c:v>
                </c:pt>
                <c:pt idx="5">
                  <c:v>0.15074454605115378</c:v>
                </c:pt>
                <c:pt idx="6">
                  <c:v>0.10104709104863095</c:v>
                </c:pt>
                <c:pt idx="7">
                  <c:v>8.2730360950585016E-2</c:v>
                </c:pt>
                <c:pt idx="8">
                  <c:v>8.2730360950585016E-2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4-49A7-83DC-0F174585C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082879"/>
        <c:axId val="295083295"/>
      </c:scatterChart>
      <c:valAx>
        <c:axId val="2950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5083295"/>
        <c:crosses val="autoZero"/>
        <c:crossBetween val="midCat"/>
      </c:valAx>
      <c:valAx>
        <c:axId val="2950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508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3</xdr:row>
      <xdr:rowOff>128587</xdr:rowOff>
    </xdr:from>
    <xdr:to>
      <xdr:col>10</xdr:col>
      <xdr:colOff>295275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0EA45-A339-4D2E-8901-030A80A59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366712</xdr:colOff>
      <xdr:row>3</xdr:row>
      <xdr:rowOff>185737</xdr:rowOff>
    </xdr:from>
    <xdr:to>
      <xdr:col>10</xdr:col>
      <xdr:colOff>61912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B15B9-50EF-4FC8-961C-FCA0103C3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566737</xdr:colOff>
      <xdr:row>4</xdr:row>
      <xdr:rowOff>14287</xdr:rowOff>
    </xdr:from>
    <xdr:to>
      <xdr:col>12</xdr:col>
      <xdr:colOff>261937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1E25F-4553-4400-A2B3-F233A8EC9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F635-2A95-45CB-8ED0-C806324328B1}">
  <dimension ref="A1:M28"/>
  <sheetViews>
    <sheetView showGridLines="0" workbookViewId="0">
      <selection activeCell="D11" sqref="D11"/>
    </sheetView>
  </sheetViews>
  <sheetFormatPr defaultRowHeight="15" x14ac:dyDescent="0.25"/>
  <cols>
    <col min="1" max="1" width="7.28515625" bestFit="1" customWidth="1"/>
    <col min="2" max="3" width="12" bestFit="1" customWidth="1"/>
    <col min="4" max="5" width="12" customWidth="1"/>
    <col min="6" max="6" width="10.28515625" customWidth="1"/>
    <col min="7" max="7" width="12" bestFit="1" customWidth="1"/>
    <col min="8" max="8" width="8.28515625" bestFit="1" customWidth="1"/>
    <col min="9" max="9" width="12" bestFit="1" customWidth="1"/>
    <col min="10" max="10" width="12.7109375" bestFit="1" customWidth="1"/>
    <col min="11" max="11" width="14.7109375" bestFit="1" customWidth="1"/>
  </cols>
  <sheetData>
    <row r="1" spans="1:13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8</v>
      </c>
      <c r="I1" s="2" t="s">
        <v>9</v>
      </c>
      <c r="J1" s="2" t="s">
        <v>19</v>
      </c>
      <c r="K1" s="2" t="s">
        <v>10</v>
      </c>
      <c r="L1" s="2" t="s">
        <v>12</v>
      </c>
    </row>
    <row r="2" spans="1:13" x14ac:dyDescent="0.25">
      <c r="A2" s="3">
        <v>180.16</v>
      </c>
      <c r="B2" s="2">
        <v>2.8170659730000001</v>
      </c>
      <c r="C2" s="2">
        <v>392.5754953</v>
      </c>
      <c r="D2" s="2">
        <f>1+EXP(-1*(A2-290.7489764+2.419764353/2)/49.22325677)</f>
        <v>10.226704450961837</v>
      </c>
      <c r="E2" s="2">
        <f>1+EXP(-1*(A2-290.7489764-2.419764353/2)/65.37051707)</f>
        <v>6.5302535182437982</v>
      </c>
      <c r="F2" s="2">
        <f>B2+C2/D2*(1-1/E2)</f>
        <v>35.325981428610078</v>
      </c>
      <c r="G2" s="4">
        <f>F2/104.9805561</f>
        <v>0.33650023148058061</v>
      </c>
      <c r="H2" s="2">
        <v>0.66</v>
      </c>
      <c r="I2" s="2">
        <f>LN(F2)</f>
        <v>3.5646187110186278</v>
      </c>
      <c r="J2" s="2">
        <f>LN(G2)</f>
        <v>-1.0891564419909623</v>
      </c>
      <c r="K2" s="2">
        <f>H2*J2</f>
        <v>-0.71884325171403518</v>
      </c>
      <c r="L2" s="2">
        <f>SUM(K2:K24)</f>
        <v>-2.2557584972303806</v>
      </c>
    </row>
    <row r="3" spans="1:1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 t="s">
        <v>36</v>
      </c>
    </row>
    <row r="4" spans="1:13" x14ac:dyDescent="0.25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3" x14ac:dyDescent="0.25">
      <c r="A5" s="3">
        <v>1.31</v>
      </c>
      <c r="B5" s="2">
        <v>3.1726905849999998</v>
      </c>
      <c r="C5" s="2">
        <v>137.86247510000001</v>
      </c>
      <c r="D5" s="2">
        <f>1+EXP(-1*(A5-2.534937431+4.581497897/2)/0.822739154)</f>
        <v>1.2737766078164987</v>
      </c>
      <c r="E5" s="2">
        <f>1+EXP(-1*(A5-2.534937431-4.581497897/2)/0.576295591)</f>
        <v>447.07698248039907</v>
      </c>
      <c r="F5" s="2">
        <f>B5+C5/D5*(1-1/E5)</f>
        <v>111.16188601551146</v>
      </c>
      <c r="G5" s="2">
        <f>F5/131.3186604</f>
        <v>0.84650487354127368</v>
      </c>
      <c r="H5" s="2">
        <v>0.46</v>
      </c>
      <c r="I5" s="2">
        <f t="shared" ref="I5:I23" si="0">LN(F5)</f>
        <v>4.7109875714046368</v>
      </c>
      <c r="J5" s="2">
        <f>LN(G5)</f>
        <v>-0.16663932014108579</v>
      </c>
      <c r="K5" s="2">
        <f t="shared" ref="K5:K23" si="1">H5*J5</f>
        <v>-7.6654087264899473E-2</v>
      </c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3" x14ac:dyDescent="0.25">
      <c r="A7" s="2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3" x14ac:dyDescent="0.25">
      <c r="A8" s="3">
        <v>4</v>
      </c>
      <c r="B8" s="2">
        <v>2.9486203880000001</v>
      </c>
      <c r="C8" s="2">
        <v>160.4605972</v>
      </c>
      <c r="D8" s="2">
        <f>1+EXP(-1*(A8-3.615294657+4.435986202/2)/0.290141953)</f>
        <v>1.0001271133618757</v>
      </c>
      <c r="E8" s="2">
        <f>1+EXP(-1*(A8-3.615294657-4.435986202/2)/1.300669958)</f>
        <v>5.0938873288785613</v>
      </c>
      <c r="F8" s="2">
        <f>B8+C8/D8*(1-1/E8)</f>
        <v>131.89220946510838</v>
      </c>
      <c r="G8" s="2">
        <f>F8/148.7763046</f>
        <v>0.88651354676212579</v>
      </c>
      <c r="H8" s="2">
        <v>0.05</v>
      </c>
      <c r="I8" s="2">
        <f t="shared" si="0"/>
        <v>4.8819849940297848</v>
      </c>
      <c r="J8" s="2">
        <f t="shared" ref="J8:J23" si="2">LN(G8)</f>
        <v>-0.12045887240907964</v>
      </c>
      <c r="K8" s="2">
        <f t="shared" si="1"/>
        <v>-6.0229436204539827E-3</v>
      </c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3" x14ac:dyDescent="0.25">
      <c r="A10" s="2" t="s">
        <v>3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3" x14ac:dyDescent="0.25">
      <c r="A11" s="3">
        <v>1</v>
      </c>
      <c r="B11" s="2">
        <v>1.618662227</v>
      </c>
      <c r="C11" s="2">
        <v>1010.051101</v>
      </c>
      <c r="D11" s="2">
        <f>1+EXP(-1*(A11-0.985094388+0.000000001/2)/0.713820843)</f>
        <v>1.9793350602490465</v>
      </c>
      <c r="E11" s="2">
        <f>1+EXP(-1*(A11-0.985094388-0.000000001/2)/0.920922555)</f>
        <v>1.9839447605488501</v>
      </c>
      <c r="F11" s="2">
        <f>B11+C11/D11*(1-1/E11)</f>
        <v>254.70294235486159</v>
      </c>
      <c r="G11" s="2">
        <f>F11/258.1632616</f>
        <v>0.98659639166435753</v>
      </c>
      <c r="H11" s="2">
        <v>0.61</v>
      </c>
      <c r="I11" s="2">
        <f t="shared" si="0"/>
        <v>5.5400979341560683</v>
      </c>
      <c r="J11" s="2">
        <f t="shared" si="2"/>
        <v>-1.3494247533240052E-2</v>
      </c>
      <c r="K11" s="2">
        <f t="shared" si="1"/>
        <v>-8.2314909952764317E-3</v>
      </c>
      <c r="M11" s="5" t="s">
        <v>11</v>
      </c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M12" s="5">
        <f>EXP(L2/SUM(H2:H23))</f>
        <v>0.56245249813344467</v>
      </c>
    </row>
    <row r="13" spans="1:13" x14ac:dyDescent="0.25">
      <c r="A13" s="2" t="s">
        <v>4</v>
      </c>
      <c r="B13" s="2"/>
      <c r="C13" s="2"/>
      <c r="D13" s="2"/>
      <c r="E13" s="2"/>
      <c r="F13" s="2"/>
      <c r="G13" s="2"/>
      <c r="H13" s="2">
        <v>0.06</v>
      </c>
      <c r="I13" s="2"/>
      <c r="J13" s="2"/>
      <c r="K13" s="2"/>
    </row>
    <row r="14" spans="1:13" x14ac:dyDescent="0.25">
      <c r="A14" s="3">
        <v>63.6</v>
      </c>
      <c r="B14" s="2">
        <v>1.876861559</v>
      </c>
      <c r="C14" s="2">
        <v>125.2232657</v>
      </c>
      <c r="D14" s="2">
        <f>1+EXP(-1*(A14-62.90773554+87.83366614/2)/12.01999824)</f>
        <v>1.0244471914547832</v>
      </c>
      <c r="E14" s="2">
        <f>1+EXP(-1*(A14-62.90773554-87.83366614/2)/28.51324732)</f>
        <v>5.5537309701952049</v>
      </c>
      <c r="F14" s="2">
        <f>B14+C14/D14*(1-1/E14)</f>
        <v>102.10230365985332</v>
      </c>
      <c r="G14" s="2">
        <f>F14/104.5686167</f>
        <v>0.9764144050291651</v>
      </c>
      <c r="H14" s="2"/>
      <c r="I14" s="2">
        <f t="shared" si="0"/>
        <v>4.6259752876962343</v>
      </c>
      <c r="J14" s="2">
        <f t="shared" si="2"/>
        <v>-2.3868187367361161E-2</v>
      </c>
      <c r="K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3" x14ac:dyDescent="0.25">
      <c r="A16" s="2" t="s">
        <v>5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3">
        <v>3</v>
      </c>
      <c r="B17" s="2">
        <v>0.01</v>
      </c>
      <c r="C17" s="2">
        <v>272.4121427</v>
      </c>
      <c r="D17" s="2">
        <f>1+EXP(-1*(A17-2.55837997+1.565547684/2)/1.271567166)</f>
        <v>1.3817835503016807</v>
      </c>
      <c r="E17" s="2">
        <f>1+EXP(-1*(A17-2.55837997-1.565547684/2)/2.758063707)</f>
        <v>2.1316686572013808</v>
      </c>
      <c r="F17" s="2">
        <f>B17+C17/D17*(1-1/E17)</f>
        <v>104.67127766902733</v>
      </c>
      <c r="G17" s="2">
        <f>F17/105.4420403</f>
        <v>0.9926901771932739</v>
      </c>
      <c r="H17" s="2">
        <v>0.65</v>
      </c>
      <c r="I17" s="2">
        <f t="shared" si="0"/>
        <v>4.6508247504324691</v>
      </c>
      <c r="J17" s="2">
        <f t="shared" si="2"/>
        <v>-7.3366704759390252E-3</v>
      </c>
      <c r="K17" s="2">
        <f t="shared" si="1"/>
        <v>-4.7688358093603668E-3</v>
      </c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 t="s">
        <v>6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3">
        <v>1</v>
      </c>
      <c r="B20" s="2">
        <v>3.21778897</v>
      </c>
      <c r="C20" s="2">
        <v>957.73741080000002</v>
      </c>
      <c r="D20" s="2">
        <f>1+EXP(-1*(A20-2.274627939+0.000000001/2)/1.317690384)</f>
        <v>3.6308835867351004</v>
      </c>
      <c r="E20" s="2">
        <f>1+EXP(-1*(A20-2.274627939-0.000000001/2)/0.375760881)</f>
        <v>30.729064275702402</v>
      </c>
      <c r="F20" s="2">
        <f>B20+C20/D20*(1-1/E20)</f>
        <v>258.40918711618673</v>
      </c>
      <c r="G20" s="2">
        <f>F20/312.337261</f>
        <v>0.82734024845081389</v>
      </c>
      <c r="H20" s="2">
        <v>0.48</v>
      </c>
      <c r="I20" s="2">
        <f t="shared" si="0"/>
        <v>5.5545443251316353</v>
      </c>
      <c r="J20" s="2">
        <f t="shared" si="2"/>
        <v>-0.18953924359973776</v>
      </c>
      <c r="K20" s="2">
        <f t="shared" si="1"/>
        <v>-9.0978836927874118E-2</v>
      </c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 t="s">
        <v>7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3">
        <v>2</v>
      </c>
      <c r="B23" s="2">
        <v>0.01</v>
      </c>
      <c r="C23" s="2">
        <v>1199.0940250000001</v>
      </c>
      <c r="D23" s="2">
        <f>1+EXP(-1*(A23--0.09002883+0.000000001/2)/0.185904477)</f>
        <v>1.0000131053778996</v>
      </c>
      <c r="E23" s="2">
        <f>1+EXP(-1*(A23--0.09002883-0.000000001/2)/0.875193782)</f>
        <v>1.0918061948974576</v>
      </c>
      <c r="F23" s="2">
        <f>B23+C23/D23*(1-1/E23)</f>
        <v>100.83633492746186</v>
      </c>
      <c r="G23" s="2">
        <f>F23/417.725314</f>
        <v>0.2413938814525898</v>
      </c>
      <c r="H23" s="2">
        <v>0.95</v>
      </c>
      <c r="I23" s="2">
        <f t="shared" si="0"/>
        <v>4.6134987562353871</v>
      </c>
      <c r="J23" s="2">
        <f t="shared" si="2"/>
        <v>-1.4213253167352433</v>
      </c>
      <c r="K23" s="2">
        <f t="shared" si="1"/>
        <v>-1.3502590508984811</v>
      </c>
    </row>
    <row r="27" spans="1:11" x14ac:dyDescent="0.25">
      <c r="E27" s="1">
        <f>0.000000001</f>
        <v>1.0000000000000001E-9</v>
      </c>
      <c r="F27" t="s">
        <v>20</v>
      </c>
    </row>
    <row r="28" spans="1:11" x14ac:dyDescent="0.25">
      <c r="E28">
        <f>0.000000000001</f>
        <v>9.9999999999999998E-13</v>
      </c>
      <c r="F28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1A70-4EA9-4ACB-92AC-A8DE3938E870}">
  <dimension ref="A1:B22"/>
  <sheetViews>
    <sheetView showGridLines="0" workbookViewId="0">
      <selection activeCell="A22" sqref="A22"/>
    </sheetView>
  </sheetViews>
  <sheetFormatPr defaultRowHeight="15" x14ac:dyDescent="0.25"/>
  <sheetData>
    <row r="1" spans="1:2" x14ac:dyDescent="0.25">
      <c r="A1" s="2" t="s">
        <v>22</v>
      </c>
      <c r="B1" s="2" t="s">
        <v>23</v>
      </c>
    </row>
    <row r="2" spans="1:2" x14ac:dyDescent="0.25">
      <c r="A2" s="2">
        <v>-10</v>
      </c>
      <c r="B2" s="2">
        <f>((EXP(A2)-EXP(-A2))/((EXP(A2)+EXP(-A2))))</f>
        <v>-0.99999999587769262</v>
      </c>
    </row>
    <row r="3" spans="1:2" x14ac:dyDescent="0.25">
      <c r="A3" s="2">
        <v>-9</v>
      </c>
      <c r="B3" s="2">
        <f t="shared" ref="B3:B22" si="0">((EXP(A3)-EXP(-A3))/((EXP(A3)+EXP(-A3))))</f>
        <v>-0.99999996954004089</v>
      </c>
    </row>
    <row r="4" spans="1:2" x14ac:dyDescent="0.25">
      <c r="A4" s="2">
        <v>-8</v>
      </c>
      <c r="B4" s="2">
        <f t="shared" si="0"/>
        <v>-0.99999977492967596</v>
      </c>
    </row>
    <row r="5" spans="1:2" x14ac:dyDescent="0.25">
      <c r="A5" s="2">
        <v>-7</v>
      </c>
      <c r="B5" s="2">
        <f t="shared" si="0"/>
        <v>-0.99999833694394469</v>
      </c>
    </row>
    <row r="6" spans="1:2" x14ac:dyDescent="0.25">
      <c r="A6" s="2">
        <v>-6</v>
      </c>
      <c r="B6" s="2">
        <f t="shared" si="0"/>
        <v>-0.99998771165079559</v>
      </c>
    </row>
    <row r="7" spans="1:2" x14ac:dyDescent="0.25">
      <c r="A7" s="2">
        <v>-5</v>
      </c>
      <c r="B7" s="2">
        <f t="shared" si="0"/>
        <v>-0.999909204262595</v>
      </c>
    </row>
    <row r="8" spans="1:2" x14ac:dyDescent="0.25">
      <c r="A8" s="2">
        <v>-4</v>
      </c>
      <c r="B8" s="2">
        <f t="shared" si="0"/>
        <v>-0.99932929973906692</v>
      </c>
    </row>
    <row r="9" spans="1:2" x14ac:dyDescent="0.25">
      <c r="A9" s="2">
        <v>-3</v>
      </c>
      <c r="B9" s="2">
        <f t="shared" si="0"/>
        <v>-0.99505475368673058</v>
      </c>
    </row>
    <row r="10" spans="1:2" x14ac:dyDescent="0.25">
      <c r="A10" s="2">
        <v>-2</v>
      </c>
      <c r="B10" s="2">
        <f t="shared" si="0"/>
        <v>-0.96402758007581701</v>
      </c>
    </row>
    <row r="11" spans="1:2" x14ac:dyDescent="0.25">
      <c r="A11" s="2">
        <v>-1</v>
      </c>
      <c r="B11" s="2">
        <f t="shared" si="0"/>
        <v>-0.76159415595576485</v>
      </c>
    </row>
    <row r="12" spans="1:2" x14ac:dyDescent="0.25">
      <c r="A12" s="2">
        <v>0</v>
      </c>
      <c r="B12" s="2">
        <f t="shared" si="0"/>
        <v>0</v>
      </c>
    </row>
    <row r="13" spans="1:2" x14ac:dyDescent="0.25">
      <c r="A13" s="2">
        <v>1</v>
      </c>
      <c r="B13" s="2">
        <f t="shared" si="0"/>
        <v>0.76159415595576485</v>
      </c>
    </row>
    <row r="14" spans="1:2" x14ac:dyDescent="0.25">
      <c r="A14" s="2">
        <v>2</v>
      </c>
      <c r="B14" s="2">
        <f t="shared" si="0"/>
        <v>0.96402758007581701</v>
      </c>
    </row>
    <row r="15" spans="1:2" x14ac:dyDescent="0.25">
      <c r="A15" s="2">
        <v>3</v>
      </c>
      <c r="B15" s="2">
        <f t="shared" si="0"/>
        <v>0.99505475368673058</v>
      </c>
    </row>
    <row r="16" spans="1:2" x14ac:dyDescent="0.25">
      <c r="A16" s="2">
        <v>4</v>
      </c>
      <c r="B16" s="2">
        <f t="shared" si="0"/>
        <v>0.99932929973906692</v>
      </c>
    </row>
    <row r="17" spans="1:2" x14ac:dyDescent="0.25">
      <c r="A17" s="2">
        <v>5</v>
      </c>
      <c r="B17" s="2">
        <f t="shared" si="0"/>
        <v>0.999909204262595</v>
      </c>
    </row>
    <row r="18" spans="1:2" x14ac:dyDescent="0.25">
      <c r="A18" s="2">
        <v>6</v>
      </c>
      <c r="B18" s="2">
        <f t="shared" si="0"/>
        <v>0.99998771165079559</v>
      </c>
    </row>
    <row r="19" spans="1:2" x14ac:dyDescent="0.25">
      <c r="A19" s="2">
        <v>7</v>
      </c>
      <c r="B19" s="2">
        <f t="shared" si="0"/>
        <v>0.99999833694394469</v>
      </c>
    </row>
    <row r="20" spans="1:2" x14ac:dyDescent="0.25">
      <c r="A20" s="2">
        <v>8</v>
      </c>
      <c r="B20" s="2">
        <f t="shared" si="0"/>
        <v>0.99999977492967596</v>
      </c>
    </row>
    <row r="21" spans="1:2" x14ac:dyDescent="0.25">
      <c r="A21" s="2">
        <v>9</v>
      </c>
      <c r="B21" s="2">
        <f t="shared" si="0"/>
        <v>0.99999996954004089</v>
      </c>
    </row>
    <row r="22" spans="1:2" x14ac:dyDescent="0.25">
      <c r="A22" s="2">
        <v>10</v>
      </c>
      <c r="B22" s="2">
        <f t="shared" si="0"/>
        <v>0.99999999587769262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D003F-5BC4-4069-AEBA-9B12FCB38480}">
  <dimension ref="A1:B22"/>
  <sheetViews>
    <sheetView showGridLines="0" workbookViewId="0">
      <selection activeCell="L12" sqref="L12"/>
    </sheetView>
  </sheetViews>
  <sheetFormatPr defaultRowHeight="15" x14ac:dyDescent="0.25"/>
  <sheetData>
    <row r="1" spans="1:2" x14ac:dyDescent="0.25">
      <c r="A1" s="2" t="s">
        <v>24</v>
      </c>
      <c r="B1" s="2" t="s">
        <v>25</v>
      </c>
    </row>
    <row r="2" spans="1:2" x14ac:dyDescent="0.25">
      <c r="A2" s="2">
        <v>-10</v>
      </c>
      <c r="B2" s="2">
        <f>IF(A2&lt;=0,0,A2)</f>
        <v>0</v>
      </c>
    </row>
    <row r="3" spans="1:2" x14ac:dyDescent="0.25">
      <c r="A3" s="2">
        <v>-9</v>
      </c>
      <c r="B3" s="2">
        <f t="shared" ref="B3:B22" si="0">IF(A3&lt;=0,0,A3)</f>
        <v>0</v>
      </c>
    </row>
    <row r="4" spans="1:2" x14ac:dyDescent="0.25">
      <c r="A4" s="2">
        <v>-8</v>
      </c>
      <c r="B4" s="2">
        <f t="shared" si="0"/>
        <v>0</v>
      </c>
    </row>
    <row r="5" spans="1:2" x14ac:dyDescent="0.25">
      <c r="A5" s="2">
        <v>-7</v>
      </c>
      <c r="B5" s="2">
        <f t="shared" si="0"/>
        <v>0</v>
      </c>
    </row>
    <row r="6" spans="1:2" x14ac:dyDescent="0.25">
      <c r="A6" s="2">
        <v>-6</v>
      </c>
      <c r="B6" s="2">
        <f t="shared" si="0"/>
        <v>0</v>
      </c>
    </row>
    <row r="7" spans="1:2" x14ac:dyDescent="0.25">
      <c r="A7" s="2">
        <v>-5</v>
      </c>
      <c r="B7" s="2">
        <f t="shared" si="0"/>
        <v>0</v>
      </c>
    </row>
    <row r="8" spans="1:2" x14ac:dyDescent="0.25">
      <c r="A8" s="2">
        <v>-4</v>
      </c>
      <c r="B8" s="2">
        <f t="shared" si="0"/>
        <v>0</v>
      </c>
    </row>
    <row r="9" spans="1:2" x14ac:dyDescent="0.25">
      <c r="A9" s="2">
        <v>-3</v>
      </c>
      <c r="B9" s="2">
        <f t="shared" si="0"/>
        <v>0</v>
      </c>
    </row>
    <row r="10" spans="1:2" x14ac:dyDescent="0.25">
      <c r="A10" s="2">
        <v>-2</v>
      </c>
      <c r="B10" s="2">
        <f t="shared" si="0"/>
        <v>0</v>
      </c>
    </row>
    <row r="11" spans="1:2" x14ac:dyDescent="0.25">
      <c r="A11" s="2">
        <v>-1</v>
      </c>
      <c r="B11" s="2">
        <f t="shared" si="0"/>
        <v>0</v>
      </c>
    </row>
    <row r="12" spans="1:2" x14ac:dyDescent="0.25">
      <c r="A12" s="2">
        <v>0</v>
      </c>
      <c r="B12" s="2">
        <f t="shared" si="0"/>
        <v>0</v>
      </c>
    </row>
    <row r="13" spans="1:2" x14ac:dyDescent="0.25">
      <c r="A13" s="2">
        <v>1</v>
      </c>
      <c r="B13" s="2">
        <f t="shared" si="0"/>
        <v>1</v>
      </c>
    </row>
    <row r="14" spans="1:2" x14ac:dyDescent="0.25">
      <c r="A14" s="2">
        <v>2</v>
      </c>
      <c r="B14" s="2">
        <f t="shared" si="0"/>
        <v>2</v>
      </c>
    </row>
    <row r="15" spans="1:2" x14ac:dyDescent="0.25">
      <c r="A15" s="2">
        <v>3</v>
      </c>
      <c r="B15" s="2">
        <f t="shared" si="0"/>
        <v>3</v>
      </c>
    </row>
    <row r="16" spans="1:2" x14ac:dyDescent="0.25">
      <c r="A16" s="2">
        <v>4</v>
      </c>
      <c r="B16" s="2">
        <f t="shared" si="0"/>
        <v>4</v>
      </c>
    </row>
    <row r="17" spans="1:2" x14ac:dyDescent="0.25">
      <c r="A17" s="2">
        <v>5</v>
      </c>
      <c r="B17" s="2">
        <f t="shared" si="0"/>
        <v>5</v>
      </c>
    </row>
    <row r="18" spans="1:2" x14ac:dyDescent="0.25">
      <c r="A18" s="2">
        <v>6</v>
      </c>
      <c r="B18" s="2">
        <f t="shared" si="0"/>
        <v>6</v>
      </c>
    </row>
    <row r="19" spans="1:2" x14ac:dyDescent="0.25">
      <c r="A19" s="2">
        <v>7</v>
      </c>
      <c r="B19" s="2">
        <f t="shared" si="0"/>
        <v>7</v>
      </c>
    </row>
    <row r="20" spans="1:2" x14ac:dyDescent="0.25">
      <c r="A20" s="2">
        <v>8</v>
      </c>
      <c r="B20" s="2">
        <f t="shared" si="0"/>
        <v>8</v>
      </c>
    </row>
    <row r="21" spans="1:2" x14ac:dyDescent="0.25">
      <c r="A21" s="2">
        <v>9</v>
      </c>
      <c r="B21" s="2">
        <f t="shared" si="0"/>
        <v>9</v>
      </c>
    </row>
    <row r="22" spans="1:2" x14ac:dyDescent="0.25">
      <c r="A22" s="2">
        <v>10</v>
      </c>
      <c r="B22" s="2">
        <f t="shared" si="0"/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9E735-B7DF-40F9-ACE2-2B3B6DAA8DF2}">
  <dimension ref="A1:F12"/>
  <sheetViews>
    <sheetView showGridLines="0" workbookViewId="0">
      <selection activeCell="A10" sqref="A10"/>
    </sheetView>
  </sheetViews>
  <sheetFormatPr defaultRowHeight="15" x14ac:dyDescent="0.25"/>
  <cols>
    <col min="2" max="2" width="12" bestFit="1" customWidth="1"/>
    <col min="3" max="3" width="13.5703125" bestFit="1" customWidth="1"/>
    <col min="4" max="4" width="11" bestFit="1" customWidth="1"/>
  </cols>
  <sheetData>
    <row r="1" spans="1:6" x14ac:dyDescent="0.25">
      <c r="A1" s="2" t="s">
        <v>24</v>
      </c>
      <c r="B1" s="2" t="s">
        <v>27</v>
      </c>
      <c r="C1" s="6" t="s">
        <v>28</v>
      </c>
      <c r="D1" s="2" t="s">
        <v>26</v>
      </c>
    </row>
    <row r="2" spans="1:6" x14ac:dyDescent="0.25">
      <c r="A2" s="2">
        <v>0.9</v>
      </c>
      <c r="B2" s="2">
        <f>EXP(A2)</f>
        <v>2.4596031111569499</v>
      </c>
      <c r="C2" s="6">
        <f>SUM(B2:B10)</f>
        <v>13.358710216866672</v>
      </c>
      <c r="D2" s="2">
        <f>B2/$C$2</f>
        <v>0.18411980432448197</v>
      </c>
      <c r="F2" s="2">
        <f>SUM(D2:D12)</f>
        <v>1.0000000000000002</v>
      </c>
    </row>
    <row r="3" spans="1:6" x14ac:dyDescent="0.25">
      <c r="A3" s="2">
        <v>0.1</v>
      </c>
      <c r="B3" s="2">
        <f t="shared" ref="B3:B10" si="0">EXP(A3)</f>
        <v>1.1051709180756477</v>
      </c>
      <c r="D3" s="2">
        <f t="shared" ref="D3:D10" si="1">B3/$C$2</f>
        <v>8.2730360950585016E-2</v>
      </c>
    </row>
    <row r="4" spans="1:6" x14ac:dyDescent="0.25">
      <c r="A4" s="2">
        <v>0.3</v>
      </c>
      <c r="B4" s="2">
        <f t="shared" si="0"/>
        <v>1.3498588075760032</v>
      </c>
      <c r="D4" s="2">
        <f t="shared" si="1"/>
        <v>0.10104709104863095</v>
      </c>
    </row>
    <row r="5" spans="1:6" x14ac:dyDescent="0.25">
      <c r="A5" s="2">
        <v>0.2</v>
      </c>
      <c r="B5" s="2">
        <f t="shared" si="0"/>
        <v>1.2214027581601699</v>
      </c>
      <c r="D5" s="2">
        <f t="shared" si="1"/>
        <v>9.143118896448775E-2</v>
      </c>
    </row>
    <row r="6" spans="1:6" x14ac:dyDescent="0.25">
      <c r="A6" s="2">
        <v>0.5</v>
      </c>
      <c r="B6" s="2">
        <f t="shared" si="0"/>
        <v>1.6487212707001282</v>
      </c>
      <c r="D6" s="2">
        <f t="shared" si="1"/>
        <v>0.12341919571085964</v>
      </c>
    </row>
    <row r="7" spans="1:6" x14ac:dyDescent="0.25">
      <c r="A7" s="2">
        <v>0.7</v>
      </c>
      <c r="B7" s="2">
        <f t="shared" si="0"/>
        <v>2.0137527074704766</v>
      </c>
      <c r="D7" s="2">
        <f t="shared" si="1"/>
        <v>0.15074454605115378</v>
      </c>
    </row>
    <row r="8" spans="1:6" x14ac:dyDescent="0.25">
      <c r="A8" s="2">
        <v>0.3</v>
      </c>
      <c r="B8" s="2">
        <f t="shared" si="0"/>
        <v>1.3498588075760032</v>
      </c>
      <c r="D8" s="2">
        <f t="shared" si="1"/>
        <v>0.10104709104863095</v>
      </c>
    </row>
    <row r="9" spans="1:6" x14ac:dyDescent="0.25">
      <c r="A9" s="2">
        <v>0.1</v>
      </c>
      <c r="B9" s="2">
        <f t="shared" si="0"/>
        <v>1.1051709180756477</v>
      </c>
      <c r="D9" s="2">
        <f t="shared" si="1"/>
        <v>8.2730360950585016E-2</v>
      </c>
    </row>
    <row r="10" spans="1:6" x14ac:dyDescent="0.25">
      <c r="A10" s="2">
        <v>0.1</v>
      </c>
      <c r="B10" s="2">
        <f t="shared" si="0"/>
        <v>1.1051709180756477</v>
      </c>
      <c r="D10" s="2">
        <f t="shared" si="1"/>
        <v>8.2730360950585016E-2</v>
      </c>
    </row>
    <row r="11" spans="1:6" x14ac:dyDescent="0.25">
      <c r="B11" s="7"/>
    </row>
    <row r="12" spans="1:6" x14ac:dyDescent="0.25">
      <c r="B12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DB31-9137-4F19-B4BF-8B8C88576A8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4D44-4145-4F6F-9907-D702B784BD2E}">
  <dimension ref="A1:D21"/>
  <sheetViews>
    <sheetView showGridLines="0" topLeftCell="A5" workbookViewId="0">
      <selection sqref="A1:D21"/>
    </sheetView>
  </sheetViews>
  <sheetFormatPr defaultRowHeight="15" x14ac:dyDescent="0.25"/>
  <cols>
    <col min="1" max="1" width="12.7109375" bestFit="1" customWidth="1"/>
    <col min="2" max="2" width="14.140625" bestFit="1" customWidth="1"/>
    <col min="3" max="3" width="13.7109375" bestFit="1" customWidth="1"/>
    <col min="4" max="4" width="14.42578125" bestFit="1" customWidth="1"/>
  </cols>
  <sheetData>
    <row r="1" spans="1:4" x14ac:dyDescent="0.25">
      <c r="A1" s="2" t="s">
        <v>29</v>
      </c>
      <c r="B1" s="2" t="s">
        <v>30</v>
      </c>
      <c r="C1" s="6" t="s">
        <v>31</v>
      </c>
      <c r="D1" s="2" t="s">
        <v>37</v>
      </c>
    </row>
    <row r="2" spans="1:4" x14ac:dyDescent="0.25">
      <c r="A2" s="2" t="s">
        <v>32</v>
      </c>
      <c r="B2" s="2" t="s">
        <v>32</v>
      </c>
      <c r="C2" s="6" t="s">
        <v>32</v>
      </c>
      <c r="D2" s="2"/>
    </row>
    <row r="3" spans="1:4" x14ac:dyDescent="0.25">
      <c r="A3" s="2">
        <v>0</v>
      </c>
      <c r="B3" s="10">
        <v>0.11</v>
      </c>
      <c r="C3" s="8">
        <f>-SUM(D3:D6)</f>
        <v>0.41839163396794254</v>
      </c>
      <c r="D3" s="10">
        <f>A3*LOG10(B3)</f>
        <v>0</v>
      </c>
    </row>
    <row r="4" spans="1:4" x14ac:dyDescent="0.25">
      <c r="A4" s="2">
        <v>1</v>
      </c>
      <c r="B4" s="10">
        <v>0.72</v>
      </c>
      <c r="C4" s="9"/>
      <c r="D4" s="10">
        <f>A4*LOG10(B4)</f>
        <v>-0.14266750356873156</v>
      </c>
    </row>
    <row r="5" spans="1:4" x14ac:dyDescent="0.25">
      <c r="A5" s="2">
        <v>1</v>
      </c>
      <c r="B5" s="10">
        <v>0.53</v>
      </c>
      <c r="C5" s="9"/>
      <c r="D5" s="10">
        <f>A5*LOG10(B5)</f>
        <v>-0.27572413039921095</v>
      </c>
    </row>
    <row r="6" spans="1:4" x14ac:dyDescent="0.25">
      <c r="A6" s="2">
        <v>0</v>
      </c>
      <c r="B6" s="10">
        <v>1.0999999999999999E-2</v>
      </c>
      <c r="C6" s="9"/>
      <c r="D6" s="10">
        <f>A6*LOG10(B6)</f>
        <v>0</v>
      </c>
    </row>
    <row r="7" spans="1:4" x14ac:dyDescent="0.25">
      <c r="A7" s="2" t="s">
        <v>33</v>
      </c>
      <c r="B7" s="10"/>
      <c r="C7" s="8" t="s">
        <v>33</v>
      </c>
      <c r="D7" s="10"/>
    </row>
    <row r="8" spans="1:4" x14ac:dyDescent="0.25">
      <c r="A8" s="2">
        <v>1</v>
      </c>
      <c r="B8" s="10">
        <v>0.56000000000000005</v>
      </c>
      <c r="C8" s="8">
        <f>-SUM(D8:D11)</f>
        <v>0.29277058067270589</v>
      </c>
      <c r="D8" s="10">
        <f>A8*LOG10(B8)</f>
        <v>-0.25181197299379954</v>
      </c>
    </row>
    <row r="9" spans="1:4" x14ac:dyDescent="0.25">
      <c r="A9" s="2">
        <v>0</v>
      </c>
      <c r="B9" s="10">
        <v>0.24</v>
      </c>
      <c r="C9" s="9"/>
      <c r="D9" s="10">
        <f>A9*LOG10(B9)</f>
        <v>0</v>
      </c>
    </row>
    <row r="10" spans="1:4" x14ac:dyDescent="0.25">
      <c r="A10" s="2">
        <v>1</v>
      </c>
      <c r="B10" s="10">
        <v>0.91</v>
      </c>
      <c r="C10" s="9"/>
      <c r="D10" s="10">
        <f>A10*LOG10(B10)</f>
        <v>-4.0958607678906384E-2</v>
      </c>
    </row>
    <row r="11" spans="1:4" x14ac:dyDescent="0.25">
      <c r="A11" s="2">
        <v>0</v>
      </c>
      <c r="B11" s="10">
        <v>0.11</v>
      </c>
      <c r="C11" s="9"/>
      <c r="D11" s="10">
        <f>A11*LOG10(B11)</f>
        <v>0</v>
      </c>
    </row>
    <row r="12" spans="1:4" x14ac:dyDescent="0.25">
      <c r="A12" s="2" t="s">
        <v>34</v>
      </c>
      <c r="B12" s="10"/>
      <c r="C12" s="8" t="s">
        <v>34</v>
      </c>
      <c r="D12" s="10"/>
    </row>
    <row r="13" spans="1:4" x14ac:dyDescent="0.25">
      <c r="A13" s="2">
        <v>0</v>
      </c>
      <c r="B13" s="10">
        <v>0.18</v>
      </c>
      <c r="C13" s="8">
        <f>-SUM(D13:D16)</f>
        <v>7.6503148408014726E-2</v>
      </c>
      <c r="D13" s="10">
        <f>A13*LOG10(B13)</f>
        <v>0</v>
      </c>
    </row>
    <row r="14" spans="1:4" x14ac:dyDescent="0.25">
      <c r="A14" s="2">
        <v>1</v>
      </c>
      <c r="B14" s="10">
        <v>0.93</v>
      </c>
      <c r="C14" s="9"/>
      <c r="D14" s="10">
        <f>A14*LOG10(B14)</f>
        <v>-3.1517051446064863E-2</v>
      </c>
    </row>
    <row r="15" spans="1:4" x14ac:dyDescent="0.25">
      <c r="A15" s="2">
        <v>1</v>
      </c>
      <c r="B15" s="10">
        <v>0.92</v>
      </c>
      <c r="C15" s="9"/>
      <c r="D15" s="10">
        <f>A15*LOG10(B15)</f>
        <v>-3.6212172654444715E-2</v>
      </c>
    </row>
    <row r="16" spans="1:4" x14ac:dyDescent="0.25">
      <c r="A16" s="2">
        <v>1</v>
      </c>
      <c r="B16" s="10">
        <v>0.98</v>
      </c>
      <c r="C16" s="9"/>
      <c r="D16" s="10">
        <f>A16*LOG10(B16)</f>
        <v>-8.7739243075051505E-3</v>
      </c>
    </row>
    <row r="17" spans="1:4" x14ac:dyDescent="0.25">
      <c r="A17" s="2" t="s">
        <v>35</v>
      </c>
      <c r="B17" s="10"/>
      <c r="C17" s="8" t="s">
        <v>35</v>
      </c>
      <c r="D17" s="10"/>
    </row>
    <row r="18" spans="1:4" x14ac:dyDescent="0.25">
      <c r="A18" s="2">
        <v>0</v>
      </c>
      <c r="B18" s="10">
        <v>0.05</v>
      </c>
      <c r="C18" s="8">
        <f>-SUM(D18:D21)</f>
        <v>3.550466044490741E-2</v>
      </c>
      <c r="D18" s="10">
        <f>A18*LOG10(B18)</f>
        <v>0</v>
      </c>
    </row>
    <row r="19" spans="1:4" x14ac:dyDescent="0.25">
      <c r="A19" s="2">
        <v>0</v>
      </c>
      <c r="B19" s="10">
        <v>0.02</v>
      </c>
      <c r="C19" s="9"/>
      <c r="D19" s="10">
        <f>A19*LOG10(B19)</f>
        <v>0</v>
      </c>
    </row>
    <row r="20" spans="1:4" x14ac:dyDescent="0.25">
      <c r="A20" s="2">
        <v>1</v>
      </c>
      <c r="B20" s="10">
        <v>0.95</v>
      </c>
      <c r="C20" s="9"/>
      <c r="D20" s="10">
        <f>A20*LOG10(B20)</f>
        <v>-2.2276394711152253E-2</v>
      </c>
    </row>
    <row r="21" spans="1:4" x14ac:dyDescent="0.25">
      <c r="A21" s="2">
        <v>1</v>
      </c>
      <c r="B21" s="10">
        <v>0.97</v>
      </c>
      <c r="C21" s="9"/>
      <c r="D21" s="10">
        <f>A21*LOG10(B21)</f>
        <v>-1.322826573375516E-2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A692F-6758-4940-A044-554F66E36FBE}">
  <dimension ref="A1:BZU7"/>
  <sheetViews>
    <sheetView tabSelected="1" workbookViewId="0">
      <selection activeCell="B8" sqref="B8"/>
    </sheetView>
  </sheetViews>
  <sheetFormatPr defaultRowHeight="15" x14ac:dyDescent="0.25"/>
  <sheetData>
    <row r="1" spans="1:2049" x14ac:dyDescent="0.25">
      <c r="A1" t="s">
        <v>38</v>
      </c>
      <c r="B1" s="11">
        <v>0</v>
      </c>
      <c r="C1" s="11">
        <v>0</v>
      </c>
      <c r="D1" s="11">
        <v>0</v>
      </c>
      <c r="E1" s="11">
        <v>0</v>
      </c>
      <c r="F1" s="11">
        <v>0</v>
      </c>
      <c r="G1" s="11">
        <v>0</v>
      </c>
      <c r="H1" s="11">
        <v>0</v>
      </c>
      <c r="I1" s="11">
        <v>0</v>
      </c>
      <c r="J1" s="11">
        <v>0</v>
      </c>
      <c r="K1" s="11">
        <v>0</v>
      </c>
      <c r="L1" s="11">
        <v>0</v>
      </c>
      <c r="M1" s="11">
        <v>0</v>
      </c>
      <c r="N1" s="11">
        <v>0</v>
      </c>
      <c r="O1" s="11">
        <v>0</v>
      </c>
      <c r="P1" s="11">
        <v>0</v>
      </c>
      <c r="Q1" s="11">
        <v>0</v>
      </c>
      <c r="R1" s="11">
        <v>0</v>
      </c>
      <c r="S1" s="11">
        <v>0</v>
      </c>
      <c r="T1" s="11">
        <v>0</v>
      </c>
      <c r="U1" s="11">
        <v>0</v>
      </c>
      <c r="V1" s="11">
        <v>0</v>
      </c>
      <c r="W1" s="11">
        <v>0</v>
      </c>
      <c r="X1" s="11">
        <v>0</v>
      </c>
      <c r="Y1" s="11">
        <v>0</v>
      </c>
      <c r="Z1" s="11">
        <v>0</v>
      </c>
      <c r="AA1" s="11">
        <v>0</v>
      </c>
      <c r="AB1" s="11">
        <v>0</v>
      </c>
      <c r="AC1" s="11">
        <v>0</v>
      </c>
      <c r="AD1" s="11">
        <v>0</v>
      </c>
      <c r="AE1" s="11">
        <v>0</v>
      </c>
      <c r="AF1" s="11">
        <v>0</v>
      </c>
      <c r="AG1" s="11">
        <v>0</v>
      </c>
      <c r="AH1" s="11">
        <v>0</v>
      </c>
      <c r="AI1" s="11">
        <v>0</v>
      </c>
      <c r="AJ1" s="11">
        <v>0</v>
      </c>
      <c r="AK1" s="11">
        <v>0</v>
      </c>
      <c r="AL1" s="11">
        <v>0</v>
      </c>
      <c r="AM1" s="11">
        <v>0</v>
      </c>
      <c r="AN1" s="11">
        <v>0</v>
      </c>
      <c r="AO1" s="11">
        <v>0</v>
      </c>
      <c r="AP1" s="11">
        <v>0</v>
      </c>
      <c r="AQ1" s="11">
        <v>0</v>
      </c>
      <c r="AR1" s="11">
        <v>0</v>
      </c>
      <c r="AS1" s="11">
        <v>0</v>
      </c>
      <c r="AT1" s="11">
        <v>0</v>
      </c>
      <c r="AU1" s="11">
        <v>0</v>
      </c>
      <c r="AV1" s="11">
        <v>0</v>
      </c>
      <c r="AW1" s="11">
        <v>0</v>
      </c>
      <c r="AX1" s="11">
        <v>0</v>
      </c>
      <c r="AY1" s="11">
        <v>0</v>
      </c>
      <c r="AZ1" s="11">
        <v>0</v>
      </c>
      <c r="BA1" s="11">
        <v>0</v>
      </c>
      <c r="BB1" s="11">
        <v>0</v>
      </c>
      <c r="BC1" s="11">
        <v>0</v>
      </c>
      <c r="BD1" s="11">
        <v>0</v>
      </c>
      <c r="BE1" s="11">
        <v>0</v>
      </c>
      <c r="BF1" s="11">
        <v>0</v>
      </c>
      <c r="BG1" s="11">
        <v>0</v>
      </c>
      <c r="BH1" s="11">
        <v>0</v>
      </c>
      <c r="BI1" s="11">
        <v>0</v>
      </c>
      <c r="BJ1" s="11">
        <v>0</v>
      </c>
      <c r="BK1" s="11">
        <v>0</v>
      </c>
      <c r="BL1" s="11">
        <v>0</v>
      </c>
      <c r="BM1" s="11">
        <v>0</v>
      </c>
      <c r="BN1" s="11">
        <v>0</v>
      </c>
      <c r="BO1" s="11">
        <v>0</v>
      </c>
      <c r="BP1" s="11">
        <v>0</v>
      </c>
      <c r="BQ1" s="11">
        <v>0</v>
      </c>
      <c r="BR1" s="11">
        <v>0</v>
      </c>
      <c r="BS1" s="11">
        <v>0</v>
      </c>
      <c r="BT1" s="11">
        <v>0</v>
      </c>
      <c r="BU1" s="11">
        <v>0</v>
      </c>
      <c r="BV1" s="11">
        <v>0</v>
      </c>
      <c r="BW1" s="11">
        <v>0</v>
      </c>
      <c r="BX1" s="11">
        <v>0</v>
      </c>
      <c r="BY1" s="11">
        <v>0</v>
      </c>
      <c r="BZ1" s="11">
        <v>0</v>
      </c>
      <c r="CA1" s="11">
        <v>0</v>
      </c>
      <c r="CB1" s="11">
        <v>0</v>
      </c>
      <c r="CC1" s="11">
        <v>0</v>
      </c>
      <c r="CD1" s="11">
        <v>0</v>
      </c>
      <c r="CE1" s="11">
        <v>0</v>
      </c>
      <c r="CF1" s="11">
        <v>0</v>
      </c>
      <c r="CG1" s="11">
        <v>0</v>
      </c>
      <c r="CH1" s="11">
        <v>0</v>
      </c>
      <c r="CI1" s="11">
        <v>0</v>
      </c>
      <c r="CJ1" s="11">
        <v>0</v>
      </c>
      <c r="CK1" s="11">
        <v>0</v>
      </c>
      <c r="CL1" s="11">
        <v>0</v>
      </c>
      <c r="CM1" s="11">
        <v>0</v>
      </c>
      <c r="CN1" s="11">
        <v>0</v>
      </c>
      <c r="CO1" s="11">
        <v>0</v>
      </c>
      <c r="CP1" s="11">
        <v>0</v>
      </c>
      <c r="CQ1" s="11">
        <v>0</v>
      </c>
      <c r="CR1" s="11">
        <v>0</v>
      </c>
      <c r="CS1" s="11">
        <v>0</v>
      </c>
      <c r="CT1" s="11">
        <v>0</v>
      </c>
      <c r="CU1" s="11">
        <v>0</v>
      </c>
      <c r="CV1" s="11">
        <v>0</v>
      </c>
      <c r="CW1" s="11">
        <v>0</v>
      </c>
      <c r="CX1" s="11">
        <v>0</v>
      </c>
      <c r="CY1" s="11">
        <v>0</v>
      </c>
      <c r="CZ1" s="11">
        <v>0</v>
      </c>
      <c r="DA1" s="11">
        <v>0</v>
      </c>
      <c r="DB1" s="11">
        <v>0</v>
      </c>
      <c r="DC1" s="11">
        <v>0</v>
      </c>
      <c r="DD1" s="11">
        <v>0</v>
      </c>
      <c r="DE1" s="11">
        <v>0</v>
      </c>
      <c r="DF1" s="11">
        <v>0</v>
      </c>
      <c r="DG1" s="11">
        <v>0</v>
      </c>
      <c r="DH1" s="11">
        <v>0</v>
      </c>
      <c r="DI1" s="11">
        <v>0</v>
      </c>
      <c r="DJ1" s="11">
        <v>1</v>
      </c>
      <c r="DK1" s="11">
        <v>0</v>
      </c>
      <c r="DL1" s="11">
        <v>0</v>
      </c>
      <c r="DM1" s="11">
        <v>0</v>
      </c>
      <c r="DN1" s="11">
        <v>0</v>
      </c>
      <c r="DO1" s="11">
        <v>0</v>
      </c>
      <c r="DP1" s="11">
        <v>0</v>
      </c>
      <c r="DQ1" s="11">
        <v>0</v>
      </c>
      <c r="DR1" s="11">
        <v>0</v>
      </c>
      <c r="DS1" s="11">
        <v>0</v>
      </c>
      <c r="DT1" s="11">
        <v>0</v>
      </c>
      <c r="DU1" s="11">
        <v>0</v>
      </c>
      <c r="DV1" s="11">
        <v>0</v>
      </c>
      <c r="DW1" s="11">
        <v>0</v>
      </c>
      <c r="DX1" s="11">
        <v>0</v>
      </c>
      <c r="DY1" s="11">
        <v>0</v>
      </c>
      <c r="DZ1" s="11">
        <v>0</v>
      </c>
      <c r="EA1" s="11">
        <v>0</v>
      </c>
      <c r="EB1" s="11">
        <v>0</v>
      </c>
      <c r="EC1" s="11">
        <v>0</v>
      </c>
      <c r="ED1" s="11">
        <v>0</v>
      </c>
      <c r="EE1" s="11">
        <v>0</v>
      </c>
      <c r="EF1" s="11">
        <v>0</v>
      </c>
      <c r="EG1" s="11">
        <v>0</v>
      </c>
      <c r="EH1" s="11">
        <v>0</v>
      </c>
      <c r="EI1" s="11">
        <v>0</v>
      </c>
      <c r="EJ1" s="11">
        <v>0</v>
      </c>
      <c r="EK1" s="11">
        <v>0</v>
      </c>
      <c r="EL1" s="11">
        <v>0</v>
      </c>
      <c r="EM1" s="11">
        <v>0</v>
      </c>
      <c r="EN1" s="11">
        <v>0</v>
      </c>
      <c r="EO1" s="11">
        <v>0</v>
      </c>
      <c r="EP1" s="11">
        <v>0</v>
      </c>
      <c r="EQ1" s="11">
        <v>0</v>
      </c>
      <c r="ER1" s="11">
        <v>0</v>
      </c>
      <c r="ES1" s="11">
        <v>0</v>
      </c>
      <c r="ET1" s="11">
        <v>1</v>
      </c>
      <c r="EU1" s="11">
        <v>0</v>
      </c>
      <c r="EV1" s="11">
        <v>0</v>
      </c>
      <c r="EW1" s="11">
        <v>0</v>
      </c>
      <c r="EX1" s="11">
        <v>0</v>
      </c>
      <c r="EY1" s="11">
        <v>0</v>
      </c>
      <c r="EZ1" s="11">
        <v>0</v>
      </c>
      <c r="FA1" s="11">
        <v>0</v>
      </c>
      <c r="FB1" s="11">
        <v>0</v>
      </c>
      <c r="FC1" s="11">
        <v>0</v>
      </c>
      <c r="FD1" s="11">
        <v>0</v>
      </c>
      <c r="FE1" s="11">
        <v>0</v>
      </c>
      <c r="FF1" s="11">
        <v>0</v>
      </c>
      <c r="FG1" s="11">
        <v>0</v>
      </c>
      <c r="FH1" s="11">
        <v>0</v>
      </c>
      <c r="FI1" s="11">
        <v>0</v>
      </c>
      <c r="FJ1" s="11">
        <v>0</v>
      </c>
      <c r="FK1" s="11">
        <v>0</v>
      </c>
      <c r="FL1" s="11">
        <v>0</v>
      </c>
      <c r="FM1" s="11">
        <v>0</v>
      </c>
      <c r="FN1" s="11">
        <v>0</v>
      </c>
      <c r="FO1" s="11">
        <v>0</v>
      </c>
      <c r="FP1" s="11">
        <v>0</v>
      </c>
      <c r="FQ1" s="11">
        <v>0</v>
      </c>
      <c r="FR1" s="11">
        <v>0</v>
      </c>
      <c r="FS1" s="11">
        <v>0</v>
      </c>
      <c r="FT1" s="11">
        <v>0</v>
      </c>
      <c r="FU1" s="11">
        <v>0</v>
      </c>
      <c r="FV1" s="11">
        <v>0</v>
      </c>
      <c r="FW1" s="11">
        <v>0</v>
      </c>
      <c r="FX1" s="11">
        <v>0</v>
      </c>
      <c r="FY1" s="11">
        <v>0</v>
      </c>
      <c r="FZ1" s="11">
        <v>0</v>
      </c>
      <c r="GA1" s="11">
        <v>0</v>
      </c>
      <c r="GB1" s="11">
        <v>0</v>
      </c>
      <c r="GC1" s="11">
        <v>0</v>
      </c>
      <c r="GD1" s="11">
        <v>0</v>
      </c>
      <c r="GE1" s="11">
        <v>0</v>
      </c>
      <c r="GF1" s="11">
        <v>0</v>
      </c>
      <c r="GG1" s="11">
        <v>0</v>
      </c>
      <c r="GH1" s="11">
        <v>0</v>
      </c>
      <c r="GI1" s="11">
        <v>0</v>
      </c>
      <c r="GJ1" s="11">
        <v>0</v>
      </c>
      <c r="GK1" s="11">
        <v>0</v>
      </c>
      <c r="GL1" s="11">
        <v>0</v>
      </c>
      <c r="GM1" s="11">
        <v>0</v>
      </c>
      <c r="GN1" s="11">
        <v>0</v>
      </c>
      <c r="GO1" s="11">
        <v>0</v>
      </c>
      <c r="GP1" s="11">
        <v>0</v>
      </c>
      <c r="GQ1" s="11">
        <v>0</v>
      </c>
      <c r="GR1" s="11">
        <v>0</v>
      </c>
      <c r="GS1" s="11">
        <v>0</v>
      </c>
      <c r="GT1" s="11">
        <v>0</v>
      </c>
      <c r="GU1" s="11">
        <v>0</v>
      </c>
      <c r="GV1" s="11">
        <v>0</v>
      </c>
      <c r="GW1" s="11">
        <v>0</v>
      </c>
      <c r="GX1" s="11">
        <v>0</v>
      </c>
      <c r="GY1" s="11">
        <v>0</v>
      </c>
      <c r="GZ1" s="11">
        <v>0</v>
      </c>
      <c r="HA1" s="11">
        <v>0</v>
      </c>
      <c r="HB1" s="11">
        <v>0</v>
      </c>
      <c r="HC1" s="11">
        <v>0</v>
      </c>
      <c r="HD1" s="11">
        <v>0</v>
      </c>
      <c r="HE1" s="11">
        <v>0</v>
      </c>
      <c r="HF1" s="11">
        <v>0</v>
      </c>
      <c r="HG1" s="11">
        <v>0</v>
      </c>
      <c r="HH1" s="11">
        <v>0</v>
      </c>
      <c r="HI1" s="11">
        <v>0</v>
      </c>
      <c r="HJ1" s="11">
        <v>0</v>
      </c>
      <c r="HK1" s="11">
        <v>0</v>
      </c>
      <c r="HL1" s="11">
        <v>0</v>
      </c>
      <c r="HM1" s="11">
        <v>0</v>
      </c>
      <c r="HN1" s="11">
        <v>0</v>
      </c>
      <c r="HO1" s="11">
        <v>0</v>
      </c>
      <c r="HP1" s="11">
        <v>0</v>
      </c>
      <c r="HQ1" s="11">
        <v>0</v>
      </c>
      <c r="HR1" s="11">
        <v>0</v>
      </c>
      <c r="HS1" s="11">
        <v>0</v>
      </c>
      <c r="HT1" s="11">
        <v>0</v>
      </c>
      <c r="HU1" s="11">
        <v>0</v>
      </c>
      <c r="HV1" s="11">
        <v>0</v>
      </c>
      <c r="HW1" s="11">
        <v>0</v>
      </c>
      <c r="HX1" s="11">
        <v>0</v>
      </c>
      <c r="HY1" s="11">
        <v>0</v>
      </c>
      <c r="HZ1" s="11">
        <v>0</v>
      </c>
      <c r="IA1" s="11">
        <v>0</v>
      </c>
      <c r="IB1" s="11">
        <v>0</v>
      </c>
      <c r="IC1" s="11">
        <v>0</v>
      </c>
      <c r="ID1" s="11">
        <v>0</v>
      </c>
      <c r="IE1" s="11">
        <v>0</v>
      </c>
      <c r="IF1" s="11">
        <v>0</v>
      </c>
      <c r="IG1" s="11">
        <v>0</v>
      </c>
      <c r="IH1" s="11">
        <v>0</v>
      </c>
      <c r="II1" s="11">
        <v>0</v>
      </c>
      <c r="IJ1" s="11">
        <v>0</v>
      </c>
      <c r="IK1" s="11">
        <v>0</v>
      </c>
      <c r="IL1" s="11">
        <v>0</v>
      </c>
      <c r="IM1" s="11">
        <v>0</v>
      </c>
      <c r="IN1" s="11">
        <v>0</v>
      </c>
      <c r="IO1" s="11">
        <v>0</v>
      </c>
      <c r="IP1" s="11">
        <v>0</v>
      </c>
      <c r="IQ1" s="11">
        <v>0</v>
      </c>
      <c r="IR1" s="11">
        <v>0</v>
      </c>
      <c r="IS1" s="11">
        <v>0</v>
      </c>
      <c r="IT1" s="11">
        <v>0</v>
      </c>
      <c r="IU1" s="11">
        <v>0</v>
      </c>
      <c r="IV1" s="11">
        <v>0</v>
      </c>
      <c r="IW1" s="11">
        <v>0</v>
      </c>
      <c r="IX1" s="11">
        <v>0</v>
      </c>
      <c r="IY1" s="11">
        <v>0</v>
      </c>
      <c r="IZ1" s="11">
        <v>0</v>
      </c>
      <c r="JA1" s="11">
        <v>0</v>
      </c>
      <c r="JB1" s="11">
        <v>0</v>
      </c>
      <c r="JC1" s="11">
        <v>0</v>
      </c>
      <c r="JD1" s="11">
        <v>0</v>
      </c>
      <c r="JE1" s="11">
        <v>0</v>
      </c>
      <c r="JF1" s="11">
        <v>0</v>
      </c>
      <c r="JG1" s="11">
        <v>0</v>
      </c>
      <c r="JH1" s="11">
        <v>0</v>
      </c>
      <c r="JI1" s="11">
        <v>0</v>
      </c>
      <c r="JJ1" s="11">
        <v>0</v>
      </c>
      <c r="JK1" s="11">
        <v>0</v>
      </c>
      <c r="JL1" s="11">
        <v>0</v>
      </c>
      <c r="JM1" s="11">
        <v>0</v>
      </c>
      <c r="JN1" s="11">
        <v>0</v>
      </c>
      <c r="JO1" s="11">
        <v>0</v>
      </c>
      <c r="JP1" s="11">
        <v>0</v>
      </c>
      <c r="JQ1" s="11">
        <v>0</v>
      </c>
      <c r="JR1" s="11">
        <v>0</v>
      </c>
      <c r="JS1" s="11">
        <v>0</v>
      </c>
      <c r="JT1" s="11">
        <v>0</v>
      </c>
      <c r="JU1" s="11">
        <v>0</v>
      </c>
      <c r="JV1" s="11">
        <v>0</v>
      </c>
      <c r="JW1" s="11">
        <v>0</v>
      </c>
      <c r="JX1" s="11">
        <v>0</v>
      </c>
      <c r="JY1" s="11">
        <v>0</v>
      </c>
      <c r="JZ1" s="11">
        <v>0</v>
      </c>
      <c r="KA1" s="11">
        <v>0</v>
      </c>
      <c r="KB1" s="11">
        <v>0</v>
      </c>
      <c r="KC1" s="11">
        <v>0</v>
      </c>
      <c r="KD1" s="11">
        <v>0</v>
      </c>
      <c r="KE1" s="11">
        <v>0</v>
      </c>
      <c r="KF1" s="11">
        <v>0</v>
      </c>
      <c r="KG1" s="11">
        <v>0</v>
      </c>
      <c r="KH1" s="11">
        <v>0</v>
      </c>
      <c r="KI1" s="11">
        <v>0</v>
      </c>
      <c r="KJ1" s="11">
        <v>0</v>
      </c>
      <c r="KK1" s="11">
        <v>0</v>
      </c>
      <c r="KL1" s="11">
        <v>0</v>
      </c>
      <c r="KM1" s="11">
        <v>0</v>
      </c>
      <c r="KN1" s="11">
        <v>0</v>
      </c>
      <c r="KO1" s="11">
        <v>0</v>
      </c>
      <c r="KP1" s="11">
        <v>0</v>
      </c>
      <c r="KQ1" s="11">
        <v>0</v>
      </c>
      <c r="KR1" s="11">
        <v>0</v>
      </c>
      <c r="KS1" s="11">
        <v>0</v>
      </c>
      <c r="KT1" s="11">
        <v>0</v>
      </c>
      <c r="KU1" s="11">
        <v>0</v>
      </c>
      <c r="KV1" s="11">
        <v>0</v>
      </c>
      <c r="KW1" s="11">
        <v>0</v>
      </c>
      <c r="KX1" s="11">
        <v>0</v>
      </c>
      <c r="KY1" s="11">
        <v>0</v>
      </c>
      <c r="KZ1" s="11">
        <v>0</v>
      </c>
      <c r="LA1" s="11">
        <v>0</v>
      </c>
      <c r="LB1" s="11">
        <v>0</v>
      </c>
      <c r="LC1" s="11">
        <v>0</v>
      </c>
      <c r="LD1" s="11">
        <v>0</v>
      </c>
      <c r="LE1" s="11">
        <v>0</v>
      </c>
      <c r="LF1" s="11">
        <v>0</v>
      </c>
      <c r="LG1" s="11">
        <v>0</v>
      </c>
      <c r="LH1" s="11">
        <v>0</v>
      </c>
      <c r="LI1" s="11">
        <v>0</v>
      </c>
      <c r="LJ1" s="11">
        <v>0</v>
      </c>
      <c r="LK1" s="11">
        <v>0</v>
      </c>
      <c r="LL1" s="11">
        <v>0</v>
      </c>
      <c r="LM1" s="11">
        <v>0</v>
      </c>
      <c r="LN1" s="11">
        <v>0</v>
      </c>
      <c r="LO1" s="11">
        <v>0</v>
      </c>
      <c r="LP1" s="11">
        <v>0</v>
      </c>
      <c r="LQ1" s="11">
        <v>0</v>
      </c>
      <c r="LR1" s="11">
        <v>0</v>
      </c>
      <c r="LS1" s="11">
        <v>0</v>
      </c>
      <c r="LT1" s="11">
        <v>0</v>
      </c>
      <c r="LU1" s="11">
        <v>0</v>
      </c>
      <c r="LV1" s="11">
        <v>0</v>
      </c>
      <c r="LW1" s="11">
        <v>0</v>
      </c>
      <c r="LX1" s="11">
        <v>0</v>
      </c>
      <c r="LY1" s="11">
        <v>0</v>
      </c>
      <c r="LZ1" s="11">
        <v>0</v>
      </c>
      <c r="MA1" s="11">
        <v>0</v>
      </c>
      <c r="MB1" s="11">
        <v>0</v>
      </c>
      <c r="MC1" s="11">
        <v>0</v>
      </c>
      <c r="MD1" s="11">
        <v>0</v>
      </c>
      <c r="ME1" s="11">
        <v>0</v>
      </c>
      <c r="MF1" s="11">
        <v>0</v>
      </c>
      <c r="MG1" s="11">
        <v>0</v>
      </c>
      <c r="MH1" s="11">
        <v>0</v>
      </c>
      <c r="MI1" s="11">
        <v>0</v>
      </c>
      <c r="MJ1" s="11">
        <v>0</v>
      </c>
      <c r="MK1" s="11">
        <v>0</v>
      </c>
      <c r="ML1" s="11">
        <v>0</v>
      </c>
      <c r="MM1" s="11">
        <v>0</v>
      </c>
      <c r="MN1" s="11">
        <v>0</v>
      </c>
      <c r="MO1" s="11">
        <v>0</v>
      </c>
      <c r="MP1" s="11">
        <v>0</v>
      </c>
      <c r="MQ1" s="11">
        <v>0</v>
      </c>
      <c r="MR1" s="11">
        <v>0</v>
      </c>
      <c r="MS1" s="11">
        <v>0</v>
      </c>
      <c r="MT1" s="11">
        <v>0</v>
      </c>
      <c r="MU1" s="11">
        <v>0</v>
      </c>
      <c r="MV1" s="11">
        <v>0</v>
      </c>
      <c r="MW1" s="11">
        <v>0</v>
      </c>
      <c r="MX1" s="11">
        <v>0</v>
      </c>
      <c r="MY1" s="11">
        <v>0</v>
      </c>
      <c r="MZ1" s="11">
        <v>0</v>
      </c>
      <c r="NA1" s="11">
        <v>0</v>
      </c>
      <c r="NB1" s="11">
        <v>0</v>
      </c>
      <c r="NC1" s="11">
        <v>0</v>
      </c>
      <c r="ND1" s="11">
        <v>0</v>
      </c>
      <c r="NE1" s="11">
        <v>0</v>
      </c>
      <c r="NF1" s="11">
        <v>0</v>
      </c>
      <c r="NG1" s="11">
        <v>0</v>
      </c>
      <c r="NH1" s="11">
        <v>0</v>
      </c>
      <c r="NI1" s="11">
        <v>0</v>
      </c>
      <c r="NJ1" s="11">
        <v>0</v>
      </c>
      <c r="NK1" s="11">
        <v>0</v>
      </c>
      <c r="NL1" s="11">
        <v>0</v>
      </c>
      <c r="NM1" s="11">
        <v>0</v>
      </c>
      <c r="NN1" s="11">
        <v>0</v>
      </c>
      <c r="NO1" s="11">
        <v>0</v>
      </c>
      <c r="NP1" s="11">
        <v>0</v>
      </c>
      <c r="NQ1" s="11">
        <v>0</v>
      </c>
      <c r="NR1" s="11">
        <v>0</v>
      </c>
      <c r="NS1" s="11">
        <v>0</v>
      </c>
      <c r="NT1" s="11">
        <v>0</v>
      </c>
      <c r="NU1" s="11">
        <v>0</v>
      </c>
      <c r="NV1" s="11">
        <v>0</v>
      </c>
      <c r="NW1" s="11">
        <v>0</v>
      </c>
      <c r="NX1" s="11">
        <v>0</v>
      </c>
      <c r="NY1" s="11">
        <v>0</v>
      </c>
      <c r="NZ1" s="11">
        <v>0</v>
      </c>
      <c r="OA1" s="11">
        <v>0</v>
      </c>
      <c r="OB1" s="11">
        <v>0</v>
      </c>
      <c r="OC1" s="11">
        <v>0</v>
      </c>
      <c r="OD1" s="11">
        <v>0</v>
      </c>
      <c r="OE1" s="11">
        <v>0</v>
      </c>
      <c r="OF1" s="11">
        <v>0</v>
      </c>
      <c r="OG1" s="11">
        <v>0</v>
      </c>
      <c r="OH1" s="11">
        <v>0</v>
      </c>
      <c r="OI1" s="11">
        <v>0</v>
      </c>
      <c r="OJ1" s="11">
        <v>0</v>
      </c>
      <c r="OK1" s="11">
        <v>0</v>
      </c>
      <c r="OL1" s="11">
        <v>0</v>
      </c>
      <c r="OM1" s="11">
        <v>0</v>
      </c>
      <c r="ON1" s="11">
        <v>0</v>
      </c>
      <c r="OO1" s="11">
        <v>0</v>
      </c>
      <c r="OP1" s="11">
        <v>0</v>
      </c>
      <c r="OQ1" s="11">
        <v>0</v>
      </c>
      <c r="OR1" s="11">
        <v>0</v>
      </c>
      <c r="OS1" s="11">
        <v>0</v>
      </c>
      <c r="OT1" s="11">
        <v>0</v>
      </c>
      <c r="OU1" s="11">
        <v>0</v>
      </c>
      <c r="OV1" s="11">
        <v>0</v>
      </c>
      <c r="OW1" s="11">
        <v>0</v>
      </c>
      <c r="OX1" s="11">
        <v>0</v>
      </c>
      <c r="OY1" s="11">
        <v>0</v>
      </c>
      <c r="OZ1" s="11">
        <v>0</v>
      </c>
      <c r="PA1" s="11">
        <v>0</v>
      </c>
      <c r="PB1" s="11">
        <v>0</v>
      </c>
      <c r="PC1" s="11">
        <v>0</v>
      </c>
      <c r="PD1" s="11">
        <v>0</v>
      </c>
      <c r="PE1" s="11">
        <v>0</v>
      </c>
      <c r="PF1" s="11">
        <v>0</v>
      </c>
      <c r="PG1" s="11">
        <v>0</v>
      </c>
      <c r="PH1" s="11">
        <v>0</v>
      </c>
      <c r="PI1" s="11">
        <v>0</v>
      </c>
      <c r="PJ1" s="11">
        <v>0</v>
      </c>
      <c r="PK1" s="11">
        <v>0</v>
      </c>
      <c r="PL1" s="11">
        <v>0</v>
      </c>
      <c r="PM1" s="11">
        <v>0</v>
      </c>
      <c r="PN1" s="11">
        <v>0</v>
      </c>
      <c r="PO1" s="11">
        <v>0</v>
      </c>
      <c r="PP1" s="11">
        <v>0</v>
      </c>
      <c r="PQ1" s="11">
        <v>0</v>
      </c>
      <c r="PR1" s="11">
        <v>0</v>
      </c>
      <c r="PS1" s="11">
        <v>0</v>
      </c>
      <c r="PT1" s="11">
        <v>0</v>
      </c>
      <c r="PU1" s="11">
        <v>0</v>
      </c>
      <c r="PV1" s="11">
        <v>0</v>
      </c>
      <c r="PW1" s="11">
        <v>0</v>
      </c>
      <c r="PX1" s="11">
        <v>0</v>
      </c>
      <c r="PY1" s="11">
        <v>0</v>
      </c>
      <c r="PZ1" s="11">
        <v>0</v>
      </c>
      <c r="QA1" s="11">
        <v>0</v>
      </c>
      <c r="QB1" s="11">
        <v>0</v>
      </c>
      <c r="QC1" s="11">
        <v>0</v>
      </c>
      <c r="QD1" s="11">
        <v>0</v>
      </c>
      <c r="QE1" s="11">
        <v>0</v>
      </c>
      <c r="QF1" s="11">
        <v>0</v>
      </c>
      <c r="QG1" s="11">
        <v>0</v>
      </c>
      <c r="QH1" s="11">
        <v>0</v>
      </c>
      <c r="QI1" s="11">
        <v>0</v>
      </c>
      <c r="QJ1" s="11">
        <v>0</v>
      </c>
      <c r="QK1" s="11">
        <v>0</v>
      </c>
      <c r="QL1" s="11">
        <v>0</v>
      </c>
      <c r="QM1" s="11">
        <v>0</v>
      </c>
      <c r="QN1" s="11">
        <v>0</v>
      </c>
      <c r="QO1" s="11">
        <v>0</v>
      </c>
      <c r="QP1" s="11">
        <v>0</v>
      </c>
      <c r="QQ1" s="11">
        <v>0</v>
      </c>
      <c r="QR1" s="11">
        <v>0</v>
      </c>
      <c r="QS1" s="11">
        <v>0</v>
      </c>
      <c r="QT1" s="11">
        <v>0</v>
      </c>
      <c r="QU1" s="11">
        <v>0</v>
      </c>
      <c r="QV1" s="11">
        <v>0</v>
      </c>
      <c r="QW1" s="11">
        <v>0</v>
      </c>
      <c r="QX1" s="11">
        <v>0</v>
      </c>
      <c r="QY1" s="11">
        <v>0</v>
      </c>
      <c r="QZ1" s="11">
        <v>0</v>
      </c>
      <c r="RA1" s="11">
        <v>0</v>
      </c>
      <c r="RB1" s="11">
        <v>0</v>
      </c>
      <c r="RC1" s="11">
        <v>0</v>
      </c>
      <c r="RD1" s="11">
        <v>0</v>
      </c>
      <c r="RE1" s="11">
        <v>0</v>
      </c>
      <c r="RF1" s="11">
        <v>0</v>
      </c>
      <c r="RG1" s="11">
        <v>0</v>
      </c>
      <c r="RH1" s="11">
        <v>0</v>
      </c>
      <c r="RI1" s="11">
        <v>0</v>
      </c>
      <c r="RJ1" s="11">
        <v>0</v>
      </c>
      <c r="RK1" s="11">
        <v>0</v>
      </c>
      <c r="RL1" s="11">
        <v>0</v>
      </c>
      <c r="RM1" s="11">
        <v>0</v>
      </c>
      <c r="RN1" s="11">
        <v>0</v>
      </c>
      <c r="RO1" s="11">
        <v>0</v>
      </c>
      <c r="RP1" s="11">
        <v>0</v>
      </c>
      <c r="RQ1" s="11">
        <v>0</v>
      </c>
      <c r="RR1" s="11">
        <v>0</v>
      </c>
      <c r="RS1" s="11">
        <v>0</v>
      </c>
      <c r="RT1" s="11">
        <v>0</v>
      </c>
      <c r="RU1" s="11">
        <v>0</v>
      </c>
      <c r="RV1" s="11">
        <v>0</v>
      </c>
      <c r="RW1" s="11">
        <v>0</v>
      </c>
      <c r="RX1" s="11">
        <v>0</v>
      </c>
      <c r="RY1" s="11">
        <v>0</v>
      </c>
      <c r="RZ1" s="11">
        <v>0</v>
      </c>
      <c r="SA1" s="11">
        <v>0</v>
      </c>
      <c r="SB1" s="11">
        <v>0</v>
      </c>
      <c r="SC1" s="11">
        <v>0</v>
      </c>
      <c r="SD1" s="11">
        <v>0</v>
      </c>
      <c r="SE1" s="11">
        <v>0</v>
      </c>
      <c r="SF1" s="11">
        <v>0</v>
      </c>
      <c r="SG1" s="11">
        <v>1</v>
      </c>
      <c r="SH1" s="11">
        <v>0</v>
      </c>
      <c r="SI1" s="11">
        <v>0</v>
      </c>
      <c r="SJ1" s="11">
        <v>0</v>
      </c>
      <c r="SK1" s="11">
        <v>0</v>
      </c>
      <c r="SL1" s="11">
        <v>0</v>
      </c>
      <c r="SM1" s="11">
        <v>0</v>
      </c>
      <c r="SN1" s="11">
        <v>0</v>
      </c>
      <c r="SO1" s="11">
        <v>0</v>
      </c>
      <c r="SP1" s="11">
        <v>0</v>
      </c>
      <c r="SQ1" s="11">
        <v>0</v>
      </c>
      <c r="SR1" s="11">
        <v>0</v>
      </c>
      <c r="SS1" s="11">
        <v>0</v>
      </c>
      <c r="ST1" s="11">
        <v>0</v>
      </c>
      <c r="SU1" s="11">
        <v>0</v>
      </c>
      <c r="SV1" s="11">
        <v>0</v>
      </c>
      <c r="SW1" s="11">
        <v>0</v>
      </c>
      <c r="SX1" s="11">
        <v>0</v>
      </c>
      <c r="SY1" s="11">
        <v>0</v>
      </c>
      <c r="SZ1" s="11">
        <v>0</v>
      </c>
      <c r="TA1" s="11">
        <v>0</v>
      </c>
      <c r="TB1" s="11">
        <v>0</v>
      </c>
      <c r="TC1" s="11">
        <v>0</v>
      </c>
      <c r="TD1" s="11">
        <v>0</v>
      </c>
      <c r="TE1" s="11">
        <v>0</v>
      </c>
      <c r="TF1" s="11">
        <v>0</v>
      </c>
      <c r="TG1" s="11">
        <v>0</v>
      </c>
      <c r="TH1" s="11">
        <v>0</v>
      </c>
      <c r="TI1" s="11">
        <v>0</v>
      </c>
      <c r="TJ1" s="11">
        <v>0</v>
      </c>
      <c r="TK1" s="11">
        <v>0</v>
      </c>
      <c r="TL1" s="11">
        <v>0</v>
      </c>
      <c r="TM1" s="11">
        <v>0</v>
      </c>
      <c r="TN1" s="11">
        <v>0</v>
      </c>
      <c r="TO1" s="11">
        <v>0</v>
      </c>
      <c r="TP1" s="11">
        <v>0</v>
      </c>
      <c r="TQ1" s="11">
        <v>0</v>
      </c>
      <c r="TR1" s="11">
        <v>0</v>
      </c>
      <c r="TS1" s="11">
        <v>0</v>
      </c>
      <c r="TT1" s="11">
        <v>0</v>
      </c>
      <c r="TU1" s="11">
        <v>0</v>
      </c>
      <c r="TV1" s="11">
        <v>0</v>
      </c>
      <c r="TW1" s="11">
        <v>0</v>
      </c>
      <c r="TX1" s="11">
        <v>0</v>
      </c>
      <c r="TY1" s="11">
        <v>0</v>
      </c>
      <c r="TZ1" s="11">
        <v>0</v>
      </c>
      <c r="UA1" s="11">
        <v>0</v>
      </c>
      <c r="UB1" s="11">
        <v>0</v>
      </c>
      <c r="UC1" s="11">
        <v>0</v>
      </c>
      <c r="UD1" s="11">
        <v>0</v>
      </c>
      <c r="UE1" s="11">
        <v>0</v>
      </c>
      <c r="UF1" s="11">
        <v>0</v>
      </c>
      <c r="UG1" s="11">
        <v>0</v>
      </c>
      <c r="UH1" s="11">
        <v>0</v>
      </c>
      <c r="UI1" s="11">
        <v>0</v>
      </c>
      <c r="UJ1" s="11">
        <v>0</v>
      </c>
      <c r="UK1" s="11">
        <v>0</v>
      </c>
      <c r="UL1" s="11">
        <v>0</v>
      </c>
      <c r="UM1" s="11">
        <v>0</v>
      </c>
      <c r="UN1" s="11">
        <v>0</v>
      </c>
      <c r="UO1" s="11">
        <v>0</v>
      </c>
      <c r="UP1" s="11">
        <v>0</v>
      </c>
      <c r="UQ1" s="11">
        <v>0</v>
      </c>
      <c r="UR1" s="11">
        <v>0</v>
      </c>
      <c r="US1" s="11">
        <v>0</v>
      </c>
      <c r="UT1" s="11">
        <v>0</v>
      </c>
      <c r="UU1" s="11">
        <v>0</v>
      </c>
      <c r="UV1" s="11">
        <v>0</v>
      </c>
      <c r="UW1" s="11">
        <v>0</v>
      </c>
      <c r="UX1" s="11">
        <v>0</v>
      </c>
      <c r="UY1" s="11">
        <v>0</v>
      </c>
      <c r="UZ1" s="11">
        <v>0</v>
      </c>
      <c r="VA1" s="11">
        <v>0</v>
      </c>
      <c r="VB1" s="11">
        <v>0</v>
      </c>
      <c r="VC1" s="11">
        <v>0</v>
      </c>
      <c r="VD1" s="11">
        <v>0</v>
      </c>
      <c r="VE1" s="11">
        <v>0</v>
      </c>
      <c r="VF1" s="11">
        <v>0</v>
      </c>
      <c r="VG1" s="11">
        <v>0</v>
      </c>
      <c r="VH1" s="11">
        <v>0</v>
      </c>
      <c r="VI1" s="11">
        <v>0</v>
      </c>
      <c r="VJ1" s="11">
        <v>0</v>
      </c>
      <c r="VK1" s="11">
        <v>0</v>
      </c>
      <c r="VL1" s="11">
        <v>0</v>
      </c>
      <c r="VM1" s="11">
        <v>0</v>
      </c>
      <c r="VN1" s="11">
        <v>0</v>
      </c>
      <c r="VO1" s="11">
        <v>0</v>
      </c>
      <c r="VP1" s="11">
        <v>0</v>
      </c>
      <c r="VQ1" s="11">
        <v>0</v>
      </c>
      <c r="VR1" s="11">
        <v>0</v>
      </c>
      <c r="VS1" s="11">
        <v>0</v>
      </c>
      <c r="VT1" s="11">
        <v>0</v>
      </c>
      <c r="VU1" s="11">
        <v>0</v>
      </c>
      <c r="VV1" s="11">
        <v>0</v>
      </c>
      <c r="VW1" s="11">
        <v>0</v>
      </c>
      <c r="VX1" s="11">
        <v>0</v>
      </c>
      <c r="VY1" s="11">
        <v>0</v>
      </c>
      <c r="VZ1" s="11">
        <v>0</v>
      </c>
      <c r="WA1" s="11">
        <v>0</v>
      </c>
      <c r="WB1" s="11">
        <v>0</v>
      </c>
      <c r="WC1" s="11">
        <v>0</v>
      </c>
      <c r="WD1" s="11">
        <v>0</v>
      </c>
      <c r="WE1" s="11">
        <v>0</v>
      </c>
      <c r="WF1" s="11">
        <v>0</v>
      </c>
      <c r="WG1" s="11">
        <v>0</v>
      </c>
      <c r="WH1" s="11">
        <v>0</v>
      </c>
      <c r="WI1" s="11">
        <v>0</v>
      </c>
      <c r="WJ1" s="11">
        <v>0</v>
      </c>
      <c r="WK1" s="11">
        <v>0</v>
      </c>
      <c r="WL1" s="11">
        <v>0</v>
      </c>
      <c r="WM1" s="11">
        <v>0</v>
      </c>
      <c r="WN1" s="11">
        <v>0</v>
      </c>
      <c r="WO1" s="11">
        <v>0</v>
      </c>
      <c r="WP1" s="11">
        <v>0</v>
      </c>
      <c r="WQ1" s="11">
        <v>0</v>
      </c>
      <c r="WR1" s="11">
        <v>0</v>
      </c>
      <c r="WS1" s="11">
        <v>0</v>
      </c>
      <c r="WT1" s="11">
        <v>0</v>
      </c>
      <c r="WU1" s="11">
        <v>0</v>
      </c>
      <c r="WV1" s="11">
        <v>0</v>
      </c>
      <c r="WW1" s="11">
        <v>0</v>
      </c>
      <c r="WX1" s="11">
        <v>0</v>
      </c>
      <c r="WY1" s="11">
        <v>0</v>
      </c>
      <c r="WZ1" s="11">
        <v>0</v>
      </c>
      <c r="XA1" s="11">
        <v>0</v>
      </c>
      <c r="XB1" s="11">
        <v>0</v>
      </c>
      <c r="XC1" s="11">
        <v>0</v>
      </c>
      <c r="XD1" s="11">
        <v>0</v>
      </c>
      <c r="XE1" s="11">
        <v>0</v>
      </c>
      <c r="XF1" s="11">
        <v>0</v>
      </c>
      <c r="XG1" s="11">
        <v>0</v>
      </c>
      <c r="XH1" s="11">
        <v>0</v>
      </c>
      <c r="XI1" s="11">
        <v>0</v>
      </c>
      <c r="XJ1" s="11">
        <v>0</v>
      </c>
      <c r="XK1" s="11">
        <v>0</v>
      </c>
      <c r="XL1" s="11">
        <v>0</v>
      </c>
      <c r="XM1" s="11">
        <v>0</v>
      </c>
      <c r="XN1" s="11">
        <v>0</v>
      </c>
      <c r="XO1" s="11">
        <v>0</v>
      </c>
      <c r="XP1" s="11">
        <v>0</v>
      </c>
      <c r="XQ1" s="11">
        <v>0</v>
      </c>
      <c r="XR1" s="11">
        <v>0</v>
      </c>
      <c r="XS1" s="11">
        <v>0</v>
      </c>
      <c r="XT1" s="11">
        <v>0</v>
      </c>
      <c r="XU1" s="11">
        <v>0</v>
      </c>
      <c r="XV1" s="11">
        <v>0</v>
      </c>
      <c r="XW1" s="11">
        <v>0</v>
      </c>
      <c r="XX1" s="11">
        <v>0</v>
      </c>
      <c r="XY1" s="11">
        <v>0</v>
      </c>
      <c r="XZ1" s="11">
        <v>0</v>
      </c>
      <c r="YA1" s="11">
        <v>0</v>
      </c>
      <c r="YB1" s="11">
        <v>0</v>
      </c>
      <c r="YC1" s="11">
        <v>0</v>
      </c>
      <c r="YD1" s="11">
        <v>0</v>
      </c>
      <c r="YE1" s="11">
        <v>0</v>
      </c>
      <c r="YF1" s="11">
        <v>0</v>
      </c>
      <c r="YG1" s="11">
        <v>0</v>
      </c>
      <c r="YH1" s="11">
        <v>0</v>
      </c>
      <c r="YI1" s="11">
        <v>0</v>
      </c>
      <c r="YJ1" s="11">
        <v>0</v>
      </c>
      <c r="YK1" s="11">
        <v>0</v>
      </c>
      <c r="YL1" s="11">
        <v>0</v>
      </c>
      <c r="YM1" s="11">
        <v>0</v>
      </c>
      <c r="YN1" s="11">
        <v>0</v>
      </c>
      <c r="YO1" s="11">
        <v>0</v>
      </c>
      <c r="YP1" s="11">
        <v>0</v>
      </c>
      <c r="YQ1" s="11">
        <v>0</v>
      </c>
      <c r="YR1" s="11">
        <v>0</v>
      </c>
      <c r="YS1" s="11">
        <v>0</v>
      </c>
      <c r="YT1" s="11">
        <v>0</v>
      </c>
      <c r="YU1" s="11">
        <v>0</v>
      </c>
      <c r="YV1" s="11">
        <v>0</v>
      </c>
      <c r="YW1" s="11">
        <v>0</v>
      </c>
      <c r="YX1" s="11">
        <v>0</v>
      </c>
      <c r="YY1" s="11">
        <v>0</v>
      </c>
      <c r="YZ1" s="11">
        <v>0</v>
      </c>
      <c r="ZA1" s="11">
        <v>0</v>
      </c>
      <c r="ZB1" s="11">
        <v>0</v>
      </c>
      <c r="ZC1" s="11">
        <v>0</v>
      </c>
      <c r="ZD1" s="11">
        <v>0</v>
      </c>
      <c r="ZE1" s="11">
        <v>0</v>
      </c>
      <c r="ZF1" s="11">
        <v>0</v>
      </c>
      <c r="ZG1" s="11">
        <v>0</v>
      </c>
      <c r="ZH1" s="11">
        <v>0</v>
      </c>
      <c r="ZI1" s="11">
        <v>0</v>
      </c>
      <c r="ZJ1" s="11">
        <v>0</v>
      </c>
      <c r="ZK1" s="11">
        <v>0</v>
      </c>
      <c r="ZL1" s="11">
        <v>0</v>
      </c>
      <c r="ZM1" s="11">
        <v>1</v>
      </c>
      <c r="ZN1" s="11">
        <v>0</v>
      </c>
      <c r="ZO1" s="11">
        <v>0</v>
      </c>
      <c r="ZP1" s="11">
        <v>0</v>
      </c>
      <c r="ZQ1" s="11">
        <v>0</v>
      </c>
      <c r="ZR1" s="11">
        <v>0</v>
      </c>
      <c r="ZS1" s="11">
        <v>0</v>
      </c>
      <c r="ZT1" s="11">
        <v>1</v>
      </c>
      <c r="ZU1" s="11">
        <v>0</v>
      </c>
      <c r="ZV1" s="11">
        <v>0</v>
      </c>
      <c r="ZW1" s="11">
        <v>0</v>
      </c>
      <c r="ZX1" s="11">
        <v>0</v>
      </c>
      <c r="ZY1" s="11">
        <v>0</v>
      </c>
      <c r="ZZ1" s="11">
        <v>0</v>
      </c>
      <c r="AAA1" s="11">
        <v>0</v>
      </c>
      <c r="AAB1" s="11">
        <v>0</v>
      </c>
      <c r="AAC1" s="11">
        <v>0</v>
      </c>
      <c r="AAD1" s="11">
        <v>0</v>
      </c>
      <c r="AAE1" s="11">
        <v>0</v>
      </c>
      <c r="AAF1" s="11">
        <v>0</v>
      </c>
      <c r="AAG1" s="11">
        <v>0</v>
      </c>
      <c r="AAH1" s="11">
        <v>0</v>
      </c>
      <c r="AAI1" s="11">
        <v>1</v>
      </c>
      <c r="AAJ1" s="11">
        <v>0</v>
      </c>
      <c r="AAK1" s="11">
        <v>0</v>
      </c>
      <c r="AAL1" s="11">
        <v>0</v>
      </c>
      <c r="AAM1" s="11">
        <v>0</v>
      </c>
      <c r="AAN1" s="11">
        <v>0</v>
      </c>
      <c r="AAO1" s="11">
        <v>0</v>
      </c>
      <c r="AAP1" s="11">
        <v>0</v>
      </c>
      <c r="AAQ1" s="11">
        <v>0</v>
      </c>
      <c r="AAR1" s="11">
        <v>0</v>
      </c>
      <c r="AAS1" s="11">
        <v>0</v>
      </c>
      <c r="AAT1" s="11">
        <v>0</v>
      </c>
      <c r="AAU1" s="11">
        <v>0</v>
      </c>
      <c r="AAV1" s="11">
        <v>0</v>
      </c>
      <c r="AAW1" s="11">
        <v>0</v>
      </c>
      <c r="AAX1" s="11">
        <v>0</v>
      </c>
      <c r="AAY1" s="11">
        <v>0</v>
      </c>
      <c r="AAZ1" s="11">
        <v>0</v>
      </c>
      <c r="ABA1" s="11">
        <v>0</v>
      </c>
      <c r="ABB1" s="11">
        <v>0</v>
      </c>
      <c r="ABC1" s="11">
        <v>0</v>
      </c>
      <c r="ABD1" s="11">
        <v>0</v>
      </c>
      <c r="ABE1" s="11">
        <v>0</v>
      </c>
      <c r="ABF1" s="11">
        <v>0</v>
      </c>
      <c r="ABG1" s="11">
        <v>0</v>
      </c>
      <c r="ABH1" s="11">
        <v>0</v>
      </c>
      <c r="ABI1" s="11">
        <v>0</v>
      </c>
      <c r="ABJ1" s="11">
        <v>0</v>
      </c>
      <c r="ABK1" s="11">
        <v>0</v>
      </c>
      <c r="ABL1" s="11">
        <v>0</v>
      </c>
      <c r="ABM1" s="11">
        <v>0</v>
      </c>
      <c r="ABN1" s="11">
        <v>0</v>
      </c>
      <c r="ABO1" s="11">
        <v>0</v>
      </c>
      <c r="ABP1" s="11">
        <v>0</v>
      </c>
      <c r="ABQ1" s="11">
        <v>0</v>
      </c>
      <c r="ABR1" s="11">
        <v>0</v>
      </c>
      <c r="ABS1" s="11">
        <v>0</v>
      </c>
      <c r="ABT1" s="11">
        <v>0</v>
      </c>
      <c r="ABU1" s="11">
        <v>0</v>
      </c>
      <c r="ABV1" s="11">
        <v>0</v>
      </c>
      <c r="ABW1" s="11">
        <v>0</v>
      </c>
      <c r="ABX1" s="11">
        <v>0</v>
      </c>
      <c r="ABY1" s="11">
        <v>0</v>
      </c>
      <c r="ABZ1" s="11">
        <v>0</v>
      </c>
      <c r="ACA1" s="11">
        <v>0</v>
      </c>
      <c r="ACB1" s="11">
        <v>0</v>
      </c>
      <c r="ACC1" s="11">
        <v>0</v>
      </c>
      <c r="ACD1" s="11">
        <v>0</v>
      </c>
      <c r="ACE1" s="11">
        <v>0</v>
      </c>
      <c r="ACF1" s="11">
        <v>0</v>
      </c>
      <c r="ACG1" s="11">
        <v>0</v>
      </c>
      <c r="ACH1" s="11">
        <v>0</v>
      </c>
      <c r="ACI1" s="11">
        <v>0</v>
      </c>
      <c r="ACJ1" s="11">
        <v>0</v>
      </c>
      <c r="ACK1" s="11">
        <v>0</v>
      </c>
      <c r="ACL1" s="11">
        <v>0</v>
      </c>
      <c r="ACM1" s="11">
        <v>1</v>
      </c>
      <c r="ACN1" s="11">
        <v>0</v>
      </c>
      <c r="ACO1" s="11">
        <v>0</v>
      </c>
      <c r="ACP1" s="11">
        <v>0</v>
      </c>
      <c r="ACQ1" s="11">
        <v>0</v>
      </c>
      <c r="ACR1" s="11">
        <v>0</v>
      </c>
      <c r="ACS1" s="11">
        <v>0</v>
      </c>
      <c r="ACT1" s="11">
        <v>0</v>
      </c>
      <c r="ACU1" s="11">
        <v>0</v>
      </c>
      <c r="ACV1" s="11">
        <v>0</v>
      </c>
      <c r="ACW1" s="11">
        <v>0</v>
      </c>
      <c r="ACX1" s="11">
        <v>0</v>
      </c>
      <c r="ACY1" s="11">
        <v>0</v>
      </c>
      <c r="ACZ1" s="11">
        <v>0</v>
      </c>
      <c r="ADA1" s="11">
        <v>0</v>
      </c>
      <c r="ADB1" s="11">
        <v>0</v>
      </c>
      <c r="ADC1" s="11">
        <v>1</v>
      </c>
      <c r="ADD1" s="11">
        <v>0</v>
      </c>
      <c r="ADE1" s="11">
        <v>0</v>
      </c>
      <c r="ADF1" s="11">
        <v>0</v>
      </c>
      <c r="ADG1" s="11">
        <v>0</v>
      </c>
      <c r="ADH1" s="11">
        <v>0</v>
      </c>
      <c r="ADI1" s="11">
        <v>0</v>
      </c>
      <c r="ADJ1" s="11">
        <v>0</v>
      </c>
      <c r="ADK1" s="11">
        <v>0</v>
      </c>
      <c r="ADL1" s="11">
        <v>0</v>
      </c>
      <c r="ADM1" s="11">
        <v>0</v>
      </c>
      <c r="ADN1" s="11">
        <v>0</v>
      </c>
      <c r="ADO1" s="11">
        <v>0</v>
      </c>
      <c r="ADP1" s="11">
        <v>0</v>
      </c>
      <c r="ADQ1" s="11">
        <v>0</v>
      </c>
      <c r="ADR1" s="11">
        <v>0</v>
      </c>
      <c r="ADS1" s="11">
        <v>0</v>
      </c>
      <c r="ADT1" s="11">
        <v>0</v>
      </c>
      <c r="ADU1" s="11">
        <v>0</v>
      </c>
      <c r="ADV1" s="11">
        <v>0</v>
      </c>
      <c r="ADW1" s="11">
        <v>0</v>
      </c>
      <c r="ADX1" s="11">
        <v>0</v>
      </c>
      <c r="ADY1" s="11">
        <v>1</v>
      </c>
      <c r="ADZ1" s="11">
        <v>0</v>
      </c>
      <c r="AEA1" s="11">
        <v>0</v>
      </c>
      <c r="AEB1" s="11">
        <v>0</v>
      </c>
      <c r="AEC1" s="11">
        <v>0</v>
      </c>
      <c r="AED1" s="11">
        <v>0</v>
      </c>
      <c r="AEE1" s="11">
        <v>0</v>
      </c>
      <c r="AEF1" s="11">
        <v>0</v>
      </c>
      <c r="AEG1" s="11">
        <v>0</v>
      </c>
      <c r="AEH1" s="11">
        <v>0</v>
      </c>
      <c r="AEI1" s="11">
        <v>0</v>
      </c>
      <c r="AEJ1" s="11">
        <v>0</v>
      </c>
      <c r="AEK1" s="11">
        <v>0</v>
      </c>
      <c r="AEL1" s="11">
        <v>0</v>
      </c>
      <c r="AEM1" s="11">
        <v>0</v>
      </c>
      <c r="AEN1" s="11">
        <v>0</v>
      </c>
      <c r="AEO1" s="11">
        <v>0</v>
      </c>
      <c r="AEP1" s="11">
        <v>0</v>
      </c>
      <c r="AEQ1" s="11">
        <v>0</v>
      </c>
      <c r="AER1" s="11">
        <v>0</v>
      </c>
      <c r="AES1" s="11">
        <v>0</v>
      </c>
      <c r="AET1" s="11">
        <v>0</v>
      </c>
      <c r="AEU1" s="11">
        <v>0</v>
      </c>
      <c r="AEV1" s="11">
        <v>0</v>
      </c>
      <c r="AEW1" s="11">
        <v>0</v>
      </c>
      <c r="AEX1" s="11">
        <v>0</v>
      </c>
      <c r="AEY1" s="11">
        <v>0</v>
      </c>
      <c r="AEZ1" s="11">
        <v>0</v>
      </c>
      <c r="AFA1" s="11">
        <v>0</v>
      </c>
      <c r="AFB1" s="11">
        <v>0</v>
      </c>
      <c r="AFC1" s="11">
        <v>0</v>
      </c>
      <c r="AFD1" s="11">
        <v>0</v>
      </c>
      <c r="AFE1" s="11">
        <v>0</v>
      </c>
      <c r="AFF1" s="11">
        <v>0</v>
      </c>
      <c r="AFG1" s="11">
        <v>0</v>
      </c>
      <c r="AFH1" s="11">
        <v>0</v>
      </c>
      <c r="AFI1" s="11">
        <v>0</v>
      </c>
      <c r="AFJ1" s="11">
        <v>0</v>
      </c>
      <c r="AFK1" s="11">
        <v>0</v>
      </c>
      <c r="AFL1" s="11">
        <v>0</v>
      </c>
      <c r="AFM1" s="11">
        <v>0</v>
      </c>
      <c r="AFN1" s="11">
        <v>0</v>
      </c>
      <c r="AFO1" s="11">
        <v>0</v>
      </c>
      <c r="AFP1" s="11">
        <v>0</v>
      </c>
      <c r="AFQ1" s="11">
        <v>0</v>
      </c>
      <c r="AFR1" s="11">
        <v>0</v>
      </c>
      <c r="AFS1" s="11">
        <v>0</v>
      </c>
      <c r="AFT1" s="11">
        <v>0</v>
      </c>
      <c r="AFU1" s="11">
        <v>0</v>
      </c>
      <c r="AFV1" s="11">
        <v>0</v>
      </c>
      <c r="AFW1" s="11">
        <v>0</v>
      </c>
      <c r="AFX1" s="11">
        <v>0</v>
      </c>
      <c r="AFY1" s="11">
        <v>0</v>
      </c>
      <c r="AFZ1" s="11">
        <v>0</v>
      </c>
      <c r="AGA1" s="11">
        <v>0</v>
      </c>
      <c r="AGB1" s="11">
        <v>0</v>
      </c>
      <c r="AGC1" s="11">
        <v>0</v>
      </c>
      <c r="AGD1" s="11">
        <v>0</v>
      </c>
      <c r="AGE1" s="11">
        <v>0</v>
      </c>
      <c r="AGF1" s="11">
        <v>0</v>
      </c>
      <c r="AGG1" s="11">
        <v>0</v>
      </c>
      <c r="AGH1" s="11">
        <v>0</v>
      </c>
      <c r="AGI1" s="11">
        <v>0</v>
      </c>
      <c r="AGJ1" s="11">
        <v>0</v>
      </c>
      <c r="AGK1" s="11">
        <v>0</v>
      </c>
      <c r="AGL1" s="11">
        <v>0</v>
      </c>
      <c r="AGM1" s="11">
        <v>0</v>
      </c>
      <c r="AGN1" s="11">
        <v>0</v>
      </c>
      <c r="AGO1" s="11">
        <v>0</v>
      </c>
      <c r="AGP1" s="11">
        <v>0</v>
      </c>
      <c r="AGQ1" s="11">
        <v>0</v>
      </c>
      <c r="AGR1" s="11">
        <v>0</v>
      </c>
      <c r="AGS1" s="11">
        <v>1</v>
      </c>
      <c r="AGT1" s="11">
        <v>0</v>
      </c>
      <c r="AGU1" s="11">
        <v>0</v>
      </c>
      <c r="AGV1" s="11">
        <v>0</v>
      </c>
      <c r="AGW1" s="11">
        <v>0</v>
      </c>
      <c r="AGX1" s="11">
        <v>0</v>
      </c>
      <c r="AGY1" s="11">
        <v>0</v>
      </c>
      <c r="AGZ1" s="11">
        <v>0</v>
      </c>
      <c r="AHA1" s="11">
        <v>0</v>
      </c>
      <c r="AHB1" s="11">
        <v>0</v>
      </c>
      <c r="AHC1" s="11">
        <v>0</v>
      </c>
      <c r="AHD1" s="11">
        <v>0</v>
      </c>
      <c r="AHE1" s="11">
        <v>0</v>
      </c>
      <c r="AHF1" s="11">
        <v>0</v>
      </c>
      <c r="AHG1" s="11">
        <v>0</v>
      </c>
      <c r="AHH1" s="11">
        <v>0</v>
      </c>
      <c r="AHI1" s="11">
        <v>0</v>
      </c>
      <c r="AHJ1" s="11">
        <v>0</v>
      </c>
      <c r="AHK1" s="11">
        <v>0</v>
      </c>
      <c r="AHL1" s="11">
        <v>0</v>
      </c>
      <c r="AHM1" s="11">
        <v>0</v>
      </c>
      <c r="AHN1" s="11">
        <v>0</v>
      </c>
      <c r="AHO1" s="11">
        <v>0</v>
      </c>
      <c r="AHP1" s="11">
        <v>0</v>
      </c>
      <c r="AHQ1" s="11">
        <v>0</v>
      </c>
      <c r="AHR1" s="11">
        <v>0</v>
      </c>
      <c r="AHS1" s="11">
        <v>0</v>
      </c>
      <c r="AHT1" s="11">
        <v>0</v>
      </c>
      <c r="AHU1" s="11">
        <v>0</v>
      </c>
      <c r="AHV1" s="11">
        <v>0</v>
      </c>
      <c r="AHW1" s="11">
        <v>0</v>
      </c>
      <c r="AHX1" s="11">
        <v>0</v>
      </c>
      <c r="AHY1" s="11">
        <v>0</v>
      </c>
      <c r="AHZ1" s="11">
        <v>0</v>
      </c>
      <c r="AIA1" s="11">
        <v>0</v>
      </c>
      <c r="AIB1" s="11">
        <v>0</v>
      </c>
      <c r="AIC1" s="11">
        <v>0</v>
      </c>
      <c r="AID1" s="11">
        <v>0</v>
      </c>
      <c r="AIE1" s="11">
        <v>0</v>
      </c>
      <c r="AIF1" s="11">
        <v>0</v>
      </c>
      <c r="AIG1" s="11">
        <v>0</v>
      </c>
      <c r="AIH1" s="11">
        <v>0</v>
      </c>
      <c r="AII1" s="11">
        <v>0</v>
      </c>
      <c r="AIJ1" s="11">
        <v>0</v>
      </c>
      <c r="AIK1" s="11">
        <v>0</v>
      </c>
      <c r="AIL1" s="11">
        <v>0</v>
      </c>
      <c r="AIM1" s="11">
        <v>0</v>
      </c>
      <c r="AIN1" s="11">
        <v>0</v>
      </c>
      <c r="AIO1" s="11">
        <v>0</v>
      </c>
      <c r="AIP1" s="11">
        <v>0</v>
      </c>
      <c r="AIQ1" s="11">
        <v>0</v>
      </c>
      <c r="AIR1" s="11">
        <v>0</v>
      </c>
      <c r="AIS1" s="11">
        <v>0</v>
      </c>
      <c r="AIT1" s="11">
        <v>0</v>
      </c>
      <c r="AIU1" s="11">
        <v>0</v>
      </c>
      <c r="AIV1" s="11">
        <v>0</v>
      </c>
      <c r="AIW1" s="11">
        <v>0</v>
      </c>
      <c r="AIX1" s="11">
        <v>0</v>
      </c>
      <c r="AIY1" s="11">
        <v>0</v>
      </c>
      <c r="AIZ1" s="11">
        <v>0</v>
      </c>
      <c r="AJA1" s="11">
        <v>0</v>
      </c>
      <c r="AJB1" s="11">
        <v>0</v>
      </c>
      <c r="AJC1" s="11">
        <v>0</v>
      </c>
      <c r="AJD1" s="11">
        <v>0</v>
      </c>
      <c r="AJE1" s="11">
        <v>0</v>
      </c>
      <c r="AJF1" s="11">
        <v>0</v>
      </c>
      <c r="AJG1" s="11">
        <v>0</v>
      </c>
      <c r="AJH1" s="11">
        <v>0</v>
      </c>
      <c r="AJI1" s="11">
        <v>0</v>
      </c>
      <c r="AJJ1" s="11">
        <v>0</v>
      </c>
      <c r="AJK1" s="11">
        <v>0</v>
      </c>
      <c r="AJL1" s="11">
        <v>0</v>
      </c>
      <c r="AJM1" s="11">
        <v>0</v>
      </c>
      <c r="AJN1" s="11">
        <v>0</v>
      </c>
      <c r="AJO1" s="11">
        <v>0</v>
      </c>
      <c r="AJP1" s="11">
        <v>0</v>
      </c>
      <c r="AJQ1" s="11">
        <v>0</v>
      </c>
      <c r="AJR1" s="11">
        <v>0</v>
      </c>
      <c r="AJS1" s="11">
        <v>0</v>
      </c>
      <c r="AJT1" s="11">
        <v>0</v>
      </c>
      <c r="AJU1" s="11">
        <v>0</v>
      </c>
      <c r="AJV1" s="11">
        <v>0</v>
      </c>
      <c r="AJW1" s="11">
        <v>0</v>
      </c>
      <c r="AJX1" s="11">
        <v>0</v>
      </c>
      <c r="AJY1" s="11">
        <v>0</v>
      </c>
      <c r="AJZ1" s="11">
        <v>0</v>
      </c>
      <c r="AKA1" s="11">
        <v>0</v>
      </c>
      <c r="AKB1" s="11">
        <v>0</v>
      </c>
      <c r="AKC1" s="11">
        <v>0</v>
      </c>
      <c r="AKD1" s="11">
        <v>0</v>
      </c>
      <c r="AKE1" s="11">
        <v>0</v>
      </c>
      <c r="AKF1" s="11">
        <v>0</v>
      </c>
      <c r="AKG1" s="11">
        <v>0</v>
      </c>
      <c r="AKH1" s="11">
        <v>0</v>
      </c>
      <c r="AKI1" s="11">
        <v>0</v>
      </c>
      <c r="AKJ1" s="11">
        <v>0</v>
      </c>
      <c r="AKK1" s="11">
        <v>0</v>
      </c>
      <c r="AKL1" s="11">
        <v>0</v>
      </c>
      <c r="AKM1" s="11">
        <v>0</v>
      </c>
      <c r="AKN1" s="11">
        <v>0</v>
      </c>
      <c r="AKO1" s="11">
        <v>1</v>
      </c>
      <c r="AKP1" s="11">
        <v>0</v>
      </c>
      <c r="AKQ1" s="11">
        <v>0</v>
      </c>
      <c r="AKR1" s="11">
        <v>0</v>
      </c>
      <c r="AKS1" s="11">
        <v>0</v>
      </c>
      <c r="AKT1" s="11">
        <v>0</v>
      </c>
      <c r="AKU1" s="11">
        <v>0</v>
      </c>
      <c r="AKV1" s="11">
        <v>0</v>
      </c>
      <c r="AKW1" s="11">
        <v>0</v>
      </c>
      <c r="AKX1" s="11">
        <v>0</v>
      </c>
      <c r="AKY1" s="11">
        <v>0</v>
      </c>
      <c r="AKZ1" s="11">
        <v>0</v>
      </c>
      <c r="ALA1" s="11">
        <v>0</v>
      </c>
      <c r="ALB1" s="11">
        <v>0</v>
      </c>
      <c r="ALC1" s="11">
        <v>0</v>
      </c>
      <c r="ALD1" s="11">
        <v>0</v>
      </c>
      <c r="ALE1" s="11">
        <v>0</v>
      </c>
      <c r="ALF1" s="11">
        <v>0</v>
      </c>
      <c r="ALG1" s="11">
        <v>0</v>
      </c>
      <c r="ALH1" s="11">
        <v>0</v>
      </c>
      <c r="ALI1" s="11">
        <v>0</v>
      </c>
      <c r="ALJ1" s="11">
        <v>0</v>
      </c>
      <c r="ALK1" s="11">
        <v>0</v>
      </c>
      <c r="ALL1" s="11">
        <v>0</v>
      </c>
      <c r="ALM1" s="11">
        <v>0</v>
      </c>
      <c r="ALN1" s="11">
        <v>0</v>
      </c>
      <c r="ALO1" s="11">
        <v>0</v>
      </c>
      <c r="ALP1" s="11">
        <v>0</v>
      </c>
      <c r="ALQ1" s="11">
        <v>0</v>
      </c>
      <c r="ALR1" s="11">
        <v>0</v>
      </c>
      <c r="ALS1" s="11">
        <v>0</v>
      </c>
      <c r="ALT1" s="11">
        <v>0</v>
      </c>
      <c r="ALU1" s="11">
        <v>0</v>
      </c>
      <c r="ALV1" s="11">
        <v>0</v>
      </c>
      <c r="ALW1" s="11">
        <v>0</v>
      </c>
      <c r="ALX1" s="11">
        <v>0</v>
      </c>
      <c r="ALY1" s="11">
        <v>0</v>
      </c>
      <c r="ALZ1" s="11">
        <v>0</v>
      </c>
      <c r="AMA1" s="11">
        <v>0</v>
      </c>
      <c r="AMB1" s="11">
        <v>0</v>
      </c>
      <c r="AMC1" s="11">
        <v>0</v>
      </c>
      <c r="AMD1" s="11">
        <v>0</v>
      </c>
      <c r="AME1" s="11">
        <v>0</v>
      </c>
      <c r="AMF1" s="11">
        <v>0</v>
      </c>
      <c r="AMG1" s="11">
        <v>0</v>
      </c>
      <c r="AMH1" s="11">
        <v>0</v>
      </c>
      <c r="AMI1" s="11">
        <v>0</v>
      </c>
      <c r="AMJ1" s="11">
        <v>0</v>
      </c>
      <c r="AMK1" s="11">
        <v>0</v>
      </c>
      <c r="AML1" s="11">
        <v>0</v>
      </c>
      <c r="AMM1" s="11">
        <v>0</v>
      </c>
      <c r="AMN1" s="11">
        <v>0</v>
      </c>
      <c r="AMO1" s="11">
        <v>0</v>
      </c>
      <c r="AMP1" s="11">
        <v>0</v>
      </c>
      <c r="AMQ1" s="11">
        <v>0</v>
      </c>
      <c r="AMR1" s="11">
        <v>0</v>
      </c>
      <c r="AMS1" s="11">
        <v>0</v>
      </c>
      <c r="AMT1" s="11">
        <v>0</v>
      </c>
      <c r="AMU1" s="11">
        <v>0</v>
      </c>
      <c r="AMV1" s="11">
        <v>0</v>
      </c>
      <c r="AMW1" s="11">
        <v>0</v>
      </c>
      <c r="AMX1" s="11">
        <v>0</v>
      </c>
      <c r="AMY1" s="11">
        <v>0</v>
      </c>
      <c r="AMZ1" s="11">
        <v>0</v>
      </c>
      <c r="ANA1" s="11">
        <v>0</v>
      </c>
      <c r="ANB1" s="11">
        <v>0</v>
      </c>
      <c r="ANC1" s="11">
        <v>0</v>
      </c>
      <c r="AND1" s="11">
        <v>0</v>
      </c>
      <c r="ANE1" s="11">
        <v>0</v>
      </c>
      <c r="ANF1" s="11">
        <v>0</v>
      </c>
      <c r="ANG1" s="11">
        <v>0</v>
      </c>
      <c r="ANH1" s="11">
        <v>0</v>
      </c>
      <c r="ANI1" s="11">
        <v>0</v>
      </c>
      <c r="ANJ1" s="11">
        <v>0</v>
      </c>
      <c r="ANK1" s="11">
        <v>0</v>
      </c>
      <c r="ANL1" s="11">
        <v>0</v>
      </c>
      <c r="ANM1" s="11">
        <v>0</v>
      </c>
      <c r="ANN1" s="11">
        <v>0</v>
      </c>
      <c r="ANO1" s="11">
        <v>0</v>
      </c>
      <c r="ANP1" s="11">
        <v>0</v>
      </c>
      <c r="ANQ1" s="11">
        <v>0</v>
      </c>
      <c r="ANR1" s="11">
        <v>0</v>
      </c>
      <c r="ANS1" s="11">
        <v>0</v>
      </c>
      <c r="ANT1" s="11">
        <v>0</v>
      </c>
      <c r="ANU1" s="11">
        <v>0</v>
      </c>
      <c r="ANV1" s="11">
        <v>0</v>
      </c>
      <c r="ANW1" s="11">
        <v>0</v>
      </c>
      <c r="ANX1" s="11">
        <v>0</v>
      </c>
      <c r="ANY1" s="11">
        <v>0</v>
      </c>
      <c r="ANZ1" s="11">
        <v>0</v>
      </c>
      <c r="AOA1" s="11">
        <v>0</v>
      </c>
      <c r="AOB1" s="11">
        <v>0</v>
      </c>
      <c r="AOC1" s="11">
        <v>0</v>
      </c>
      <c r="AOD1" s="11">
        <v>0</v>
      </c>
      <c r="AOE1" s="11">
        <v>0</v>
      </c>
      <c r="AOF1" s="11">
        <v>0</v>
      </c>
      <c r="AOG1" s="11">
        <v>0</v>
      </c>
      <c r="AOH1" s="11">
        <v>0</v>
      </c>
      <c r="AOI1" s="11">
        <v>0</v>
      </c>
      <c r="AOJ1" s="11">
        <v>0</v>
      </c>
      <c r="AOK1" s="11">
        <v>0</v>
      </c>
      <c r="AOL1" s="11">
        <v>0</v>
      </c>
      <c r="AOM1" s="11">
        <v>0</v>
      </c>
      <c r="AON1" s="11">
        <v>0</v>
      </c>
      <c r="AOO1" s="11">
        <v>0</v>
      </c>
      <c r="AOP1" s="11">
        <v>0</v>
      </c>
      <c r="AOQ1" s="11">
        <v>0</v>
      </c>
      <c r="AOR1" s="11">
        <v>0</v>
      </c>
      <c r="AOS1" s="11">
        <v>0</v>
      </c>
      <c r="AOT1" s="11">
        <v>0</v>
      </c>
      <c r="AOU1" s="11">
        <v>0</v>
      </c>
      <c r="AOV1" s="11">
        <v>0</v>
      </c>
      <c r="AOW1" s="11">
        <v>0</v>
      </c>
      <c r="AOX1" s="11">
        <v>0</v>
      </c>
      <c r="AOY1" s="11">
        <v>0</v>
      </c>
      <c r="AOZ1" s="11">
        <v>0</v>
      </c>
      <c r="APA1" s="11">
        <v>0</v>
      </c>
      <c r="APB1" s="11">
        <v>0</v>
      </c>
      <c r="APC1" s="11">
        <v>0</v>
      </c>
      <c r="APD1" s="11">
        <v>0</v>
      </c>
      <c r="APE1" s="11">
        <v>0</v>
      </c>
      <c r="APF1" s="11">
        <v>0</v>
      </c>
      <c r="APG1" s="11">
        <v>0</v>
      </c>
      <c r="APH1" s="11">
        <v>0</v>
      </c>
      <c r="API1" s="11">
        <v>0</v>
      </c>
      <c r="APJ1" s="11">
        <v>0</v>
      </c>
      <c r="APK1" s="11">
        <v>0</v>
      </c>
      <c r="APL1" s="11">
        <v>0</v>
      </c>
      <c r="APM1" s="11">
        <v>0</v>
      </c>
      <c r="APN1" s="11">
        <v>0</v>
      </c>
      <c r="APO1" s="11">
        <v>1</v>
      </c>
      <c r="APP1" s="11">
        <v>0</v>
      </c>
      <c r="APQ1" s="11">
        <v>0</v>
      </c>
      <c r="APR1" s="11">
        <v>0</v>
      </c>
      <c r="APS1" s="11">
        <v>0</v>
      </c>
      <c r="APT1" s="11">
        <v>0</v>
      </c>
      <c r="APU1" s="11">
        <v>0</v>
      </c>
      <c r="APV1" s="11">
        <v>0</v>
      </c>
      <c r="APW1" s="11">
        <v>0</v>
      </c>
      <c r="APX1" s="11">
        <v>0</v>
      </c>
      <c r="APY1" s="11">
        <v>0</v>
      </c>
      <c r="APZ1" s="11">
        <v>0</v>
      </c>
      <c r="AQA1" s="11">
        <v>0</v>
      </c>
      <c r="AQB1" s="11">
        <v>0</v>
      </c>
      <c r="AQC1" s="11">
        <v>0</v>
      </c>
      <c r="AQD1" s="11">
        <v>0</v>
      </c>
      <c r="AQE1" s="11">
        <v>1</v>
      </c>
      <c r="AQF1" s="11">
        <v>0</v>
      </c>
      <c r="AQG1" s="11">
        <v>0</v>
      </c>
      <c r="AQH1" s="11">
        <v>0</v>
      </c>
      <c r="AQI1" s="11">
        <v>0</v>
      </c>
      <c r="AQJ1" s="11">
        <v>0</v>
      </c>
      <c r="AQK1" s="11">
        <v>0</v>
      </c>
      <c r="AQL1" s="11">
        <v>0</v>
      </c>
      <c r="AQM1" s="11">
        <v>0</v>
      </c>
      <c r="AQN1" s="11">
        <v>0</v>
      </c>
      <c r="AQO1" s="11">
        <v>0</v>
      </c>
      <c r="AQP1" s="11">
        <v>0</v>
      </c>
      <c r="AQQ1" s="11">
        <v>0</v>
      </c>
      <c r="AQR1" s="11">
        <v>0</v>
      </c>
      <c r="AQS1" s="11">
        <v>0</v>
      </c>
      <c r="AQT1" s="11">
        <v>0</v>
      </c>
      <c r="AQU1" s="11">
        <v>0</v>
      </c>
      <c r="AQV1" s="11">
        <v>0</v>
      </c>
      <c r="AQW1" s="11">
        <v>0</v>
      </c>
      <c r="AQX1" s="11">
        <v>0</v>
      </c>
      <c r="AQY1" s="11">
        <v>0</v>
      </c>
      <c r="AQZ1" s="11">
        <v>0</v>
      </c>
      <c r="ARA1" s="11">
        <v>0</v>
      </c>
      <c r="ARB1" s="11">
        <v>0</v>
      </c>
      <c r="ARC1" s="11">
        <v>0</v>
      </c>
      <c r="ARD1" s="11">
        <v>0</v>
      </c>
      <c r="ARE1" s="11">
        <v>0</v>
      </c>
      <c r="ARF1" s="11">
        <v>0</v>
      </c>
      <c r="ARG1" s="11">
        <v>0</v>
      </c>
      <c r="ARH1" s="11">
        <v>0</v>
      </c>
      <c r="ARI1" s="11">
        <v>0</v>
      </c>
      <c r="ARJ1" s="11">
        <v>0</v>
      </c>
      <c r="ARK1" s="11">
        <v>0</v>
      </c>
      <c r="ARL1" s="11">
        <v>0</v>
      </c>
      <c r="ARM1" s="11">
        <v>0</v>
      </c>
      <c r="ARN1" s="11">
        <v>0</v>
      </c>
      <c r="ARO1" s="11">
        <v>0</v>
      </c>
      <c r="ARP1" s="11">
        <v>0</v>
      </c>
      <c r="ARQ1" s="11">
        <v>0</v>
      </c>
      <c r="ARR1" s="11">
        <v>0</v>
      </c>
      <c r="ARS1" s="11">
        <v>0</v>
      </c>
      <c r="ART1" s="11">
        <v>0</v>
      </c>
      <c r="ARU1" s="11">
        <v>0</v>
      </c>
      <c r="ARV1" s="11">
        <v>0</v>
      </c>
      <c r="ARW1" s="11">
        <v>0</v>
      </c>
      <c r="ARX1" s="11">
        <v>1</v>
      </c>
      <c r="ARY1" s="11">
        <v>0</v>
      </c>
      <c r="ARZ1" s="11">
        <v>0</v>
      </c>
      <c r="ASA1" s="11">
        <v>0</v>
      </c>
      <c r="ASB1" s="11">
        <v>0</v>
      </c>
      <c r="ASC1" s="11">
        <v>0</v>
      </c>
      <c r="ASD1" s="11">
        <v>0</v>
      </c>
      <c r="ASE1" s="11">
        <v>0</v>
      </c>
      <c r="ASF1" s="11">
        <v>0</v>
      </c>
      <c r="ASG1" s="11">
        <v>0</v>
      </c>
      <c r="ASH1" s="11">
        <v>0</v>
      </c>
      <c r="ASI1" s="11">
        <v>0</v>
      </c>
      <c r="ASJ1" s="11">
        <v>0</v>
      </c>
      <c r="ASK1" s="11">
        <v>0</v>
      </c>
      <c r="ASL1" s="11">
        <v>0</v>
      </c>
      <c r="ASM1" s="11">
        <v>0</v>
      </c>
      <c r="ASN1" s="11">
        <v>0</v>
      </c>
      <c r="ASO1" s="11">
        <v>0</v>
      </c>
      <c r="ASP1" s="11">
        <v>0</v>
      </c>
      <c r="ASQ1" s="11">
        <v>0</v>
      </c>
      <c r="ASR1" s="11">
        <v>0</v>
      </c>
      <c r="ASS1" s="11">
        <v>0</v>
      </c>
      <c r="AST1" s="11">
        <v>0</v>
      </c>
      <c r="ASU1" s="11">
        <v>0</v>
      </c>
      <c r="ASV1" s="11">
        <v>0</v>
      </c>
      <c r="ASW1" s="11">
        <v>0</v>
      </c>
      <c r="ASX1" s="11">
        <v>0</v>
      </c>
      <c r="ASY1" s="11">
        <v>0</v>
      </c>
      <c r="ASZ1" s="11">
        <v>0</v>
      </c>
      <c r="ATA1" s="11">
        <v>0</v>
      </c>
      <c r="ATB1" s="11">
        <v>0</v>
      </c>
      <c r="ATC1" s="11">
        <v>0</v>
      </c>
      <c r="ATD1" s="11">
        <v>0</v>
      </c>
      <c r="ATE1" s="11">
        <v>0</v>
      </c>
      <c r="ATF1" s="11">
        <v>0</v>
      </c>
      <c r="ATG1" s="11">
        <v>0</v>
      </c>
      <c r="ATH1" s="11">
        <v>0</v>
      </c>
      <c r="ATI1" s="11">
        <v>0</v>
      </c>
      <c r="ATJ1" s="11">
        <v>0</v>
      </c>
      <c r="ATK1" s="11">
        <v>0</v>
      </c>
      <c r="ATL1" s="11">
        <v>0</v>
      </c>
      <c r="ATM1" s="11">
        <v>0</v>
      </c>
      <c r="ATN1" s="11">
        <v>0</v>
      </c>
      <c r="ATO1" s="11">
        <v>0</v>
      </c>
      <c r="ATP1" s="11">
        <v>0</v>
      </c>
      <c r="ATQ1" s="11">
        <v>0</v>
      </c>
      <c r="ATR1" s="11">
        <v>0</v>
      </c>
      <c r="ATS1" s="11">
        <v>0</v>
      </c>
      <c r="ATT1" s="11">
        <v>0</v>
      </c>
      <c r="ATU1" s="11">
        <v>0</v>
      </c>
      <c r="ATV1" s="11">
        <v>0</v>
      </c>
      <c r="ATW1" s="11">
        <v>0</v>
      </c>
      <c r="ATX1" s="11">
        <v>0</v>
      </c>
      <c r="ATY1" s="11">
        <v>0</v>
      </c>
      <c r="ATZ1" s="11">
        <v>0</v>
      </c>
      <c r="AUA1" s="11">
        <v>0</v>
      </c>
      <c r="AUB1" s="11">
        <v>0</v>
      </c>
      <c r="AUC1" s="11">
        <v>0</v>
      </c>
      <c r="AUD1" s="11">
        <v>0</v>
      </c>
      <c r="AUE1" s="11">
        <v>0</v>
      </c>
      <c r="AUF1" s="11">
        <v>0</v>
      </c>
      <c r="AUG1" s="11">
        <v>0</v>
      </c>
      <c r="AUH1" s="11">
        <v>0</v>
      </c>
      <c r="AUI1" s="11">
        <v>0</v>
      </c>
      <c r="AUJ1" s="11">
        <v>0</v>
      </c>
      <c r="AUK1" s="11">
        <v>0</v>
      </c>
      <c r="AUL1" s="11">
        <v>0</v>
      </c>
      <c r="AUM1" s="11">
        <v>0</v>
      </c>
      <c r="AUN1" s="11">
        <v>0</v>
      </c>
      <c r="AUO1" s="11">
        <v>0</v>
      </c>
      <c r="AUP1" s="11">
        <v>0</v>
      </c>
      <c r="AUQ1" s="11">
        <v>0</v>
      </c>
      <c r="AUR1" s="11">
        <v>0</v>
      </c>
      <c r="AUS1" s="11">
        <v>0</v>
      </c>
      <c r="AUT1" s="11">
        <v>0</v>
      </c>
      <c r="AUU1" s="11">
        <v>0</v>
      </c>
      <c r="AUV1" s="11">
        <v>0</v>
      </c>
      <c r="AUW1" s="11">
        <v>0</v>
      </c>
      <c r="AUX1" s="11">
        <v>0</v>
      </c>
      <c r="AUY1" s="11">
        <v>0</v>
      </c>
      <c r="AUZ1" s="11">
        <v>0</v>
      </c>
      <c r="AVA1" s="11">
        <v>0</v>
      </c>
      <c r="AVB1" s="11">
        <v>0</v>
      </c>
      <c r="AVC1" s="11">
        <v>0</v>
      </c>
      <c r="AVD1" s="11">
        <v>0</v>
      </c>
      <c r="AVE1" s="11">
        <v>0</v>
      </c>
      <c r="AVF1" s="11">
        <v>0</v>
      </c>
      <c r="AVG1" s="11">
        <v>0</v>
      </c>
      <c r="AVH1" s="11">
        <v>0</v>
      </c>
      <c r="AVI1" s="11">
        <v>0</v>
      </c>
      <c r="AVJ1" s="11">
        <v>0</v>
      </c>
      <c r="AVK1" s="11">
        <v>0</v>
      </c>
      <c r="AVL1" s="11">
        <v>0</v>
      </c>
      <c r="AVM1" s="11">
        <v>0</v>
      </c>
      <c r="AVN1" s="11">
        <v>0</v>
      </c>
      <c r="AVO1" s="11">
        <v>0</v>
      </c>
      <c r="AVP1" s="11">
        <v>0</v>
      </c>
      <c r="AVQ1" s="11">
        <v>0</v>
      </c>
      <c r="AVR1" s="11">
        <v>0</v>
      </c>
      <c r="AVS1" s="11">
        <v>0</v>
      </c>
      <c r="AVT1" s="11">
        <v>0</v>
      </c>
      <c r="AVU1" s="11">
        <v>0</v>
      </c>
      <c r="AVV1" s="11">
        <v>0</v>
      </c>
      <c r="AVW1" s="11">
        <v>0</v>
      </c>
      <c r="AVX1" s="11">
        <v>0</v>
      </c>
      <c r="AVY1" s="11">
        <v>0</v>
      </c>
      <c r="AVZ1" s="11">
        <v>0</v>
      </c>
      <c r="AWA1" s="11">
        <v>0</v>
      </c>
      <c r="AWB1" s="11">
        <v>0</v>
      </c>
      <c r="AWC1" s="11">
        <v>0</v>
      </c>
      <c r="AWD1" s="11">
        <v>0</v>
      </c>
      <c r="AWE1" s="11">
        <v>0</v>
      </c>
      <c r="AWF1" s="11">
        <v>0</v>
      </c>
      <c r="AWG1" s="11">
        <v>0</v>
      </c>
      <c r="AWH1" s="11">
        <v>0</v>
      </c>
      <c r="AWI1" s="11">
        <v>0</v>
      </c>
      <c r="AWJ1" s="11">
        <v>0</v>
      </c>
      <c r="AWK1" s="11">
        <v>0</v>
      </c>
      <c r="AWL1" s="11">
        <v>0</v>
      </c>
      <c r="AWM1" s="11">
        <v>0</v>
      </c>
      <c r="AWN1" s="11">
        <v>0</v>
      </c>
      <c r="AWO1" s="11">
        <v>0</v>
      </c>
      <c r="AWP1" s="11">
        <v>0</v>
      </c>
      <c r="AWQ1" s="11">
        <v>0</v>
      </c>
      <c r="AWR1" s="11">
        <v>0</v>
      </c>
      <c r="AWS1" s="11">
        <v>0</v>
      </c>
      <c r="AWT1" s="11">
        <v>0</v>
      </c>
      <c r="AWU1" s="11">
        <v>0</v>
      </c>
      <c r="AWV1" s="11">
        <v>0</v>
      </c>
      <c r="AWW1" s="11">
        <v>0</v>
      </c>
      <c r="AWX1" s="11">
        <v>0</v>
      </c>
      <c r="AWY1" s="11">
        <v>0</v>
      </c>
      <c r="AWZ1" s="11">
        <v>0</v>
      </c>
      <c r="AXA1" s="11">
        <v>0</v>
      </c>
      <c r="AXB1" s="11">
        <v>0</v>
      </c>
      <c r="AXC1" s="11">
        <v>0</v>
      </c>
      <c r="AXD1" s="11">
        <v>0</v>
      </c>
      <c r="AXE1" s="11">
        <v>1</v>
      </c>
      <c r="AXF1" s="11">
        <v>0</v>
      </c>
      <c r="AXG1" s="11">
        <v>0</v>
      </c>
      <c r="AXH1" s="11">
        <v>0</v>
      </c>
      <c r="AXI1" s="11">
        <v>0</v>
      </c>
      <c r="AXJ1" s="11">
        <v>1</v>
      </c>
      <c r="AXK1" s="11">
        <v>0</v>
      </c>
      <c r="AXL1" s="11">
        <v>0</v>
      </c>
      <c r="AXM1" s="11">
        <v>0</v>
      </c>
      <c r="AXN1" s="11">
        <v>0</v>
      </c>
      <c r="AXO1" s="11">
        <v>0</v>
      </c>
      <c r="AXP1" s="11">
        <v>0</v>
      </c>
      <c r="AXQ1" s="11">
        <v>0</v>
      </c>
      <c r="AXR1" s="11">
        <v>0</v>
      </c>
      <c r="AXS1" s="11">
        <v>0</v>
      </c>
      <c r="AXT1" s="11">
        <v>0</v>
      </c>
      <c r="AXU1" s="11">
        <v>0</v>
      </c>
      <c r="AXV1" s="11">
        <v>0</v>
      </c>
      <c r="AXW1" s="11">
        <v>0</v>
      </c>
      <c r="AXX1" s="11">
        <v>0</v>
      </c>
      <c r="AXY1" s="11">
        <v>0</v>
      </c>
      <c r="AXZ1" s="11">
        <v>0</v>
      </c>
      <c r="AYA1" s="11">
        <v>0</v>
      </c>
      <c r="AYB1" s="11">
        <v>0</v>
      </c>
      <c r="AYC1" s="11">
        <v>0</v>
      </c>
      <c r="AYD1" s="11">
        <v>0</v>
      </c>
      <c r="AYE1" s="11">
        <v>0</v>
      </c>
      <c r="AYF1" s="11">
        <v>0</v>
      </c>
      <c r="AYG1" s="11">
        <v>0</v>
      </c>
      <c r="AYH1" s="11">
        <v>0</v>
      </c>
      <c r="AYI1" s="11">
        <v>0</v>
      </c>
      <c r="AYJ1" s="11">
        <v>0</v>
      </c>
      <c r="AYK1" s="11">
        <v>0</v>
      </c>
      <c r="AYL1" s="11">
        <v>0</v>
      </c>
      <c r="AYM1" s="11">
        <v>0</v>
      </c>
      <c r="AYN1" s="11">
        <v>0</v>
      </c>
      <c r="AYO1" s="11">
        <v>0</v>
      </c>
      <c r="AYP1" s="11">
        <v>0</v>
      </c>
      <c r="AYQ1" s="11">
        <v>0</v>
      </c>
      <c r="AYR1" s="11">
        <v>0</v>
      </c>
      <c r="AYS1" s="11">
        <v>0</v>
      </c>
      <c r="AYT1" s="11">
        <v>0</v>
      </c>
      <c r="AYU1" s="11">
        <v>0</v>
      </c>
      <c r="AYV1" s="11">
        <v>0</v>
      </c>
      <c r="AYW1" s="11">
        <v>0</v>
      </c>
      <c r="AYX1" s="11">
        <v>0</v>
      </c>
      <c r="AYY1" s="11">
        <v>0</v>
      </c>
      <c r="AYZ1" s="11">
        <v>0</v>
      </c>
      <c r="AZA1" s="11">
        <v>0</v>
      </c>
      <c r="AZB1" s="11">
        <v>0</v>
      </c>
      <c r="AZC1" s="11">
        <v>1</v>
      </c>
      <c r="AZD1" s="11">
        <v>0</v>
      </c>
      <c r="AZE1" s="11">
        <v>0</v>
      </c>
      <c r="AZF1" s="11">
        <v>0</v>
      </c>
      <c r="AZG1" s="11">
        <v>0</v>
      </c>
      <c r="AZH1" s="11">
        <v>0</v>
      </c>
      <c r="AZI1" s="11">
        <v>0</v>
      </c>
      <c r="AZJ1" s="11">
        <v>0</v>
      </c>
      <c r="AZK1" s="11">
        <v>0</v>
      </c>
      <c r="AZL1" s="11">
        <v>0</v>
      </c>
      <c r="AZM1" s="11">
        <v>0</v>
      </c>
      <c r="AZN1" s="11">
        <v>0</v>
      </c>
      <c r="AZO1" s="11">
        <v>0</v>
      </c>
      <c r="AZP1" s="11">
        <v>0</v>
      </c>
      <c r="AZQ1" s="11">
        <v>0</v>
      </c>
      <c r="AZR1" s="11">
        <v>0</v>
      </c>
      <c r="AZS1" s="11">
        <v>0</v>
      </c>
      <c r="AZT1" s="11">
        <v>0</v>
      </c>
      <c r="AZU1" s="11">
        <v>0</v>
      </c>
      <c r="AZV1" s="11">
        <v>0</v>
      </c>
      <c r="AZW1" s="11">
        <v>0</v>
      </c>
      <c r="AZX1" s="11">
        <v>0</v>
      </c>
      <c r="AZY1" s="11">
        <v>0</v>
      </c>
      <c r="AZZ1" s="11">
        <v>0</v>
      </c>
      <c r="BAA1" s="11">
        <v>0</v>
      </c>
      <c r="BAB1" s="11">
        <v>0</v>
      </c>
      <c r="BAC1" s="11">
        <v>0</v>
      </c>
      <c r="BAD1" s="11">
        <v>0</v>
      </c>
      <c r="BAE1" s="11">
        <v>0</v>
      </c>
      <c r="BAF1" s="11">
        <v>0</v>
      </c>
      <c r="BAG1" s="11">
        <v>0</v>
      </c>
      <c r="BAH1" s="11">
        <v>0</v>
      </c>
      <c r="BAI1" s="11">
        <v>0</v>
      </c>
      <c r="BAJ1" s="11">
        <v>0</v>
      </c>
      <c r="BAK1" s="11">
        <v>0</v>
      </c>
      <c r="BAL1" s="11">
        <v>0</v>
      </c>
      <c r="BAM1" s="11">
        <v>0</v>
      </c>
      <c r="BAN1" s="11">
        <v>0</v>
      </c>
      <c r="BAO1" s="11">
        <v>0</v>
      </c>
      <c r="BAP1" s="11">
        <v>0</v>
      </c>
      <c r="BAQ1" s="11">
        <v>0</v>
      </c>
      <c r="BAR1" s="11">
        <v>0</v>
      </c>
      <c r="BAS1" s="11">
        <v>0</v>
      </c>
      <c r="BAT1" s="11">
        <v>0</v>
      </c>
      <c r="BAU1" s="11">
        <v>0</v>
      </c>
      <c r="BAV1" s="11">
        <v>0</v>
      </c>
      <c r="BAW1" s="11">
        <v>0</v>
      </c>
      <c r="BAX1" s="11">
        <v>0</v>
      </c>
      <c r="BAY1" s="11">
        <v>0</v>
      </c>
      <c r="BAZ1" s="11">
        <v>0</v>
      </c>
      <c r="BBA1" s="11">
        <v>0</v>
      </c>
      <c r="BBB1" s="11">
        <v>0</v>
      </c>
      <c r="BBC1" s="11">
        <v>0</v>
      </c>
      <c r="BBD1" s="11">
        <v>0</v>
      </c>
      <c r="BBE1" s="11">
        <v>0</v>
      </c>
      <c r="BBF1" s="11">
        <v>0</v>
      </c>
      <c r="BBG1" s="11">
        <v>0</v>
      </c>
      <c r="BBH1" s="11">
        <v>0</v>
      </c>
      <c r="BBI1" s="11">
        <v>0</v>
      </c>
      <c r="BBJ1" s="11">
        <v>0</v>
      </c>
      <c r="BBK1" s="11">
        <v>0</v>
      </c>
      <c r="BBL1" s="11">
        <v>0</v>
      </c>
      <c r="BBM1" s="11">
        <v>0</v>
      </c>
      <c r="BBN1" s="11">
        <v>0</v>
      </c>
      <c r="BBO1" s="11">
        <v>0</v>
      </c>
      <c r="BBP1" s="11">
        <v>0</v>
      </c>
      <c r="BBQ1" s="11">
        <v>0</v>
      </c>
      <c r="BBR1" s="11">
        <v>0</v>
      </c>
      <c r="BBS1" s="11">
        <v>0</v>
      </c>
      <c r="BBT1" s="11">
        <v>0</v>
      </c>
      <c r="BBU1" s="11">
        <v>0</v>
      </c>
      <c r="BBV1" s="11">
        <v>0</v>
      </c>
      <c r="BBW1" s="11">
        <v>0</v>
      </c>
      <c r="BBX1" s="11">
        <v>0</v>
      </c>
      <c r="BBY1" s="11">
        <v>0</v>
      </c>
      <c r="BBZ1" s="11">
        <v>0</v>
      </c>
      <c r="BCA1" s="11">
        <v>0</v>
      </c>
      <c r="BCB1" s="11">
        <v>0</v>
      </c>
      <c r="BCC1" s="11">
        <v>0</v>
      </c>
      <c r="BCD1" s="11">
        <v>0</v>
      </c>
      <c r="BCE1" s="11">
        <v>0</v>
      </c>
      <c r="BCF1" s="11">
        <v>0</v>
      </c>
      <c r="BCG1" s="11">
        <v>0</v>
      </c>
      <c r="BCH1" s="11">
        <v>0</v>
      </c>
      <c r="BCI1" s="11">
        <v>0</v>
      </c>
      <c r="BCJ1" s="11">
        <v>0</v>
      </c>
      <c r="BCK1" s="11">
        <v>0</v>
      </c>
      <c r="BCL1" s="11">
        <v>0</v>
      </c>
      <c r="BCM1" s="11">
        <v>0</v>
      </c>
      <c r="BCN1" s="11">
        <v>0</v>
      </c>
      <c r="BCO1" s="11">
        <v>0</v>
      </c>
      <c r="BCP1" s="11">
        <v>0</v>
      </c>
      <c r="BCQ1" s="11">
        <v>0</v>
      </c>
      <c r="BCR1" s="11">
        <v>0</v>
      </c>
      <c r="BCS1" s="11">
        <v>0</v>
      </c>
      <c r="BCT1" s="11">
        <v>0</v>
      </c>
      <c r="BCU1" s="11">
        <v>0</v>
      </c>
      <c r="BCV1" s="11">
        <v>0</v>
      </c>
      <c r="BCW1" s="11">
        <v>0</v>
      </c>
      <c r="BCX1" s="11">
        <v>0</v>
      </c>
      <c r="BCY1" s="11">
        <v>0</v>
      </c>
      <c r="BCZ1" s="11">
        <v>0</v>
      </c>
      <c r="BDA1" s="11">
        <v>0</v>
      </c>
      <c r="BDB1" s="11">
        <v>0</v>
      </c>
      <c r="BDC1" s="11">
        <v>0</v>
      </c>
      <c r="BDD1" s="11">
        <v>0</v>
      </c>
      <c r="BDE1" s="11">
        <v>0</v>
      </c>
      <c r="BDF1" s="11">
        <v>0</v>
      </c>
      <c r="BDG1" s="11">
        <v>0</v>
      </c>
      <c r="BDH1" s="11">
        <v>0</v>
      </c>
      <c r="BDI1" s="11">
        <v>0</v>
      </c>
      <c r="BDJ1" s="11">
        <v>0</v>
      </c>
      <c r="BDK1" s="11">
        <v>0</v>
      </c>
      <c r="BDL1" s="11">
        <v>0</v>
      </c>
      <c r="BDM1" s="11">
        <v>0</v>
      </c>
      <c r="BDN1" s="11">
        <v>0</v>
      </c>
      <c r="BDO1" s="11">
        <v>0</v>
      </c>
      <c r="BDP1" s="11">
        <v>0</v>
      </c>
      <c r="BDQ1" s="11">
        <v>0</v>
      </c>
      <c r="BDR1" s="11">
        <v>0</v>
      </c>
      <c r="BDS1" s="11">
        <v>0</v>
      </c>
      <c r="BDT1" s="11">
        <v>0</v>
      </c>
      <c r="BDU1" s="11">
        <v>0</v>
      </c>
      <c r="BDV1" s="11">
        <v>0</v>
      </c>
      <c r="BDW1" s="11">
        <v>0</v>
      </c>
      <c r="BDX1" s="11">
        <v>0</v>
      </c>
      <c r="BDY1" s="11">
        <v>0</v>
      </c>
      <c r="BDZ1" s="11">
        <v>0</v>
      </c>
      <c r="BEA1" s="11">
        <v>0</v>
      </c>
      <c r="BEB1" s="11">
        <v>0</v>
      </c>
      <c r="BEC1" s="11">
        <v>0</v>
      </c>
      <c r="BED1" s="11">
        <v>0</v>
      </c>
      <c r="BEE1" s="11">
        <v>0</v>
      </c>
      <c r="BEF1" s="11">
        <v>0</v>
      </c>
      <c r="BEG1" s="11">
        <v>0</v>
      </c>
      <c r="BEH1" s="11">
        <v>0</v>
      </c>
      <c r="BEI1" s="11">
        <v>0</v>
      </c>
      <c r="BEJ1" s="11">
        <v>0</v>
      </c>
      <c r="BEK1" s="11">
        <v>0</v>
      </c>
      <c r="BEL1" s="11">
        <v>0</v>
      </c>
      <c r="BEM1" s="11">
        <v>0</v>
      </c>
      <c r="BEN1" s="11">
        <v>0</v>
      </c>
      <c r="BEO1" s="11">
        <v>0</v>
      </c>
      <c r="BEP1" s="11">
        <v>0</v>
      </c>
      <c r="BEQ1" s="11">
        <v>0</v>
      </c>
      <c r="BER1" s="11">
        <v>0</v>
      </c>
      <c r="BES1" s="11">
        <v>0</v>
      </c>
      <c r="BET1" s="11">
        <v>0</v>
      </c>
      <c r="BEU1" s="11">
        <v>0</v>
      </c>
      <c r="BEV1" s="11">
        <v>0</v>
      </c>
      <c r="BEW1" s="11">
        <v>0</v>
      </c>
      <c r="BEX1" s="11">
        <v>0</v>
      </c>
      <c r="BEY1" s="11">
        <v>0</v>
      </c>
      <c r="BEZ1" s="11">
        <v>0</v>
      </c>
      <c r="BFA1" s="11">
        <v>0</v>
      </c>
      <c r="BFB1" s="11">
        <v>0</v>
      </c>
      <c r="BFC1" s="11">
        <v>0</v>
      </c>
      <c r="BFD1" s="11">
        <v>0</v>
      </c>
      <c r="BFE1" s="11">
        <v>0</v>
      </c>
      <c r="BFF1" s="11">
        <v>0</v>
      </c>
      <c r="BFG1" s="11">
        <v>0</v>
      </c>
      <c r="BFH1" s="11">
        <v>0</v>
      </c>
      <c r="BFI1" s="11">
        <v>0</v>
      </c>
      <c r="BFJ1" s="11">
        <v>0</v>
      </c>
      <c r="BFK1" s="11">
        <v>0</v>
      </c>
      <c r="BFL1" s="11">
        <v>0</v>
      </c>
      <c r="BFM1" s="11">
        <v>0</v>
      </c>
      <c r="BFN1" s="11">
        <v>0</v>
      </c>
      <c r="BFO1" s="11">
        <v>0</v>
      </c>
      <c r="BFP1" s="11">
        <v>0</v>
      </c>
      <c r="BFQ1" s="11">
        <v>0</v>
      </c>
      <c r="BFR1" s="11">
        <v>0</v>
      </c>
      <c r="BFS1" s="11">
        <v>0</v>
      </c>
      <c r="BFT1" s="11">
        <v>0</v>
      </c>
      <c r="BFU1" s="11">
        <v>0</v>
      </c>
      <c r="BFV1" s="11">
        <v>0</v>
      </c>
      <c r="BFW1" s="11">
        <v>0</v>
      </c>
      <c r="BFX1" s="11">
        <v>0</v>
      </c>
      <c r="BFY1" s="11">
        <v>0</v>
      </c>
      <c r="BFZ1" s="11">
        <v>0</v>
      </c>
      <c r="BGA1" s="11">
        <v>0</v>
      </c>
      <c r="BGB1" s="11">
        <v>0</v>
      </c>
      <c r="BGC1" s="11">
        <v>0</v>
      </c>
      <c r="BGD1" s="11">
        <v>0</v>
      </c>
      <c r="BGE1" s="11">
        <v>0</v>
      </c>
      <c r="BGF1" s="11">
        <v>0</v>
      </c>
      <c r="BGG1" s="11">
        <v>0</v>
      </c>
      <c r="BGH1" s="11">
        <v>0</v>
      </c>
      <c r="BGI1" s="11">
        <v>0</v>
      </c>
      <c r="BGJ1" s="11">
        <v>0</v>
      </c>
      <c r="BGK1" s="11">
        <v>0</v>
      </c>
      <c r="BGL1" s="11">
        <v>0</v>
      </c>
      <c r="BGM1" s="11">
        <v>0</v>
      </c>
      <c r="BGN1" s="11">
        <v>0</v>
      </c>
      <c r="BGO1" s="11">
        <v>0</v>
      </c>
      <c r="BGP1" s="11">
        <v>0</v>
      </c>
      <c r="BGQ1" s="11">
        <v>0</v>
      </c>
      <c r="BGR1" s="11">
        <v>0</v>
      </c>
      <c r="BGS1" s="11">
        <v>0</v>
      </c>
      <c r="BGT1" s="11">
        <v>0</v>
      </c>
      <c r="BGU1" s="11">
        <v>0</v>
      </c>
      <c r="BGV1" s="11">
        <v>0</v>
      </c>
      <c r="BGW1" s="11">
        <v>0</v>
      </c>
      <c r="BGX1" s="11">
        <v>0</v>
      </c>
      <c r="BGY1" s="11">
        <v>0</v>
      </c>
      <c r="BGZ1" s="11">
        <v>0</v>
      </c>
      <c r="BHA1" s="11">
        <v>0</v>
      </c>
      <c r="BHB1" s="11">
        <v>0</v>
      </c>
      <c r="BHC1" s="11">
        <v>0</v>
      </c>
      <c r="BHD1" s="11">
        <v>0</v>
      </c>
      <c r="BHE1" s="11">
        <v>0</v>
      </c>
      <c r="BHF1" s="11">
        <v>0</v>
      </c>
      <c r="BHG1" s="11">
        <v>0</v>
      </c>
      <c r="BHH1" s="11">
        <v>0</v>
      </c>
      <c r="BHI1" s="11">
        <v>0</v>
      </c>
      <c r="BHJ1" s="11">
        <v>0</v>
      </c>
      <c r="BHK1" s="11">
        <v>0</v>
      </c>
      <c r="BHL1" s="11">
        <v>0</v>
      </c>
      <c r="BHM1" s="11">
        <v>0</v>
      </c>
      <c r="BHN1" s="11">
        <v>0</v>
      </c>
      <c r="BHO1" s="11">
        <v>0</v>
      </c>
      <c r="BHP1" s="11">
        <v>0</v>
      </c>
      <c r="BHQ1" s="11">
        <v>0</v>
      </c>
      <c r="BHR1" s="11">
        <v>0</v>
      </c>
      <c r="BHS1" s="11">
        <v>0</v>
      </c>
      <c r="BHT1" s="11">
        <v>0</v>
      </c>
      <c r="BHU1" s="11">
        <v>0</v>
      </c>
      <c r="BHV1" s="11">
        <v>0</v>
      </c>
      <c r="BHW1" s="11">
        <v>0</v>
      </c>
      <c r="BHX1" s="11">
        <v>0</v>
      </c>
      <c r="BHY1" s="11">
        <v>0</v>
      </c>
      <c r="BHZ1" s="11">
        <v>0</v>
      </c>
      <c r="BIA1" s="11">
        <v>0</v>
      </c>
      <c r="BIB1" s="11">
        <v>0</v>
      </c>
      <c r="BIC1" s="11">
        <v>0</v>
      </c>
      <c r="BID1" s="11">
        <v>0</v>
      </c>
      <c r="BIE1" s="11">
        <v>0</v>
      </c>
      <c r="BIF1" s="11">
        <v>0</v>
      </c>
      <c r="BIG1" s="11">
        <v>0</v>
      </c>
      <c r="BIH1" s="11">
        <v>0</v>
      </c>
      <c r="BII1" s="11">
        <v>0</v>
      </c>
      <c r="BIJ1" s="11">
        <v>0</v>
      </c>
      <c r="BIK1" s="11">
        <v>0</v>
      </c>
      <c r="BIL1" s="11">
        <v>0</v>
      </c>
      <c r="BIM1" s="11">
        <v>0</v>
      </c>
      <c r="BIN1" s="11">
        <v>0</v>
      </c>
      <c r="BIO1" s="11">
        <v>0</v>
      </c>
      <c r="BIP1" s="11">
        <v>0</v>
      </c>
      <c r="BIQ1" s="11">
        <v>0</v>
      </c>
      <c r="BIR1" s="11">
        <v>0</v>
      </c>
      <c r="BIS1" s="11">
        <v>0</v>
      </c>
      <c r="BIT1" s="11">
        <v>0</v>
      </c>
      <c r="BIU1" s="11">
        <v>1</v>
      </c>
      <c r="BIV1" s="11">
        <v>0</v>
      </c>
      <c r="BIW1" s="11">
        <v>0</v>
      </c>
      <c r="BIX1" s="11">
        <v>0</v>
      </c>
      <c r="BIY1" s="11">
        <v>0</v>
      </c>
      <c r="BIZ1" s="11">
        <v>0</v>
      </c>
      <c r="BJA1" s="11">
        <v>0</v>
      </c>
      <c r="BJB1" s="11">
        <v>0</v>
      </c>
      <c r="BJC1" s="11">
        <v>0</v>
      </c>
      <c r="BJD1" s="11">
        <v>0</v>
      </c>
      <c r="BJE1" s="11">
        <v>0</v>
      </c>
      <c r="BJF1" s="11">
        <v>0</v>
      </c>
      <c r="BJG1" s="11">
        <v>0</v>
      </c>
      <c r="BJH1" s="11">
        <v>0</v>
      </c>
      <c r="BJI1" s="11">
        <v>0</v>
      </c>
      <c r="BJJ1" s="11">
        <v>0</v>
      </c>
      <c r="BJK1" s="11">
        <v>0</v>
      </c>
      <c r="BJL1" s="11">
        <v>0</v>
      </c>
      <c r="BJM1" s="11">
        <v>0</v>
      </c>
      <c r="BJN1" s="11">
        <v>0</v>
      </c>
      <c r="BJO1" s="11">
        <v>0</v>
      </c>
      <c r="BJP1" s="11">
        <v>0</v>
      </c>
      <c r="BJQ1" s="11">
        <v>0</v>
      </c>
      <c r="BJR1" s="11">
        <v>0</v>
      </c>
      <c r="BJS1" s="11">
        <v>0</v>
      </c>
      <c r="BJT1" s="11">
        <v>0</v>
      </c>
      <c r="BJU1" s="11">
        <v>0</v>
      </c>
      <c r="BJV1" s="11">
        <v>0</v>
      </c>
      <c r="BJW1" s="11">
        <v>0</v>
      </c>
      <c r="BJX1" s="11">
        <v>0</v>
      </c>
      <c r="BJY1" s="11">
        <v>0</v>
      </c>
      <c r="BJZ1" s="11">
        <v>0</v>
      </c>
      <c r="BKA1" s="11">
        <v>0</v>
      </c>
      <c r="BKB1" s="11">
        <v>0</v>
      </c>
      <c r="BKC1" s="11">
        <v>0</v>
      </c>
      <c r="BKD1" s="11">
        <v>0</v>
      </c>
      <c r="BKE1" s="11">
        <v>0</v>
      </c>
      <c r="BKF1" s="11">
        <v>0</v>
      </c>
      <c r="BKG1" s="11">
        <v>0</v>
      </c>
      <c r="BKH1" s="11">
        <v>0</v>
      </c>
      <c r="BKI1" s="11">
        <v>0</v>
      </c>
      <c r="BKJ1" s="11">
        <v>0</v>
      </c>
      <c r="BKK1" s="11">
        <v>0</v>
      </c>
      <c r="BKL1" s="11">
        <v>0</v>
      </c>
      <c r="BKM1" s="11">
        <v>0</v>
      </c>
      <c r="BKN1" s="11">
        <v>0</v>
      </c>
      <c r="BKO1" s="11">
        <v>0</v>
      </c>
      <c r="BKP1" s="11">
        <v>0</v>
      </c>
      <c r="BKQ1" s="11">
        <v>0</v>
      </c>
      <c r="BKR1" s="11">
        <v>0</v>
      </c>
      <c r="BKS1" s="11">
        <v>0</v>
      </c>
      <c r="BKT1" s="11">
        <v>0</v>
      </c>
      <c r="BKU1" s="11">
        <v>0</v>
      </c>
      <c r="BKV1" s="11">
        <v>0</v>
      </c>
      <c r="BKW1" s="11">
        <v>0</v>
      </c>
      <c r="BKX1" s="11">
        <v>0</v>
      </c>
      <c r="BKY1" s="11">
        <v>0</v>
      </c>
      <c r="BKZ1" s="11">
        <v>0</v>
      </c>
      <c r="BLA1" s="11">
        <v>0</v>
      </c>
      <c r="BLB1" s="11">
        <v>0</v>
      </c>
      <c r="BLC1" s="11">
        <v>0</v>
      </c>
      <c r="BLD1" s="11">
        <v>0</v>
      </c>
      <c r="BLE1" s="11">
        <v>0</v>
      </c>
      <c r="BLF1" s="11">
        <v>0</v>
      </c>
      <c r="BLG1" s="11">
        <v>0</v>
      </c>
      <c r="BLH1" s="11">
        <v>0</v>
      </c>
      <c r="BLI1" s="11">
        <v>0</v>
      </c>
      <c r="BLJ1" s="11">
        <v>0</v>
      </c>
      <c r="BLK1" s="11">
        <v>0</v>
      </c>
      <c r="BLL1" s="11">
        <v>0</v>
      </c>
      <c r="BLM1" s="11">
        <v>0</v>
      </c>
      <c r="BLN1" s="11">
        <v>0</v>
      </c>
      <c r="BLO1" s="11">
        <v>0</v>
      </c>
      <c r="BLP1" s="11">
        <v>0</v>
      </c>
      <c r="BLQ1" s="11">
        <v>0</v>
      </c>
      <c r="BLR1" s="11">
        <v>0</v>
      </c>
      <c r="BLS1" s="11">
        <v>0</v>
      </c>
      <c r="BLT1" s="11">
        <v>0</v>
      </c>
      <c r="BLU1" s="11">
        <v>0</v>
      </c>
      <c r="BLV1" s="11">
        <v>0</v>
      </c>
      <c r="BLW1" s="11">
        <v>0</v>
      </c>
      <c r="BLX1" s="11">
        <v>0</v>
      </c>
      <c r="BLY1" s="11">
        <v>0</v>
      </c>
      <c r="BLZ1" s="11">
        <v>0</v>
      </c>
      <c r="BMA1" s="11">
        <v>0</v>
      </c>
      <c r="BMB1" s="11">
        <v>0</v>
      </c>
      <c r="BMC1" s="11">
        <v>0</v>
      </c>
      <c r="BMD1" s="11">
        <v>0</v>
      </c>
      <c r="BME1" s="11">
        <v>0</v>
      </c>
      <c r="BMF1" s="11">
        <v>0</v>
      </c>
      <c r="BMG1" s="11">
        <v>0</v>
      </c>
      <c r="BMH1" s="11">
        <v>0</v>
      </c>
      <c r="BMI1" s="11">
        <v>0</v>
      </c>
      <c r="BMJ1" s="11">
        <v>0</v>
      </c>
      <c r="BMK1" s="11">
        <v>0</v>
      </c>
      <c r="BML1" s="11">
        <v>0</v>
      </c>
      <c r="BMM1" s="11">
        <v>0</v>
      </c>
      <c r="BMN1" s="11">
        <v>0</v>
      </c>
      <c r="BMO1" s="11">
        <v>1</v>
      </c>
      <c r="BMP1" s="11">
        <v>0</v>
      </c>
      <c r="BMQ1" s="11">
        <v>0</v>
      </c>
      <c r="BMR1" s="11">
        <v>0</v>
      </c>
      <c r="BMS1" s="11">
        <v>0</v>
      </c>
      <c r="BMT1" s="11">
        <v>0</v>
      </c>
      <c r="BMU1" s="11">
        <v>0</v>
      </c>
      <c r="BMV1" s="11">
        <v>0</v>
      </c>
      <c r="BMW1" s="11">
        <v>0</v>
      </c>
      <c r="BMX1" s="11">
        <v>0</v>
      </c>
      <c r="BMY1" s="11">
        <v>0</v>
      </c>
      <c r="BMZ1" s="11">
        <v>0</v>
      </c>
      <c r="BNA1" s="11">
        <v>0</v>
      </c>
      <c r="BNB1" s="11">
        <v>0</v>
      </c>
      <c r="BNC1" s="11">
        <v>0</v>
      </c>
      <c r="BND1" s="11">
        <v>0</v>
      </c>
      <c r="BNE1" s="11">
        <v>0</v>
      </c>
      <c r="BNF1" s="11">
        <v>0</v>
      </c>
      <c r="BNG1" s="11">
        <v>0</v>
      </c>
      <c r="BNH1" s="11">
        <v>0</v>
      </c>
      <c r="BNI1" s="11">
        <v>0</v>
      </c>
      <c r="BNJ1" s="11">
        <v>0</v>
      </c>
      <c r="BNK1" s="11">
        <v>0</v>
      </c>
      <c r="BNL1" s="11">
        <v>0</v>
      </c>
      <c r="BNM1" s="11">
        <v>0</v>
      </c>
      <c r="BNN1" s="11">
        <v>0</v>
      </c>
      <c r="BNO1" s="11">
        <v>0</v>
      </c>
      <c r="BNP1" s="11">
        <v>0</v>
      </c>
      <c r="BNQ1" s="11">
        <v>0</v>
      </c>
      <c r="BNR1" s="11">
        <v>0</v>
      </c>
      <c r="BNS1" s="11">
        <v>0</v>
      </c>
      <c r="BNT1" s="11">
        <v>0</v>
      </c>
      <c r="BNU1" s="11">
        <v>0</v>
      </c>
      <c r="BNV1" s="11">
        <v>0</v>
      </c>
      <c r="BNW1" s="11">
        <v>0</v>
      </c>
      <c r="BNX1" s="11">
        <v>0</v>
      </c>
      <c r="BNY1" s="11">
        <v>0</v>
      </c>
      <c r="BNZ1" s="11">
        <v>0</v>
      </c>
      <c r="BOA1" s="11">
        <v>0</v>
      </c>
      <c r="BOB1" s="11">
        <v>0</v>
      </c>
      <c r="BOC1" s="11">
        <v>0</v>
      </c>
      <c r="BOD1" s="11">
        <v>0</v>
      </c>
      <c r="BOE1" s="11">
        <v>0</v>
      </c>
      <c r="BOF1" s="11">
        <v>0</v>
      </c>
      <c r="BOG1" s="11">
        <v>0</v>
      </c>
      <c r="BOH1" s="11">
        <v>0</v>
      </c>
      <c r="BOI1" s="11">
        <v>0</v>
      </c>
      <c r="BOJ1" s="11">
        <v>0</v>
      </c>
      <c r="BOK1" s="11">
        <v>0</v>
      </c>
      <c r="BOL1" s="11">
        <v>0</v>
      </c>
      <c r="BOM1" s="11">
        <v>0</v>
      </c>
      <c r="BON1" s="11">
        <v>0</v>
      </c>
      <c r="BOO1" s="11">
        <v>0</v>
      </c>
      <c r="BOP1" s="11">
        <v>0</v>
      </c>
      <c r="BOQ1" s="11">
        <v>0</v>
      </c>
      <c r="BOR1" s="11">
        <v>0</v>
      </c>
      <c r="BOS1" s="11">
        <v>0</v>
      </c>
      <c r="BOT1" s="11">
        <v>0</v>
      </c>
      <c r="BOU1" s="11">
        <v>0</v>
      </c>
      <c r="BOV1" s="11">
        <v>0</v>
      </c>
      <c r="BOW1" s="11">
        <v>0</v>
      </c>
      <c r="BOX1" s="11">
        <v>0</v>
      </c>
      <c r="BOY1" s="11">
        <v>0</v>
      </c>
      <c r="BOZ1" s="11">
        <v>0</v>
      </c>
      <c r="BPA1" s="11">
        <v>0</v>
      </c>
      <c r="BPB1" s="11">
        <v>0</v>
      </c>
      <c r="BPC1" s="11">
        <v>0</v>
      </c>
      <c r="BPD1" s="11">
        <v>0</v>
      </c>
      <c r="BPE1" s="11">
        <v>0</v>
      </c>
      <c r="BPF1" s="11">
        <v>1</v>
      </c>
      <c r="BPG1" s="11">
        <v>0</v>
      </c>
      <c r="BPH1" s="11">
        <v>0</v>
      </c>
      <c r="BPI1" s="11">
        <v>0</v>
      </c>
      <c r="BPJ1" s="11">
        <v>0</v>
      </c>
      <c r="BPK1" s="11">
        <v>0</v>
      </c>
      <c r="BPL1" s="11">
        <v>0</v>
      </c>
      <c r="BPM1" s="11">
        <v>0</v>
      </c>
      <c r="BPN1" s="11">
        <v>0</v>
      </c>
      <c r="BPO1" s="11">
        <v>0</v>
      </c>
      <c r="BPP1" s="11">
        <v>0</v>
      </c>
      <c r="BPQ1" s="11">
        <v>0</v>
      </c>
      <c r="BPR1" s="11">
        <v>0</v>
      </c>
      <c r="BPS1" s="11">
        <v>0</v>
      </c>
      <c r="BPT1" s="11">
        <v>0</v>
      </c>
      <c r="BPU1" s="11">
        <v>0</v>
      </c>
      <c r="BPV1" s="11">
        <v>0</v>
      </c>
      <c r="BPW1" s="11">
        <v>0</v>
      </c>
      <c r="BPX1" s="11">
        <v>0</v>
      </c>
      <c r="BPY1" s="11">
        <v>0</v>
      </c>
      <c r="BPZ1" s="11">
        <v>0</v>
      </c>
      <c r="BQA1" s="11">
        <v>0</v>
      </c>
      <c r="BQB1" s="11">
        <v>0</v>
      </c>
      <c r="BQC1" s="11">
        <v>0</v>
      </c>
      <c r="BQD1" s="11">
        <v>0</v>
      </c>
      <c r="BQE1" s="11">
        <v>0</v>
      </c>
      <c r="BQF1" s="11">
        <v>0</v>
      </c>
      <c r="BQG1" s="11">
        <v>0</v>
      </c>
      <c r="BQH1" s="11">
        <v>0</v>
      </c>
      <c r="BQI1" s="11">
        <v>0</v>
      </c>
      <c r="BQJ1" s="11">
        <v>0</v>
      </c>
      <c r="BQK1" s="11">
        <v>0</v>
      </c>
      <c r="BQL1" s="11">
        <v>0</v>
      </c>
      <c r="BQM1" s="11">
        <v>0</v>
      </c>
      <c r="BQN1" s="11">
        <v>0</v>
      </c>
      <c r="BQO1" s="11">
        <v>0</v>
      </c>
      <c r="BQP1" s="11">
        <v>0</v>
      </c>
      <c r="BQQ1" s="11">
        <v>1</v>
      </c>
      <c r="BQR1" s="11">
        <v>0</v>
      </c>
      <c r="BQS1" s="11">
        <v>0</v>
      </c>
      <c r="BQT1" s="11">
        <v>0</v>
      </c>
      <c r="BQU1" s="11">
        <v>1</v>
      </c>
      <c r="BQV1" s="11">
        <v>0</v>
      </c>
      <c r="BQW1" s="11">
        <v>0</v>
      </c>
      <c r="BQX1" s="11">
        <v>0</v>
      </c>
      <c r="BQY1" s="11">
        <v>1</v>
      </c>
      <c r="BQZ1" s="11">
        <v>0</v>
      </c>
      <c r="BRA1" s="11">
        <v>0</v>
      </c>
      <c r="BRB1" s="11">
        <v>0</v>
      </c>
      <c r="BRC1" s="11">
        <v>0</v>
      </c>
      <c r="BRD1" s="11">
        <v>0</v>
      </c>
      <c r="BRE1" s="11">
        <v>0</v>
      </c>
      <c r="BRF1" s="11">
        <v>0</v>
      </c>
      <c r="BRG1" s="11">
        <v>0</v>
      </c>
      <c r="BRH1" s="11">
        <v>0</v>
      </c>
      <c r="BRI1" s="11">
        <v>0</v>
      </c>
      <c r="BRJ1" s="11">
        <v>0</v>
      </c>
      <c r="BRK1" s="11">
        <v>0</v>
      </c>
      <c r="BRL1" s="11">
        <v>0</v>
      </c>
      <c r="BRM1" s="11">
        <v>0</v>
      </c>
      <c r="BRN1" s="11">
        <v>0</v>
      </c>
      <c r="BRO1" s="11">
        <v>0</v>
      </c>
      <c r="BRP1" s="11">
        <v>0</v>
      </c>
      <c r="BRQ1" s="11">
        <v>0</v>
      </c>
      <c r="BRR1" s="11">
        <v>0</v>
      </c>
      <c r="BRS1" s="11">
        <v>0</v>
      </c>
      <c r="BRT1" s="11">
        <v>0</v>
      </c>
      <c r="BRU1" s="11">
        <v>0</v>
      </c>
      <c r="BRV1" s="11">
        <v>0</v>
      </c>
      <c r="BRW1" s="11">
        <v>0</v>
      </c>
      <c r="BRX1" s="11">
        <v>0</v>
      </c>
      <c r="BRY1" s="11">
        <v>0</v>
      </c>
      <c r="BRZ1" s="11">
        <v>0</v>
      </c>
      <c r="BSA1" s="11">
        <v>0</v>
      </c>
      <c r="BSB1" s="11">
        <v>0</v>
      </c>
      <c r="BSC1" s="11">
        <v>0</v>
      </c>
      <c r="BSD1" s="11">
        <v>0</v>
      </c>
      <c r="BSE1" s="11">
        <v>0</v>
      </c>
      <c r="BSF1" s="11">
        <v>0</v>
      </c>
      <c r="BSG1" s="11">
        <v>0</v>
      </c>
      <c r="BSH1" s="11">
        <v>0</v>
      </c>
      <c r="BSI1" s="11">
        <v>0</v>
      </c>
      <c r="BSJ1" s="11">
        <v>0</v>
      </c>
      <c r="BSK1" s="11">
        <v>0</v>
      </c>
      <c r="BSL1" s="11">
        <v>0</v>
      </c>
      <c r="BSM1" s="11">
        <v>0</v>
      </c>
      <c r="BSN1" s="11">
        <v>0</v>
      </c>
      <c r="BSO1" s="11">
        <v>0</v>
      </c>
      <c r="BSP1" s="11">
        <v>0</v>
      </c>
      <c r="BSQ1" s="11">
        <v>0</v>
      </c>
      <c r="BSR1" s="11">
        <v>0</v>
      </c>
      <c r="BSS1" s="11">
        <v>0</v>
      </c>
      <c r="BST1" s="11">
        <v>0</v>
      </c>
      <c r="BSU1" s="11">
        <v>0</v>
      </c>
      <c r="BSV1" s="11">
        <v>0</v>
      </c>
      <c r="BSW1" s="11">
        <v>0</v>
      </c>
      <c r="BSX1" s="11">
        <v>0</v>
      </c>
      <c r="BSY1" s="11">
        <v>1</v>
      </c>
      <c r="BSZ1" s="11">
        <v>0</v>
      </c>
      <c r="BTA1" s="11">
        <v>0</v>
      </c>
      <c r="BTB1" s="11">
        <v>0</v>
      </c>
      <c r="BTC1" s="11">
        <v>0</v>
      </c>
      <c r="BTD1" s="11">
        <v>0</v>
      </c>
      <c r="BTE1" s="11">
        <v>0</v>
      </c>
      <c r="BTF1" s="11">
        <v>0</v>
      </c>
      <c r="BTG1" s="11">
        <v>0</v>
      </c>
      <c r="BTH1" s="11">
        <v>0</v>
      </c>
      <c r="BTI1" s="11">
        <v>0</v>
      </c>
      <c r="BTJ1" s="11">
        <v>0</v>
      </c>
      <c r="BTK1" s="11">
        <v>0</v>
      </c>
      <c r="BTL1" s="11">
        <v>0</v>
      </c>
      <c r="BTM1" s="11">
        <v>0</v>
      </c>
      <c r="BTN1" s="11">
        <v>0</v>
      </c>
      <c r="BTO1" s="11">
        <v>0</v>
      </c>
      <c r="BTP1" s="11">
        <v>0</v>
      </c>
      <c r="BTQ1" s="11">
        <v>0</v>
      </c>
      <c r="BTR1" s="11">
        <v>0</v>
      </c>
      <c r="BTS1" s="11">
        <v>0</v>
      </c>
      <c r="BTT1" s="11">
        <v>0</v>
      </c>
      <c r="BTU1" s="11">
        <v>0</v>
      </c>
      <c r="BTV1" s="11">
        <v>0</v>
      </c>
      <c r="BTW1" s="11">
        <v>0</v>
      </c>
      <c r="BTX1" s="11">
        <v>0</v>
      </c>
      <c r="BTY1" s="11">
        <v>0</v>
      </c>
      <c r="BTZ1" s="11">
        <v>0</v>
      </c>
      <c r="BUA1" s="11">
        <v>0</v>
      </c>
      <c r="BUB1" s="11">
        <v>0</v>
      </c>
      <c r="BUC1" s="11">
        <v>0</v>
      </c>
      <c r="BUD1" s="11">
        <v>0</v>
      </c>
      <c r="BUE1" s="11">
        <v>0</v>
      </c>
      <c r="BUF1" s="11">
        <v>0</v>
      </c>
      <c r="BUG1" s="11">
        <v>0</v>
      </c>
      <c r="BUH1" s="11">
        <v>0</v>
      </c>
      <c r="BUI1" s="11">
        <v>0</v>
      </c>
      <c r="BUJ1" s="11">
        <v>0</v>
      </c>
      <c r="BUK1" s="11">
        <v>0</v>
      </c>
      <c r="BUL1" s="11">
        <v>0</v>
      </c>
      <c r="BUM1" s="11">
        <v>0</v>
      </c>
      <c r="BUN1" s="11">
        <v>0</v>
      </c>
      <c r="BUO1" s="11">
        <v>0</v>
      </c>
      <c r="BUP1" s="11">
        <v>0</v>
      </c>
      <c r="BUQ1" s="11">
        <v>1</v>
      </c>
      <c r="BUR1" s="11">
        <v>0</v>
      </c>
      <c r="BUS1" s="11">
        <v>0</v>
      </c>
      <c r="BUT1" s="11">
        <v>0</v>
      </c>
      <c r="BUU1" s="11">
        <v>0</v>
      </c>
      <c r="BUV1" s="11">
        <v>0</v>
      </c>
      <c r="BUW1" s="11">
        <v>0</v>
      </c>
      <c r="BUX1" s="11">
        <v>0</v>
      </c>
      <c r="BUY1" s="11">
        <v>0</v>
      </c>
      <c r="BUZ1" s="11">
        <v>0</v>
      </c>
      <c r="BVA1" s="11">
        <v>0</v>
      </c>
      <c r="BVB1" s="11">
        <v>0</v>
      </c>
      <c r="BVC1" s="11">
        <v>0</v>
      </c>
      <c r="BVD1" s="11">
        <v>0</v>
      </c>
      <c r="BVE1" s="11">
        <v>1</v>
      </c>
      <c r="BVF1" s="11">
        <v>0</v>
      </c>
      <c r="BVG1" s="11">
        <v>0</v>
      </c>
      <c r="BVH1" s="11">
        <v>0</v>
      </c>
      <c r="BVI1" s="11">
        <v>0</v>
      </c>
      <c r="BVJ1" s="11">
        <v>0</v>
      </c>
      <c r="BVK1" s="11">
        <v>0</v>
      </c>
      <c r="BVL1" s="11">
        <v>0</v>
      </c>
      <c r="BVM1" s="11">
        <v>0</v>
      </c>
      <c r="BVN1" s="11">
        <v>0</v>
      </c>
      <c r="BVO1" s="11">
        <v>0</v>
      </c>
      <c r="BVP1" s="11">
        <v>0</v>
      </c>
      <c r="BVQ1" s="11">
        <v>0</v>
      </c>
      <c r="BVR1" s="11">
        <v>0</v>
      </c>
      <c r="BVS1" s="11">
        <v>0</v>
      </c>
      <c r="BVT1" s="11">
        <v>0</v>
      </c>
      <c r="BVU1" s="11">
        <v>0</v>
      </c>
      <c r="BVV1" s="11">
        <v>0</v>
      </c>
      <c r="BVW1" s="11">
        <v>0</v>
      </c>
      <c r="BVX1" s="11">
        <v>0</v>
      </c>
      <c r="BVY1" s="11">
        <v>0</v>
      </c>
      <c r="BVZ1" s="11">
        <v>0</v>
      </c>
      <c r="BWA1" s="11">
        <v>0</v>
      </c>
      <c r="BWB1" s="11">
        <v>0</v>
      </c>
      <c r="BWC1" s="11">
        <v>0</v>
      </c>
      <c r="BWD1" s="11">
        <v>0</v>
      </c>
      <c r="BWE1" s="11">
        <v>0</v>
      </c>
      <c r="BWF1" s="11">
        <v>0</v>
      </c>
      <c r="BWG1" s="11">
        <v>0</v>
      </c>
      <c r="BWH1" s="11">
        <v>0</v>
      </c>
      <c r="BWI1" s="11">
        <v>0</v>
      </c>
      <c r="BWJ1" s="11">
        <v>0</v>
      </c>
      <c r="BWK1" s="11">
        <v>0</v>
      </c>
      <c r="BWL1" s="11">
        <v>0</v>
      </c>
      <c r="BWM1" s="11">
        <v>0</v>
      </c>
      <c r="BWN1" s="11">
        <v>0</v>
      </c>
      <c r="BWO1" s="11">
        <v>0</v>
      </c>
      <c r="BWP1" s="11">
        <v>0</v>
      </c>
      <c r="BWQ1" s="11">
        <v>0</v>
      </c>
      <c r="BWR1" s="11">
        <v>0</v>
      </c>
      <c r="BWS1" s="11">
        <v>0</v>
      </c>
      <c r="BWT1" s="11">
        <v>0</v>
      </c>
      <c r="BWU1" s="11">
        <v>0</v>
      </c>
      <c r="BWV1" s="11">
        <v>0</v>
      </c>
      <c r="BWW1" s="11">
        <v>0</v>
      </c>
      <c r="BWX1" s="11">
        <v>0</v>
      </c>
      <c r="BWY1" s="11">
        <v>0</v>
      </c>
      <c r="BWZ1" s="11">
        <v>0</v>
      </c>
      <c r="BXA1" s="11">
        <v>0</v>
      </c>
      <c r="BXB1" s="11">
        <v>0</v>
      </c>
      <c r="BXC1" s="11">
        <v>0</v>
      </c>
      <c r="BXD1" s="11">
        <v>0</v>
      </c>
      <c r="BXE1" s="11">
        <v>0</v>
      </c>
      <c r="BXF1" s="11">
        <v>0</v>
      </c>
      <c r="BXG1" s="11">
        <v>0</v>
      </c>
      <c r="BXH1" s="11">
        <v>0</v>
      </c>
      <c r="BXI1" s="11">
        <v>0</v>
      </c>
      <c r="BXJ1" s="11">
        <v>0</v>
      </c>
      <c r="BXK1" s="11">
        <v>0</v>
      </c>
      <c r="BXL1" s="11">
        <v>0</v>
      </c>
      <c r="BXM1" s="11">
        <v>0</v>
      </c>
      <c r="BXN1" s="11">
        <v>0</v>
      </c>
      <c r="BXO1" s="11">
        <v>0</v>
      </c>
      <c r="BXP1" s="11">
        <v>0</v>
      </c>
      <c r="BXQ1" s="11">
        <v>0</v>
      </c>
      <c r="BXR1" s="11">
        <v>0</v>
      </c>
      <c r="BXS1" s="11">
        <v>0</v>
      </c>
      <c r="BXT1" s="11">
        <v>0</v>
      </c>
      <c r="BXU1" s="11">
        <v>0</v>
      </c>
      <c r="BXV1" s="11">
        <v>0</v>
      </c>
      <c r="BXW1" s="11">
        <v>0</v>
      </c>
      <c r="BXX1" s="11">
        <v>0</v>
      </c>
      <c r="BXY1" s="11">
        <v>0</v>
      </c>
      <c r="BXZ1" s="11">
        <v>0</v>
      </c>
      <c r="BYA1" s="11">
        <v>0</v>
      </c>
      <c r="BYB1" s="11">
        <v>0</v>
      </c>
      <c r="BYC1" s="11">
        <v>0</v>
      </c>
      <c r="BYD1" s="11">
        <v>0</v>
      </c>
      <c r="BYE1" s="11">
        <v>0</v>
      </c>
      <c r="BYF1" s="11">
        <v>0</v>
      </c>
      <c r="BYG1" s="11">
        <v>0</v>
      </c>
      <c r="BYH1" s="11">
        <v>0</v>
      </c>
      <c r="BYI1" s="11">
        <v>0</v>
      </c>
      <c r="BYJ1" s="11">
        <v>0</v>
      </c>
      <c r="BYK1" s="11">
        <v>0</v>
      </c>
      <c r="BYL1" s="11">
        <v>0</v>
      </c>
      <c r="BYM1" s="11">
        <v>0</v>
      </c>
      <c r="BYN1" s="11">
        <v>0</v>
      </c>
      <c r="BYO1" s="11">
        <v>0</v>
      </c>
      <c r="BYP1" s="11">
        <v>0</v>
      </c>
      <c r="BYQ1" s="11">
        <v>0</v>
      </c>
      <c r="BYR1" s="11">
        <v>0</v>
      </c>
      <c r="BYS1" s="11">
        <v>0</v>
      </c>
      <c r="BYT1" s="11">
        <v>0</v>
      </c>
      <c r="BYU1" s="11">
        <v>0</v>
      </c>
      <c r="BYV1" s="11">
        <v>0</v>
      </c>
      <c r="BYW1" s="11">
        <v>0</v>
      </c>
      <c r="BYX1" s="11">
        <v>0</v>
      </c>
      <c r="BYY1" s="11">
        <v>0</v>
      </c>
      <c r="BYZ1" s="11">
        <v>0</v>
      </c>
      <c r="BZA1" s="11">
        <v>0</v>
      </c>
      <c r="BZB1" s="11">
        <v>0</v>
      </c>
      <c r="BZC1" s="11">
        <v>0</v>
      </c>
      <c r="BZD1" s="11">
        <v>0</v>
      </c>
      <c r="BZE1" s="11">
        <v>0</v>
      </c>
      <c r="BZF1" s="11">
        <v>0</v>
      </c>
      <c r="BZG1" s="11">
        <v>0</v>
      </c>
      <c r="BZH1" s="11">
        <v>0</v>
      </c>
      <c r="BZI1" s="11">
        <v>0</v>
      </c>
      <c r="BZJ1" s="11">
        <v>0</v>
      </c>
      <c r="BZK1" s="11">
        <v>1</v>
      </c>
      <c r="BZL1" s="11">
        <v>0</v>
      </c>
      <c r="BZM1" s="11">
        <v>0</v>
      </c>
      <c r="BZN1" s="11">
        <v>0</v>
      </c>
      <c r="BZO1" s="11">
        <v>0</v>
      </c>
      <c r="BZP1" s="11">
        <v>0</v>
      </c>
      <c r="BZQ1" s="11">
        <v>0</v>
      </c>
      <c r="BZR1" s="11">
        <v>0</v>
      </c>
      <c r="BZS1" s="11">
        <v>0</v>
      </c>
      <c r="BZT1" s="11">
        <v>0</v>
      </c>
      <c r="BZU1" s="11">
        <v>1</v>
      </c>
    </row>
    <row r="2" spans="1:2049" x14ac:dyDescent="0.25">
      <c r="A2" t="s">
        <v>39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1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1</v>
      </c>
      <c r="AS2" s="11">
        <v>1</v>
      </c>
      <c r="AT2" s="11">
        <v>1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1">
        <v>0</v>
      </c>
      <c r="CF2" s="11">
        <v>0</v>
      </c>
      <c r="CG2" s="11">
        <v>0</v>
      </c>
      <c r="CH2" s="11">
        <v>0</v>
      </c>
      <c r="CI2" s="11">
        <v>0</v>
      </c>
      <c r="CJ2" s="11">
        <v>0</v>
      </c>
      <c r="CK2" s="11">
        <v>0</v>
      </c>
      <c r="CL2" s="11">
        <v>0</v>
      </c>
      <c r="CM2" s="11">
        <v>0</v>
      </c>
      <c r="CN2" s="11">
        <v>0</v>
      </c>
      <c r="CO2" s="11">
        <v>0</v>
      </c>
      <c r="CP2" s="11">
        <v>0</v>
      </c>
      <c r="CQ2" s="11">
        <v>0</v>
      </c>
      <c r="CR2" s="11">
        <v>0</v>
      </c>
      <c r="CS2" s="11">
        <v>0</v>
      </c>
      <c r="CT2" s="11">
        <v>0</v>
      </c>
      <c r="CU2" s="11">
        <v>0</v>
      </c>
      <c r="CV2" s="11">
        <v>0</v>
      </c>
      <c r="CW2" s="11">
        <v>0</v>
      </c>
      <c r="CX2" s="11">
        <v>0</v>
      </c>
      <c r="CY2" s="11">
        <v>0</v>
      </c>
      <c r="CZ2" s="11">
        <v>0</v>
      </c>
      <c r="DA2" s="11">
        <v>0</v>
      </c>
      <c r="DB2" s="11">
        <v>0</v>
      </c>
      <c r="DC2" s="11">
        <v>0</v>
      </c>
      <c r="DD2" s="11">
        <v>0</v>
      </c>
      <c r="DE2" s="11">
        <v>0</v>
      </c>
      <c r="DF2" s="11">
        <v>0</v>
      </c>
      <c r="DG2" s="11">
        <v>0</v>
      </c>
      <c r="DH2" s="11">
        <v>0</v>
      </c>
      <c r="DI2" s="11">
        <v>0</v>
      </c>
      <c r="DJ2" s="11">
        <v>1</v>
      </c>
      <c r="DK2" s="11">
        <v>0</v>
      </c>
      <c r="DL2" s="11">
        <v>0</v>
      </c>
      <c r="DM2" s="11">
        <v>0</v>
      </c>
      <c r="DN2" s="11">
        <v>0</v>
      </c>
      <c r="DO2" s="11">
        <v>0</v>
      </c>
      <c r="DP2" s="11">
        <v>0</v>
      </c>
      <c r="DQ2" s="11">
        <v>0</v>
      </c>
      <c r="DR2" s="11">
        <v>0</v>
      </c>
      <c r="DS2" s="11">
        <v>0</v>
      </c>
      <c r="DT2" s="11">
        <v>0</v>
      </c>
      <c r="DU2" s="11">
        <v>0</v>
      </c>
      <c r="DV2" s="11">
        <v>0</v>
      </c>
      <c r="DW2" s="11">
        <v>0</v>
      </c>
      <c r="DX2" s="11">
        <v>0</v>
      </c>
      <c r="DY2" s="11">
        <v>0</v>
      </c>
      <c r="DZ2" s="11">
        <v>0</v>
      </c>
      <c r="EA2" s="11">
        <v>0</v>
      </c>
      <c r="EB2" s="11">
        <v>0</v>
      </c>
      <c r="EC2" s="11">
        <v>0</v>
      </c>
      <c r="ED2" s="11">
        <v>0</v>
      </c>
      <c r="EE2" s="11">
        <v>0</v>
      </c>
      <c r="EF2" s="11">
        <v>0</v>
      </c>
      <c r="EG2" s="11">
        <v>0</v>
      </c>
      <c r="EH2" s="11">
        <v>0</v>
      </c>
      <c r="EI2" s="11">
        <v>0</v>
      </c>
      <c r="EJ2" s="11">
        <v>0</v>
      </c>
      <c r="EK2" s="11">
        <v>0</v>
      </c>
      <c r="EL2" s="11">
        <v>0</v>
      </c>
      <c r="EM2" s="11">
        <v>0</v>
      </c>
      <c r="EN2" s="11">
        <v>0</v>
      </c>
      <c r="EO2" s="11">
        <v>0</v>
      </c>
      <c r="EP2" s="11">
        <v>0</v>
      </c>
      <c r="EQ2" s="11">
        <v>0</v>
      </c>
      <c r="ER2" s="11">
        <v>0</v>
      </c>
      <c r="ES2" s="11">
        <v>0</v>
      </c>
      <c r="ET2" s="11">
        <v>1</v>
      </c>
      <c r="EU2" s="11">
        <v>0</v>
      </c>
      <c r="EV2" s="11">
        <v>0</v>
      </c>
      <c r="EW2" s="11">
        <v>0</v>
      </c>
      <c r="EX2" s="11">
        <v>0</v>
      </c>
      <c r="EY2" s="11">
        <v>0</v>
      </c>
      <c r="EZ2" s="11">
        <v>0</v>
      </c>
      <c r="FA2" s="11">
        <v>0</v>
      </c>
      <c r="FB2" s="11">
        <v>0</v>
      </c>
      <c r="FC2" s="11">
        <v>0</v>
      </c>
      <c r="FD2" s="11">
        <v>0</v>
      </c>
      <c r="FE2" s="11">
        <v>0</v>
      </c>
      <c r="FF2" s="11">
        <v>0</v>
      </c>
      <c r="FG2" s="11">
        <v>0</v>
      </c>
      <c r="FH2" s="11">
        <v>0</v>
      </c>
      <c r="FI2" s="11">
        <v>0</v>
      </c>
      <c r="FJ2" s="11">
        <v>0</v>
      </c>
      <c r="FK2" s="11">
        <v>0</v>
      </c>
      <c r="FL2" s="11">
        <v>1</v>
      </c>
      <c r="FM2" s="11">
        <v>0</v>
      </c>
      <c r="FN2" s="11">
        <v>0</v>
      </c>
      <c r="FO2" s="11">
        <v>0</v>
      </c>
      <c r="FP2" s="11">
        <v>0</v>
      </c>
      <c r="FQ2" s="11">
        <v>0</v>
      </c>
      <c r="FR2" s="11">
        <v>0</v>
      </c>
      <c r="FS2" s="11">
        <v>0</v>
      </c>
      <c r="FT2" s="11">
        <v>0</v>
      </c>
      <c r="FU2" s="11">
        <v>0</v>
      </c>
      <c r="FV2" s="11">
        <v>0</v>
      </c>
      <c r="FW2" s="11">
        <v>0</v>
      </c>
      <c r="FX2" s="11">
        <v>0</v>
      </c>
      <c r="FY2" s="11">
        <v>0</v>
      </c>
      <c r="FZ2" s="11">
        <v>0</v>
      </c>
      <c r="GA2" s="11">
        <v>0</v>
      </c>
      <c r="GB2" s="11">
        <v>0</v>
      </c>
      <c r="GC2" s="11">
        <v>0</v>
      </c>
      <c r="GD2" s="11">
        <v>0</v>
      </c>
      <c r="GE2" s="11">
        <v>0</v>
      </c>
      <c r="GF2" s="11">
        <v>0</v>
      </c>
      <c r="GG2" s="11">
        <v>0</v>
      </c>
      <c r="GH2" s="11">
        <v>0</v>
      </c>
      <c r="GI2" s="11">
        <v>0</v>
      </c>
      <c r="GJ2" s="11">
        <v>0</v>
      </c>
      <c r="GK2" s="11">
        <v>0</v>
      </c>
      <c r="GL2" s="11">
        <v>0</v>
      </c>
      <c r="GM2" s="11">
        <v>0</v>
      </c>
      <c r="GN2" s="11">
        <v>0</v>
      </c>
      <c r="GO2" s="11">
        <v>0</v>
      </c>
      <c r="GP2" s="11">
        <v>0</v>
      </c>
      <c r="GQ2" s="11">
        <v>0</v>
      </c>
      <c r="GR2" s="11">
        <v>0</v>
      </c>
      <c r="GS2" s="11">
        <v>0</v>
      </c>
      <c r="GT2" s="11">
        <v>0</v>
      </c>
      <c r="GU2" s="11">
        <v>0</v>
      </c>
      <c r="GV2" s="11">
        <v>0</v>
      </c>
      <c r="GW2" s="11">
        <v>0</v>
      </c>
      <c r="GX2" s="11">
        <v>0</v>
      </c>
      <c r="GY2" s="11">
        <v>0</v>
      </c>
      <c r="GZ2" s="11">
        <v>0</v>
      </c>
      <c r="HA2" s="11">
        <v>0</v>
      </c>
      <c r="HB2" s="11">
        <v>0</v>
      </c>
      <c r="HC2" s="11">
        <v>0</v>
      </c>
      <c r="HD2" s="11">
        <v>0</v>
      </c>
      <c r="HE2" s="11">
        <v>0</v>
      </c>
      <c r="HF2" s="11">
        <v>0</v>
      </c>
      <c r="HG2" s="11">
        <v>0</v>
      </c>
      <c r="HH2" s="11">
        <v>0</v>
      </c>
      <c r="HI2" s="11">
        <v>0</v>
      </c>
      <c r="HJ2" s="11">
        <v>0</v>
      </c>
      <c r="HK2" s="11">
        <v>0</v>
      </c>
      <c r="HL2" s="11">
        <v>0</v>
      </c>
      <c r="HM2" s="11">
        <v>0</v>
      </c>
      <c r="HN2" s="11">
        <v>0</v>
      </c>
      <c r="HO2" s="11">
        <v>0</v>
      </c>
      <c r="HP2" s="11">
        <v>0</v>
      </c>
      <c r="HQ2" s="11">
        <v>0</v>
      </c>
      <c r="HR2" s="11">
        <v>0</v>
      </c>
      <c r="HS2" s="11">
        <v>0</v>
      </c>
      <c r="HT2" s="11">
        <v>0</v>
      </c>
      <c r="HU2" s="11">
        <v>0</v>
      </c>
      <c r="HV2" s="11">
        <v>0</v>
      </c>
      <c r="HW2" s="11">
        <v>0</v>
      </c>
      <c r="HX2" s="11">
        <v>0</v>
      </c>
      <c r="HY2" s="11">
        <v>0</v>
      </c>
      <c r="HZ2" s="11">
        <v>0</v>
      </c>
      <c r="IA2" s="11">
        <v>0</v>
      </c>
      <c r="IB2" s="11">
        <v>0</v>
      </c>
      <c r="IC2" s="11">
        <v>0</v>
      </c>
      <c r="ID2" s="11">
        <v>0</v>
      </c>
      <c r="IE2" s="11">
        <v>0</v>
      </c>
      <c r="IF2" s="11">
        <v>0</v>
      </c>
      <c r="IG2" s="11">
        <v>0</v>
      </c>
      <c r="IH2" s="11">
        <v>0</v>
      </c>
      <c r="II2" s="11">
        <v>0</v>
      </c>
      <c r="IJ2" s="11">
        <v>0</v>
      </c>
      <c r="IK2" s="11">
        <v>0</v>
      </c>
      <c r="IL2" s="11">
        <v>0</v>
      </c>
      <c r="IM2" s="11">
        <v>0</v>
      </c>
      <c r="IN2" s="11">
        <v>0</v>
      </c>
      <c r="IO2" s="11">
        <v>0</v>
      </c>
      <c r="IP2" s="11">
        <v>0</v>
      </c>
      <c r="IQ2" s="11">
        <v>0</v>
      </c>
      <c r="IR2" s="11">
        <v>0</v>
      </c>
      <c r="IS2" s="11">
        <v>0</v>
      </c>
      <c r="IT2" s="11">
        <v>0</v>
      </c>
      <c r="IU2" s="11">
        <v>0</v>
      </c>
      <c r="IV2" s="11">
        <v>0</v>
      </c>
      <c r="IW2" s="11">
        <v>0</v>
      </c>
      <c r="IX2" s="11">
        <v>0</v>
      </c>
      <c r="IY2" s="11">
        <v>0</v>
      </c>
      <c r="IZ2" s="11">
        <v>0</v>
      </c>
      <c r="JA2" s="11">
        <v>0</v>
      </c>
      <c r="JB2" s="11">
        <v>0</v>
      </c>
      <c r="JC2" s="11">
        <v>0</v>
      </c>
      <c r="JD2" s="11">
        <v>0</v>
      </c>
      <c r="JE2" s="11">
        <v>0</v>
      </c>
      <c r="JF2" s="11">
        <v>0</v>
      </c>
      <c r="JG2" s="11">
        <v>0</v>
      </c>
      <c r="JH2" s="11">
        <v>0</v>
      </c>
      <c r="JI2" s="11">
        <v>0</v>
      </c>
      <c r="JJ2" s="11">
        <v>1</v>
      </c>
      <c r="JK2" s="11">
        <v>0</v>
      </c>
      <c r="JL2" s="11">
        <v>0</v>
      </c>
      <c r="JM2" s="11">
        <v>0</v>
      </c>
      <c r="JN2" s="11">
        <v>0</v>
      </c>
      <c r="JO2" s="11">
        <v>0</v>
      </c>
      <c r="JP2" s="11">
        <v>0</v>
      </c>
      <c r="JQ2" s="11">
        <v>0</v>
      </c>
      <c r="JR2" s="11">
        <v>0</v>
      </c>
      <c r="JS2" s="11">
        <v>0</v>
      </c>
      <c r="JT2" s="11">
        <v>0</v>
      </c>
      <c r="JU2" s="11">
        <v>0</v>
      </c>
      <c r="JV2" s="11">
        <v>0</v>
      </c>
      <c r="JW2" s="11">
        <v>0</v>
      </c>
      <c r="JX2" s="11">
        <v>0</v>
      </c>
      <c r="JY2" s="11">
        <v>0</v>
      </c>
      <c r="JZ2" s="11">
        <v>0</v>
      </c>
      <c r="KA2" s="11">
        <v>0</v>
      </c>
      <c r="KB2" s="11">
        <v>0</v>
      </c>
      <c r="KC2" s="11">
        <v>0</v>
      </c>
      <c r="KD2" s="11">
        <v>0</v>
      </c>
      <c r="KE2" s="11">
        <v>0</v>
      </c>
      <c r="KF2" s="11">
        <v>0</v>
      </c>
      <c r="KG2" s="11">
        <v>0</v>
      </c>
      <c r="KH2" s="11">
        <v>0</v>
      </c>
      <c r="KI2" s="11">
        <v>0</v>
      </c>
      <c r="KJ2" s="11">
        <v>0</v>
      </c>
      <c r="KK2" s="11">
        <v>0</v>
      </c>
      <c r="KL2" s="11">
        <v>0</v>
      </c>
      <c r="KM2" s="11">
        <v>0</v>
      </c>
      <c r="KN2" s="11">
        <v>0</v>
      </c>
      <c r="KO2" s="11">
        <v>0</v>
      </c>
      <c r="KP2" s="11">
        <v>0</v>
      </c>
      <c r="KQ2" s="11">
        <v>0</v>
      </c>
      <c r="KR2" s="11">
        <v>0</v>
      </c>
      <c r="KS2" s="11">
        <v>0</v>
      </c>
      <c r="KT2" s="11">
        <v>0</v>
      </c>
      <c r="KU2" s="11">
        <v>0</v>
      </c>
      <c r="KV2" s="11">
        <v>0</v>
      </c>
      <c r="KW2" s="11">
        <v>0</v>
      </c>
      <c r="KX2" s="11">
        <v>0</v>
      </c>
      <c r="KY2" s="11">
        <v>0</v>
      </c>
      <c r="KZ2" s="11">
        <v>0</v>
      </c>
      <c r="LA2" s="11">
        <v>0</v>
      </c>
      <c r="LB2" s="11">
        <v>0</v>
      </c>
      <c r="LC2" s="11">
        <v>0</v>
      </c>
      <c r="LD2" s="11">
        <v>0</v>
      </c>
      <c r="LE2" s="11">
        <v>0</v>
      </c>
      <c r="LF2" s="11">
        <v>0</v>
      </c>
      <c r="LG2" s="11">
        <v>0</v>
      </c>
      <c r="LH2" s="11">
        <v>0</v>
      </c>
      <c r="LI2" s="11">
        <v>0</v>
      </c>
      <c r="LJ2" s="11">
        <v>0</v>
      </c>
      <c r="LK2" s="11">
        <v>0</v>
      </c>
      <c r="LL2" s="11">
        <v>0</v>
      </c>
      <c r="LM2" s="11">
        <v>0</v>
      </c>
      <c r="LN2" s="11">
        <v>0</v>
      </c>
      <c r="LO2" s="11">
        <v>0</v>
      </c>
      <c r="LP2" s="11">
        <v>0</v>
      </c>
      <c r="LQ2" s="11">
        <v>0</v>
      </c>
      <c r="LR2" s="11">
        <v>0</v>
      </c>
      <c r="LS2" s="11">
        <v>0</v>
      </c>
      <c r="LT2" s="11">
        <v>0</v>
      </c>
      <c r="LU2" s="11">
        <v>0</v>
      </c>
      <c r="LV2" s="11">
        <v>0</v>
      </c>
      <c r="LW2" s="11">
        <v>0</v>
      </c>
      <c r="LX2" s="11">
        <v>0</v>
      </c>
      <c r="LY2" s="11">
        <v>0</v>
      </c>
      <c r="LZ2" s="11">
        <v>0</v>
      </c>
      <c r="MA2" s="11">
        <v>0</v>
      </c>
      <c r="MB2" s="11">
        <v>0</v>
      </c>
      <c r="MC2" s="11">
        <v>0</v>
      </c>
      <c r="MD2" s="11">
        <v>0</v>
      </c>
      <c r="ME2" s="11">
        <v>0</v>
      </c>
      <c r="MF2" s="11">
        <v>0</v>
      </c>
      <c r="MG2" s="11">
        <v>0</v>
      </c>
      <c r="MH2" s="11">
        <v>0</v>
      </c>
      <c r="MI2" s="11">
        <v>0</v>
      </c>
      <c r="MJ2" s="11">
        <v>0</v>
      </c>
      <c r="MK2" s="11">
        <v>0</v>
      </c>
      <c r="ML2" s="11">
        <v>0</v>
      </c>
      <c r="MM2" s="11">
        <v>0</v>
      </c>
      <c r="MN2" s="11">
        <v>0</v>
      </c>
      <c r="MO2" s="11">
        <v>0</v>
      </c>
      <c r="MP2" s="11">
        <v>0</v>
      </c>
      <c r="MQ2" s="11">
        <v>0</v>
      </c>
      <c r="MR2" s="11">
        <v>0</v>
      </c>
      <c r="MS2" s="11">
        <v>0</v>
      </c>
      <c r="MT2" s="11">
        <v>0</v>
      </c>
      <c r="MU2" s="11">
        <v>0</v>
      </c>
      <c r="MV2" s="11">
        <v>0</v>
      </c>
      <c r="MW2" s="11">
        <v>0</v>
      </c>
      <c r="MX2" s="11">
        <v>0</v>
      </c>
      <c r="MY2" s="11">
        <v>0</v>
      </c>
      <c r="MZ2" s="11">
        <v>0</v>
      </c>
      <c r="NA2" s="11">
        <v>0</v>
      </c>
      <c r="NB2" s="11">
        <v>0</v>
      </c>
      <c r="NC2" s="11">
        <v>0</v>
      </c>
      <c r="ND2" s="11">
        <v>0</v>
      </c>
      <c r="NE2" s="11">
        <v>0</v>
      </c>
      <c r="NF2" s="11">
        <v>0</v>
      </c>
      <c r="NG2" s="11">
        <v>0</v>
      </c>
      <c r="NH2" s="11">
        <v>0</v>
      </c>
      <c r="NI2" s="11">
        <v>0</v>
      </c>
      <c r="NJ2" s="11">
        <v>0</v>
      </c>
      <c r="NK2" s="11">
        <v>0</v>
      </c>
      <c r="NL2" s="11">
        <v>0</v>
      </c>
      <c r="NM2" s="11">
        <v>0</v>
      </c>
      <c r="NN2" s="11">
        <v>0</v>
      </c>
      <c r="NO2" s="11">
        <v>0</v>
      </c>
      <c r="NP2" s="11">
        <v>0</v>
      </c>
      <c r="NQ2" s="11">
        <v>0</v>
      </c>
      <c r="NR2" s="11">
        <v>0</v>
      </c>
      <c r="NS2" s="11">
        <v>0</v>
      </c>
      <c r="NT2" s="11">
        <v>0</v>
      </c>
      <c r="NU2" s="11">
        <v>0</v>
      </c>
      <c r="NV2" s="11">
        <v>0</v>
      </c>
      <c r="NW2" s="11">
        <v>0</v>
      </c>
      <c r="NX2" s="11">
        <v>0</v>
      </c>
      <c r="NY2" s="11">
        <v>0</v>
      </c>
      <c r="NZ2" s="11">
        <v>0</v>
      </c>
      <c r="OA2" s="11">
        <v>0</v>
      </c>
      <c r="OB2" s="11">
        <v>1</v>
      </c>
      <c r="OC2" s="11">
        <v>0</v>
      </c>
      <c r="OD2" s="11">
        <v>0</v>
      </c>
      <c r="OE2" s="11">
        <v>0</v>
      </c>
      <c r="OF2" s="11">
        <v>0</v>
      </c>
      <c r="OG2" s="11">
        <v>0</v>
      </c>
      <c r="OH2" s="11">
        <v>0</v>
      </c>
      <c r="OI2" s="11">
        <v>0</v>
      </c>
      <c r="OJ2" s="11">
        <v>0</v>
      </c>
      <c r="OK2" s="11">
        <v>0</v>
      </c>
      <c r="OL2" s="11">
        <v>0</v>
      </c>
      <c r="OM2" s="11">
        <v>0</v>
      </c>
      <c r="ON2" s="11">
        <v>0</v>
      </c>
      <c r="OO2" s="11">
        <v>0</v>
      </c>
      <c r="OP2" s="11">
        <v>0</v>
      </c>
      <c r="OQ2" s="11">
        <v>0</v>
      </c>
      <c r="OR2" s="11">
        <v>0</v>
      </c>
      <c r="OS2" s="11">
        <v>0</v>
      </c>
      <c r="OT2" s="11">
        <v>0</v>
      </c>
      <c r="OU2" s="11">
        <v>0</v>
      </c>
      <c r="OV2" s="11">
        <v>0</v>
      </c>
      <c r="OW2" s="11">
        <v>0</v>
      </c>
      <c r="OX2" s="11">
        <v>1</v>
      </c>
      <c r="OY2" s="11">
        <v>0</v>
      </c>
      <c r="OZ2" s="11">
        <v>0</v>
      </c>
      <c r="PA2" s="11">
        <v>0</v>
      </c>
      <c r="PB2" s="11">
        <v>0</v>
      </c>
      <c r="PC2" s="11">
        <v>0</v>
      </c>
      <c r="PD2" s="11">
        <v>0</v>
      </c>
      <c r="PE2" s="11">
        <v>0</v>
      </c>
      <c r="PF2" s="11">
        <v>1</v>
      </c>
      <c r="PG2" s="11">
        <v>0</v>
      </c>
      <c r="PH2" s="11">
        <v>0</v>
      </c>
      <c r="PI2" s="11">
        <v>0</v>
      </c>
      <c r="PJ2" s="11">
        <v>0</v>
      </c>
      <c r="PK2" s="11">
        <v>0</v>
      </c>
      <c r="PL2" s="11">
        <v>0</v>
      </c>
      <c r="PM2" s="11">
        <v>0</v>
      </c>
      <c r="PN2" s="11">
        <v>0</v>
      </c>
      <c r="PO2" s="11">
        <v>0</v>
      </c>
      <c r="PP2" s="11">
        <v>0</v>
      </c>
      <c r="PQ2" s="11">
        <v>0</v>
      </c>
      <c r="PR2" s="11">
        <v>0</v>
      </c>
      <c r="PS2" s="11">
        <v>0</v>
      </c>
      <c r="PT2" s="11">
        <v>0</v>
      </c>
      <c r="PU2" s="11">
        <v>0</v>
      </c>
      <c r="PV2" s="11">
        <v>0</v>
      </c>
      <c r="PW2" s="11">
        <v>0</v>
      </c>
      <c r="PX2" s="11">
        <v>0</v>
      </c>
      <c r="PY2" s="11">
        <v>0</v>
      </c>
      <c r="PZ2" s="11">
        <v>0</v>
      </c>
      <c r="QA2" s="11">
        <v>0</v>
      </c>
      <c r="QB2" s="11">
        <v>0</v>
      </c>
      <c r="QC2" s="11">
        <v>0</v>
      </c>
      <c r="QD2" s="11">
        <v>0</v>
      </c>
      <c r="QE2" s="11">
        <v>0</v>
      </c>
      <c r="QF2" s="11">
        <v>0</v>
      </c>
      <c r="QG2" s="11">
        <v>0</v>
      </c>
      <c r="QH2" s="11">
        <v>0</v>
      </c>
      <c r="QI2" s="11">
        <v>0</v>
      </c>
      <c r="QJ2" s="11">
        <v>0</v>
      </c>
      <c r="QK2" s="11">
        <v>0</v>
      </c>
      <c r="QL2" s="11">
        <v>0</v>
      </c>
      <c r="QM2" s="11">
        <v>0</v>
      </c>
      <c r="QN2" s="11">
        <v>0</v>
      </c>
      <c r="QO2" s="11">
        <v>0</v>
      </c>
      <c r="QP2" s="11">
        <v>0</v>
      </c>
      <c r="QQ2" s="11">
        <v>0</v>
      </c>
      <c r="QR2" s="11">
        <v>0</v>
      </c>
      <c r="QS2" s="11">
        <v>0</v>
      </c>
      <c r="QT2" s="11">
        <v>0</v>
      </c>
      <c r="QU2" s="11">
        <v>0</v>
      </c>
      <c r="QV2" s="11">
        <v>0</v>
      </c>
      <c r="QW2" s="11">
        <v>0</v>
      </c>
      <c r="QX2" s="11">
        <v>0</v>
      </c>
      <c r="QY2" s="11">
        <v>0</v>
      </c>
      <c r="QZ2" s="11">
        <v>0</v>
      </c>
      <c r="RA2" s="11">
        <v>0</v>
      </c>
      <c r="RB2" s="11">
        <v>0</v>
      </c>
      <c r="RC2" s="11">
        <v>0</v>
      </c>
      <c r="RD2" s="11">
        <v>0</v>
      </c>
      <c r="RE2" s="11">
        <v>0</v>
      </c>
      <c r="RF2" s="11">
        <v>0</v>
      </c>
      <c r="RG2" s="11">
        <v>0</v>
      </c>
      <c r="RH2" s="11">
        <v>0</v>
      </c>
      <c r="RI2" s="11">
        <v>0</v>
      </c>
      <c r="RJ2" s="11">
        <v>0</v>
      </c>
      <c r="RK2" s="11">
        <v>0</v>
      </c>
      <c r="RL2" s="11">
        <v>0</v>
      </c>
      <c r="RM2" s="11">
        <v>0</v>
      </c>
      <c r="RN2" s="11">
        <v>0</v>
      </c>
      <c r="RO2" s="11">
        <v>0</v>
      </c>
      <c r="RP2" s="11">
        <v>0</v>
      </c>
      <c r="RQ2" s="11">
        <v>0</v>
      </c>
      <c r="RR2" s="11">
        <v>0</v>
      </c>
      <c r="RS2" s="11">
        <v>0</v>
      </c>
      <c r="RT2" s="11">
        <v>0</v>
      </c>
      <c r="RU2" s="11">
        <v>0</v>
      </c>
      <c r="RV2" s="11">
        <v>0</v>
      </c>
      <c r="RW2" s="11">
        <v>0</v>
      </c>
      <c r="RX2" s="11">
        <v>0</v>
      </c>
      <c r="RY2" s="11">
        <v>0</v>
      </c>
      <c r="RZ2" s="11">
        <v>0</v>
      </c>
      <c r="SA2" s="11">
        <v>0</v>
      </c>
      <c r="SB2" s="11">
        <v>0</v>
      </c>
      <c r="SC2" s="11">
        <v>0</v>
      </c>
      <c r="SD2" s="11">
        <v>0</v>
      </c>
      <c r="SE2" s="11">
        <v>0</v>
      </c>
      <c r="SF2" s="11">
        <v>0</v>
      </c>
      <c r="SG2" s="11">
        <v>1</v>
      </c>
      <c r="SH2" s="11">
        <v>0</v>
      </c>
      <c r="SI2" s="11">
        <v>0</v>
      </c>
      <c r="SJ2" s="11">
        <v>0</v>
      </c>
      <c r="SK2" s="11">
        <v>0</v>
      </c>
      <c r="SL2" s="11">
        <v>0</v>
      </c>
      <c r="SM2" s="11">
        <v>0</v>
      </c>
      <c r="SN2" s="11">
        <v>0</v>
      </c>
      <c r="SO2" s="11">
        <v>0</v>
      </c>
      <c r="SP2" s="11">
        <v>0</v>
      </c>
      <c r="SQ2" s="11">
        <v>0</v>
      </c>
      <c r="SR2" s="11">
        <v>0</v>
      </c>
      <c r="SS2" s="11">
        <v>0</v>
      </c>
      <c r="ST2" s="11">
        <v>0</v>
      </c>
      <c r="SU2" s="11">
        <v>0</v>
      </c>
      <c r="SV2" s="11">
        <v>0</v>
      </c>
      <c r="SW2" s="11">
        <v>0</v>
      </c>
      <c r="SX2" s="11">
        <v>0</v>
      </c>
      <c r="SY2" s="11">
        <v>0</v>
      </c>
      <c r="SZ2" s="11">
        <v>0</v>
      </c>
      <c r="TA2" s="11">
        <v>0</v>
      </c>
      <c r="TB2" s="11">
        <v>0</v>
      </c>
      <c r="TC2" s="11">
        <v>0</v>
      </c>
      <c r="TD2" s="11">
        <v>0</v>
      </c>
      <c r="TE2" s="11">
        <v>0</v>
      </c>
      <c r="TF2" s="11">
        <v>0</v>
      </c>
      <c r="TG2" s="11">
        <v>0</v>
      </c>
      <c r="TH2" s="11">
        <v>0</v>
      </c>
      <c r="TI2" s="11">
        <v>0</v>
      </c>
      <c r="TJ2" s="11">
        <v>0</v>
      </c>
      <c r="TK2" s="11">
        <v>1</v>
      </c>
      <c r="TL2" s="11">
        <v>0</v>
      </c>
      <c r="TM2" s="11">
        <v>0</v>
      </c>
      <c r="TN2" s="11">
        <v>0</v>
      </c>
      <c r="TO2" s="11">
        <v>0</v>
      </c>
      <c r="TP2" s="11">
        <v>0</v>
      </c>
      <c r="TQ2" s="11">
        <v>0</v>
      </c>
      <c r="TR2" s="11">
        <v>0</v>
      </c>
      <c r="TS2" s="11">
        <v>0</v>
      </c>
      <c r="TT2" s="11">
        <v>0</v>
      </c>
      <c r="TU2" s="11">
        <v>0</v>
      </c>
      <c r="TV2" s="11">
        <v>0</v>
      </c>
      <c r="TW2" s="11">
        <v>0</v>
      </c>
      <c r="TX2" s="11">
        <v>0</v>
      </c>
      <c r="TY2" s="11">
        <v>0</v>
      </c>
      <c r="TZ2" s="11">
        <v>0</v>
      </c>
      <c r="UA2" s="11">
        <v>0</v>
      </c>
      <c r="UB2" s="11">
        <v>0</v>
      </c>
      <c r="UC2" s="11">
        <v>0</v>
      </c>
      <c r="UD2" s="11">
        <v>0</v>
      </c>
      <c r="UE2" s="11">
        <v>0</v>
      </c>
      <c r="UF2" s="11">
        <v>0</v>
      </c>
      <c r="UG2" s="11">
        <v>0</v>
      </c>
      <c r="UH2" s="11">
        <v>0</v>
      </c>
      <c r="UI2" s="11">
        <v>0</v>
      </c>
      <c r="UJ2" s="11">
        <v>0</v>
      </c>
      <c r="UK2" s="11">
        <v>0</v>
      </c>
      <c r="UL2" s="11">
        <v>0</v>
      </c>
      <c r="UM2" s="11">
        <v>0</v>
      </c>
      <c r="UN2" s="11">
        <v>0</v>
      </c>
      <c r="UO2" s="11">
        <v>0</v>
      </c>
      <c r="UP2" s="11">
        <v>0</v>
      </c>
      <c r="UQ2" s="11">
        <v>0</v>
      </c>
      <c r="UR2" s="11">
        <v>0</v>
      </c>
      <c r="US2" s="11">
        <v>0</v>
      </c>
      <c r="UT2" s="11">
        <v>0</v>
      </c>
      <c r="UU2" s="11">
        <v>0</v>
      </c>
      <c r="UV2" s="11">
        <v>0</v>
      </c>
      <c r="UW2" s="11">
        <v>0</v>
      </c>
      <c r="UX2" s="11">
        <v>0</v>
      </c>
      <c r="UY2" s="11">
        <v>0</v>
      </c>
      <c r="UZ2" s="11">
        <v>0</v>
      </c>
      <c r="VA2" s="11">
        <v>0</v>
      </c>
      <c r="VB2" s="11">
        <v>0</v>
      </c>
      <c r="VC2" s="11">
        <v>0</v>
      </c>
      <c r="VD2" s="11">
        <v>0</v>
      </c>
      <c r="VE2" s="11">
        <v>0</v>
      </c>
      <c r="VF2" s="11">
        <v>0</v>
      </c>
      <c r="VG2" s="11">
        <v>0</v>
      </c>
      <c r="VH2" s="11">
        <v>0</v>
      </c>
      <c r="VI2" s="11">
        <v>0</v>
      </c>
      <c r="VJ2" s="11">
        <v>0</v>
      </c>
      <c r="VK2" s="11">
        <v>0</v>
      </c>
      <c r="VL2" s="11">
        <v>0</v>
      </c>
      <c r="VM2" s="11">
        <v>0</v>
      </c>
      <c r="VN2" s="11">
        <v>0</v>
      </c>
      <c r="VO2" s="11">
        <v>0</v>
      </c>
      <c r="VP2" s="11">
        <v>0</v>
      </c>
      <c r="VQ2" s="11">
        <v>0</v>
      </c>
      <c r="VR2" s="11">
        <v>0</v>
      </c>
      <c r="VS2" s="11">
        <v>0</v>
      </c>
      <c r="VT2" s="11">
        <v>0</v>
      </c>
      <c r="VU2" s="11">
        <v>0</v>
      </c>
      <c r="VV2" s="11">
        <v>0</v>
      </c>
      <c r="VW2" s="11">
        <v>0</v>
      </c>
      <c r="VX2" s="11">
        <v>0</v>
      </c>
      <c r="VY2" s="11">
        <v>0</v>
      </c>
      <c r="VZ2" s="11">
        <v>0</v>
      </c>
      <c r="WA2" s="11">
        <v>0</v>
      </c>
      <c r="WB2" s="11">
        <v>0</v>
      </c>
      <c r="WC2" s="11">
        <v>0</v>
      </c>
      <c r="WD2" s="11">
        <v>0</v>
      </c>
      <c r="WE2" s="11">
        <v>0</v>
      </c>
      <c r="WF2" s="11">
        <v>0</v>
      </c>
      <c r="WG2" s="11">
        <v>0</v>
      </c>
      <c r="WH2" s="11">
        <v>0</v>
      </c>
      <c r="WI2" s="11">
        <v>0</v>
      </c>
      <c r="WJ2" s="11">
        <v>0</v>
      </c>
      <c r="WK2" s="11">
        <v>0</v>
      </c>
      <c r="WL2" s="11">
        <v>0</v>
      </c>
      <c r="WM2" s="11">
        <v>0</v>
      </c>
      <c r="WN2" s="11">
        <v>0</v>
      </c>
      <c r="WO2" s="11">
        <v>0</v>
      </c>
      <c r="WP2" s="11">
        <v>0</v>
      </c>
      <c r="WQ2" s="11">
        <v>0</v>
      </c>
      <c r="WR2" s="11">
        <v>0</v>
      </c>
      <c r="WS2" s="11">
        <v>0</v>
      </c>
      <c r="WT2" s="11">
        <v>0</v>
      </c>
      <c r="WU2" s="11">
        <v>0</v>
      </c>
      <c r="WV2" s="11">
        <v>0</v>
      </c>
      <c r="WW2" s="11">
        <v>0</v>
      </c>
      <c r="WX2" s="11">
        <v>0</v>
      </c>
      <c r="WY2" s="11">
        <v>0</v>
      </c>
      <c r="WZ2" s="11">
        <v>0</v>
      </c>
      <c r="XA2" s="11">
        <v>0</v>
      </c>
      <c r="XB2" s="11">
        <v>0</v>
      </c>
      <c r="XC2" s="11">
        <v>0</v>
      </c>
      <c r="XD2" s="11">
        <v>0</v>
      </c>
      <c r="XE2" s="11">
        <v>0</v>
      </c>
      <c r="XF2" s="11">
        <v>0</v>
      </c>
      <c r="XG2" s="11">
        <v>0</v>
      </c>
      <c r="XH2" s="11">
        <v>0</v>
      </c>
      <c r="XI2" s="11">
        <v>0</v>
      </c>
      <c r="XJ2" s="11">
        <v>0</v>
      </c>
      <c r="XK2" s="11">
        <v>0</v>
      </c>
      <c r="XL2" s="11">
        <v>0</v>
      </c>
      <c r="XM2" s="11">
        <v>0</v>
      </c>
      <c r="XN2" s="11">
        <v>0</v>
      </c>
      <c r="XO2" s="11">
        <v>0</v>
      </c>
      <c r="XP2" s="11">
        <v>0</v>
      </c>
      <c r="XQ2" s="11">
        <v>0</v>
      </c>
      <c r="XR2" s="11">
        <v>0</v>
      </c>
      <c r="XS2" s="11">
        <v>0</v>
      </c>
      <c r="XT2" s="11">
        <v>0</v>
      </c>
      <c r="XU2" s="11">
        <v>0</v>
      </c>
      <c r="XV2" s="11">
        <v>0</v>
      </c>
      <c r="XW2" s="11">
        <v>0</v>
      </c>
      <c r="XX2" s="11">
        <v>0</v>
      </c>
      <c r="XY2" s="11">
        <v>0</v>
      </c>
      <c r="XZ2" s="11">
        <v>0</v>
      </c>
      <c r="YA2" s="11">
        <v>0</v>
      </c>
      <c r="YB2" s="11">
        <v>0</v>
      </c>
      <c r="YC2" s="11">
        <v>0</v>
      </c>
      <c r="YD2" s="11">
        <v>0</v>
      </c>
      <c r="YE2" s="11">
        <v>0</v>
      </c>
      <c r="YF2" s="11">
        <v>0</v>
      </c>
      <c r="YG2" s="11">
        <v>0</v>
      </c>
      <c r="YH2" s="11">
        <v>0</v>
      </c>
      <c r="YI2" s="11">
        <v>0</v>
      </c>
      <c r="YJ2" s="11">
        <v>0</v>
      </c>
      <c r="YK2" s="11">
        <v>0</v>
      </c>
      <c r="YL2" s="11">
        <v>0</v>
      </c>
      <c r="YM2" s="11">
        <v>0</v>
      </c>
      <c r="YN2" s="11">
        <v>0</v>
      </c>
      <c r="YO2" s="11">
        <v>0</v>
      </c>
      <c r="YP2" s="11">
        <v>0</v>
      </c>
      <c r="YQ2" s="11">
        <v>0</v>
      </c>
      <c r="YR2" s="11">
        <v>0</v>
      </c>
      <c r="YS2" s="11">
        <v>0</v>
      </c>
      <c r="YT2" s="11">
        <v>0</v>
      </c>
      <c r="YU2" s="11">
        <v>0</v>
      </c>
      <c r="YV2" s="11">
        <v>0</v>
      </c>
      <c r="YW2" s="11">
        <v>0</v>
      </c>
      <c r="YX2" s="11">
        <v>0</v>
      </c>
      <c r="YY2" s="11">
        <v>0</v>
      </c>
      <c r="YZ2" s="11">
        <v>0</v>
      </c>
      <c r="ZA2" s="11">
        <v>0</v>
      </c>
      <c r="ZB2" s="11">
        <v>0</v>
      </c>
      <c r="ZC2" s="11">
        <v>0</v>
      </c>
      <c r="ZD2" s="11">
        <v>0</v>
      </c>
      <c r="ZE2" s="11">
        <v>0</v>
      </c>
      <c r="ZF2" s="11">
        <v>0</v>
      </c>
      <c r="ZG2" s="11">
        <v>0</v>
      </c>
      <c r="ZH2" s="11">
        <v>0</v>
      </c>
      <c r="ZI2" s="11">
        <v>0</v>
      </c>
      <c r="ZJ2" s="11">
        <v>0</v>
      </c>
      <c r="ZK2" s="11">
        <v>0</v>
      </c>
      <c r="ZL2" s="11">
        <v>0</v>
      </c>
      <c r="ZM2" s="11">
        <v>1</v>
      </c>
      <c r="ZN2" s="11">
        <v>0</v>
      </c>
      <c r="ZO2" s="11">
        <v>0</v>
      </c>
      <c r="ZP2" s="11">
        <v>0</v>
      </c>
      <c r="ZQ2" s="11">
        <v>0</v>
      </c>
      <c r="ZR2" s="11">
        <v>0</v>
      </c>
      <c r="ZS2" s="11">
        <v>0</v>
      </c>
      <c r="ZT2" s="11">
        <v>1</v>
      </c>
      <c r="ZU2" s="11">
        <v>0</v>
      </c>
      <c r="ZV2" s="11">
        <v>0</v>
      </c>
      <c r="ZW2" s="11">
        <v>0</v>
      </c>
      <c r="ZX2" s="11">
        <v>0</v>
      </c>
      <c r="ZY2" s="11">
        <v>0</v>
      </c>
      <c r="ZZ2" s="11">
        <v>0</v>
      </c>
      <c r="AAA2" s="11">
        <v>0</v>
      </c>
      <c r="AAB2" s="11">
        <v>0</v>
      </c>
      <c r="AAC2" s="11">
        <v>0</v>
      </c>
      <c r="AAD2" s="11">
        <v>0</v>
      </c>
      <c r="AAE2" s="11">
        <v>0</v>
      </c>
      <c r="AAF2" s="11">
        <v>0</v>
      </c>
      <c r="AAG2" s="11">
        <v>0</v>
      </c>
      <c r="AAH2" s="11">
        <v>0</v>
      </c>
      <c r="AAI2" s="11">
        <v>1</v>
      </c>
      <c r="AAJ2" s="11">
        <v>0</v>
      </c>
      <c r="AAK2" s="11">
        <v>0</v>
      </c>
      <c r="AAL2" s="11">
        <v>0</v>
      </c>
      <c r="AAM2" s="11">
        <v>0</v>
      </c>
      <c r="AAN2" s="11">
        <v>0</v>
      </c>
      <c r="AAO2" s="11">
        <v>0</v>
      </c>
      <c r="AAP2" s="11">
        <v>0</v>
      </c>
      <c r="AAQ2" s="11">
        <v>0</v>
      </c>
      <c r="AAR2" s="11">
        <v>0</v>
      </c>
      <c r="AAS2" s="11">
        <v>1</v>
      </c>
      <c r="AAT2" s="11">
        <v>0</v>
      </c>
      <c r="AAU2" s="11">
        <v>0</v>
      </c>
      <c r="AAV2" s="11">
        <v>0</v>
      </c>
      <c r="AAW2" s="11">
        <v>0</v>
      </c>
      <c r="AAX2" s="11">
        <v>0</v>
      </c>
      <c r="AAY2" s="11">
        <v>0</v>
      </c>
      <c r="AAZ2" s="11">
        <v>0</v>
      </c>
      <c r="ABA2" s="11">
        <v>0</v>
      </c>
      <c r="ABB2" s="11">
        <v>0</v>
      </c>
      <c r="ABC2" s="11">
        <v>0</v>
      </c>
      <c r="ABD2" s="11">
        <v>0</v>
      </c>
      <c r="ABE2" s="11">
        <v>0</v>
      </c>
      <c r="ABF2" s="11">
        <v>0</v>
      </c>
      <c r="ABG2" s="11">
        <v>0</v>
      </c>
      <c r="ABH2" s="11">
        <v>0</v>
      </c>
      <c r="ABI2" s="11">
        <v>0</v>
      </c>
      <c r="ABJ2" s="11">
        <v>0</v>
      </c>
      <c r="ABK2" s="11">
        <v>0</v>
      </c>
      <c r="ABL2" s="11">
        <v>0</v>
      </c>
      <c r="ABM2" s="11">
        <v>0</v>
      </c>
      <c r="ABN2" s="11">
        <v>0</v>
      </c>
      <c r="ABO2" s="11">
        <v>0</v>
      </c>
      <c r="ABP2" s="11">
        <v>0</v>
      </c>
      <c r="ABQ2" s="11">
        <v>0</v>
      </c>
      <c r="ABR2" s="11">
        <v>0</v>
      </c>
      <c r="ABS2" s="11">
        <v>0</v>
      </c>
      <c r="ABT2" s="11">
        <v>0</v>
      </c>
      <c r="ABU2" s="11">
        <v>0</v>
      </c>
      <c r="ABV2" s="11">
        <v>0</v>
      </c>
      <c r="ABW2" s="11">
        <v>0</v>
      </c>
      <c r="ABX2" s="11">
        <v>0</v>
      </c>
      <c r="ABY2" s="11">
        <v>0</v>
      </c>
      <c r="ABZ2" s="11">
        <v>0</v>
      </c>
      <c r="ACA2" s="11">
        <v>0</v>
      </c>
      <c r="ACB2" s="11">
        <v>0</v>
      </c>
      <c r="ACC2" s="11">
        <v>1</v>
      </c>
      <c r="ACD2" s="11">
        <v>0</v>
      </c>
      <c r="ACE2" s="11">
        <v>0</v>
      </c>
      <c r="ACF2" s="11">
        <v>0</v>
      </c>
      <c r="ACG2" s="11">
        <v>0</v>
      </c>
      <c r="ACH2" s="11">
        <v>0</v>
      </c>
      <c r="ACI2" s="11">
        <v>0</v>
      </c>
      <c r="ACJ2" s="11">
        <v>0</v>
      </c>
      <c r="ACK2" s="11">
        <v>0</v>
      </c>
      <c r="ACL2" s="11">
        <v>0</v>
      </c>
      <c r="ACM2" s="11">
        <v>1</v>
      </c>
      <c r="ACN2" s="11">
        <v>0</v>
      </c>
      <c r="ACO2" s="11">
        <v>0</v>
      </c>
      <c r="ACP2" s="11">
        <v>0</v>
      </c>
      <c r="ACQ2" s="11">
        <v>0</v>
      </c>
      <c r="ACR2" s="11">
        <v>0</v>
      </c>
      <c r="ACS2" s="11">
        <v>0</v>
      </c>
      <c r="ACT2" s="11">
        <v>0</v>
      </c>
      <c r="ACU2" s="11">
        <v>0</v>
      </c>
      <c r="ACV2" s="11">
        <v>0</v>
      </c>
      <c r="ACW2" s="11">
        <v>0</v>
      </c>
      <c r="ACX2" s="11">
        <v>0</v>
      </c>
      <c r="ACY2" s="11">
        <v>0</v>
      </c>
      <c r="ACZ2" s="11">
        <v>0</v>
      </c>
      <c r="ADA2" s="11">
        <v>0</v>
      </c>
      <c r="ADB2" s="11">
        <v>0</v>
      </c>
      <c r="ADC2" s="11">
        <v>1</v>
      </c>
      <c r="ADD2" s="11">
        <v>0</v>
      </c>
      <c r="ADE2" s="11">
        <v>0</v>
      </c>
      <c r="ADF2" s="11">
        <v>0</v>
      </c>
      <c r="ADG2" s="11">
        <v>0</v>
      </c>
      <c r="ADH2" s="11">
        <v>0</v>
      </c>
      <c r="ADI2" s="11">
        <v>0</v>
      </c>
      <c r="ADJ2" s="11">
        <v>0</v>
      </c>
      <c r="ADK2" s="11">
        <v>0</v>
      </c>
      <c r="ADL2" s="11">
        <v>0</v>
      </c>
      <c r="ADM2" s="11">
        <v>0</v>
      </c>
      <c r="ADN2" s="11">
        <v>0</v>
      </c>
      <c r="ADO2" s="11">
        <v>0</v>
      </c>
      <c r="ADP2" s="11">
        <v>0</v>
      </c>
      <c r="ADQ2" s="11">
        <v>0</v>
      </c>
      <c r="ADR2" s="11">
        <v>0</v>
      </c>
      <c r="ADS2" s="11">
        <v>0</v>
      </c>
      <c r="ADT2" s="11">
        <v>0</v>
      </c>
      <c r="ADU2" s="11">
        <v>0</v>
      </c>
      <c r="ADV2" s="11">
        <v>0</v>
      </c>
      <c r="ADW2" s="11">
        <v>0</v>
      </c>
      <c r="ADX2" s="11">
        <v>0</v>
      </c>
      <c r="ADY2" s="11">
        <v>1</v>
      </c>
      <c r="ADZ2" s="11">
        <v>0</v>
      </c>
      <c r="AEA2" s="11">
        <v>0</v>
      </c>
      <c r="AEB2" s="11">
        <v>0</v>
      </c>
      <c r="AEC2" s="11">
        <v>0</v>
      </c>
      <c r="AED2" s="11">
        <v>0</v>
      </c>
      <c r="AEE2" s="11">
        <v>0</v>
      </c>
      <c r="AEF2" s="11">
        <v>0</v>
      </c>
      <c r="AEG2" s="11">
        <v>0</v>
      </c>
      <c r="AEH2" s="11">
        <v>0</v>
      </c>
      <c r="AEI2" s="11">
        <v>0</v>
      </c>
      <c r="AEJ2" s="11">
        <v>0</v>
      </c>
      <c r="AEK2" s="11">
        <v>0</v>
      </c>
      <c r="AEL2" s="11">
        <v>0</v>
      </c>
      <c r="AEM2" s="11">
        <v>0</v>
      </c>
      <c r="AEN2" s="11">
        <v>0</v>
      </c>
      <c r="AEO2" s="11">
        <v>0</v>
      </c>
      <c r="AEP2" s="11">
        <v>0</v>
      </c>
      <c r="AEQ2" s="11">
        <v>0</v>
      </c>
      <c r="AER2" s="11">
        <v>0</v>
      </c>
      <c r="AES2" s="11">
        <v>0</v>
      </c>
      <c r="AET2" s="11">
        <v>0</v>
      </c>
      <c r="AEU2" s="11">
        <v>0</v>
      </c>
      <c r="AEV2" s="11">
        <v>0</v>
      </c>
      <c r="AEW2" s="11">
        <v>0</v>
      </c>
      <c r="AEX2" s="11">
        <v>0</v>
      </c>
      <c r="AEY2" s="11">
        <v>0</v>
      </c>
      <c r="AEZ2" s="11">
        <v>0</v>
      </c>
      <c r="AFA2" s="11">
        <v>0</v>
      </c>
      <c r="AFB2" s="11">
        <v>0</v>
      </c>
      <c r="AFC2" s="11">
        <v>0</v>
      </c>
      <c r="AFD2" s="11">
        <v>0</v>
      </c>
      <c r="AFE2" s="11">
        <v>0</v>
      </c>
      <c r="AFF2" s="11">
        <v>0</v>
      </c>
      <c r="AFG2" s="11">
        <v>0</v>
      </c>
      <c r="AFH2" s="11">
        <v>0</v>
      </c>
      <c r="AFI2" s="11">
        <v>0</v>
      </c>
      <c r="AFJ2" s="11">
        <v>0</v>
      </c>
      <c r="AFK2" s="11">
        <v>0</v>
      </c>
      <c r="AFL2" s="11">
        <v>0</v>
      </c>
      <c r="AFM2" s="11">
        <v>0</v>
      </c>
      <c r="AFN2" s="11">
        <v>0</v>
      </c>
      <c r="AFO2" s="11">
        <v>0</v>
      </c>
      <c r="AFP2" s="11">
        <v>0</v>
      </c>
      <c r="AFQ2" s="11">
        <v>0</v>
      </c>
      <c r="AFR2" s="11">
        <v>0</v>
      </c>
      <c r="AFS2" s="11">
        <v>0</v>
      </c>
      <c r="AFT2" s="11">
        <v>0</v>
      </c>
      <c r="AFU2" s="11">
        <v>0</v>
      </c>
      <c r="AFV2" s="11">
        <v>0</v>
      </c>
      <c r="AFW2" s="11">
        <v>0</v>
      </c>
      <c r="AFX2" s="11">
        <v>0</v>
      </c>
      <c r="AFY2" s="11">
        <v>0</v>
      </c>
      <c r="AFZ2" s="11">
        <v>0</v>
      </c>
      <c r="AGA2" s="11">
        <v>0</v>
      </c>
      <c r="AGB2" s="11">
        <v>0</v>
      </c>
      <c r="AGC2" s="11">
        <v>0</v>
      </c>
      <c r="AGD2" s="11">
        <v>0</v>
      </c>
      <c r="AGE2" s="11">
        <v>0</v>
      </c>
      <c r="AGF2" s="11">
        <v>0</v>
      </c>
      <c r="AGG2" s="11">
        <v>0</v>
      </c>
      <c r="AGH2" s="11">
        <v>0</v>
      </c>
      <c r="AGI2" s="11">
        <v>0</v>
      </c>
      <c r="AGJ2" s="11">
        <v>0</v>
      </c>
      <c r="AGK2" s="11">
        <v>0</v>
      </c>
      <c r="AGL2" s="11">
        <v>0</v>
      </c>
      <c r="AGM2" s="11">
        <v>0</v>
      </c>
      <c r="AGN2" s="11">
        <v>0</v>
      </c>
      <c r="AGO2" s="11">
        <v>0</v>
      </c>
      <c r="AGP2" s="11">
        <v>0</v>
      </c>
      <c r="AGQ2" s="11">
        <v>0</v>
      </c>
      <c r="AGR2" s="11">
        <v>0</v>
      </c>
      <c r="AGS2" s="11">
        <v>1</v>
      </c>
      <c r="AGT2" s="11">
        <v>0</v>
      </c>
      <c r="AGU2" s="11">
        <v>0</v>
      </c>
      <c r="AGV2" s="11">
        <v>0</v>
      </c>
      <c r="AGW2" s="11">
        <v>0</v>
      </c>
      <c r="AGX2" s="11">
        <v>0</v>
      </c>
      <c r="AGY2" s="11">
        <v>0</v>
      </c>
      <c r="AGZ2" s="11">
        <v>0</v>
      </c>
      <c r="AHA2" s="11">
        <v>0</v>
      </c>
      <c r="AHB2" s="11">
        <v>0</v>
      </c>
      <c r="AHC2" s="11">
        <v>0</v>
      </c>
      <c r="AHD2" s="11">
        <v>0</v>
      </c>
      <c r="AHE2" s="11">
        <v>0</v>
      </c>
      <c r="AHF2" s="11">
        <v>0</v>
      </c>
      <c r="AHG2" s="11">
        <v>0</v>
      </c>
      <c r="AHH2" s="11">
        <v>0</v>
      </c>
      <c r="AHI2" s="11">
        <v>0</v>
      </c>
      <c r="AHJ2" s="11">
        <v>0</v>
      </c>
      <c r="AHK2" s="11">
        <v>0</v>
      </c>
      <c r="AHL2" s="11">
        <v>0</v>
      </c>
      <c r="AHM2" s="11">
        <v>0</v>
      </c>
      <c r="AHN2" s="11">
        <v>0</v>
      </c>
      <c r="AHO2" s="11">
        <v>0</v>
      </c>
      <c r="AHP2" s="11">
        <v>0</v>
      </c>
      <c r="AHQ2" s="11">
        <v>0</v>
      </c>
      <c r="AHR2" s="11">
        <v>0</v>
      </c>
      <c r="AHS2" s="11">
        <v>0</v>
      </c>
      <c r="AHT2" s="11">
        <v>0</v>
      </c>
      <c r="AHU2" s="11">
        <v>0</v>
      </c>
      <c r="AHV2" s="11">
        <v>0</v>
      </c>
      <c r="AHW2" s="11">
        <v>0</v>
      </c>
      <c r="AHX2" s="11">
        <v>0</v>
      </c>
      <c r="AHY2" s="11">
        <v>0</v>
      </c>
      <c r="AHZ2" s="11">
        <v>0</v>
      </c>
      <c r="AIA2" s="11">
        <v>0</v>
      </c>
      <c r="AIB2" s="11">
        <v>0</v>
      </c>
      <c r="AIC2" s="11">
        <v>0</v>
      </c>
      <c r="AID2" s="11">
        <v>0</v>
      </c>
      <c r="AIE2" s="11">
        <v>0</v>
      </c>
      <c r="AIF2" s="11">
        <v>0</v>
      </c>
      <c r="AIG2" s="11">
        <v>0</v>
      </c>
      <c r="AIH2" s="11">
        <v>0</v>
      </c>
      <c r="AII2" s="11">
        <v>0</v>
      </c>
      <c r="AIJ2" s="11">
        <v>0</v>
      </c>
      <c r="AIK2" s="11">
        <v>0</v>
      </c>
      <c r="AIL2" s="11">
        <v>0</v>
      </c>
      <c r="AIM2" s="11">
        <v>0</v>
      </c>
      <c r="AIN2" s="11">
        <v>0</v>
      </c>
      <c r="AIO2" s="11">
        <v>0</v>
      </c>
      <c r="AIP2" s="11">
        <v>0</v>
      </c>
      <c r="AIQ2" s="11">
        <v>0</v>
      </c>
      <c r="AIR2" s="11">
        <v>0</v>
      </c>
      <c r="AIS2" s="11">
        <v>0</v>
      </c>
      <c r="AIT2" s="11">
        <v>0</v>
      </c>
      <c r="AIU2" s="11">
        <v>0</v>
      </c>
      <c r="AIV2" s="11">
        <v>0</v>
      </c>
      <c r="AIW2" s="11">
        <v>0</v>
      </c>
      <c r="AIX2" s="11">
        <v>0</v>
      </c>
      <c r="AIY2" s="11">
        <v>0</v>
      </c>
      <c r="AIZ2" s="11">
        <v>0</v>
      </c>
      <c r="AJA2" s="11">
        <v>0</v>
      </c>
      <c r="AJB2" s="11">
        <v>0</v>
      </c>
      <c r="AJC2" s="11">
        <v>0</v>
      </c>
      <c r="AJD2" s="11">
        <v>0</v>
      </c>
      <c r="AJE2" s="11">
        <v>0</v>
      </c>
      <c r="AJF2" s="11">
        <v>0</v>
      </c>
      <c r="AJG2" s="11">
        <v>0</v>
      </c>
      <c r="AJH2" s="11">
        <v>0</v>
      </c>
      <c r="AJI2" s="11">
        <v>0</v>
      </c>
      <c r="AJJ2" s="11">
        <v>0</v>
      </c>
      <c r="AJK2" s="11">
        <v>0</v>
      </c>
      <c r="AJL2" s="11">
        <v>0</v>
      </c>
      <c r="AJM2" s="11">
        <v>0</v>
      </c>
      <c r="AJN2" s="11">
        <v>0</v>
      </c>
      <c r="AJO2" s="11">
        <v>0</v>
      </c>
      <c r="AJP2" s="11">
        <v>0</v>
      </c>
      <c r="AJQ2" s="11">
        <v>0</v>
      </c>
      <c r="AJR2" s="11">
        <v>0</v>
      </c>
      <c r="AJS2" s="11">
        <v>0</v>
      </c>
      <c r="AJT2" s="11">
        <v>0</v>
      </c>
      <c r="AJU2" s="11">
        <v>0</v>
      </c>
      <c r="AJV2" s="11">
        <v>0</v>
      </c>
      <c r="AJW2" s="11">
        <v>0</v>
      </c>
      <c r="AJX2" s="11">
        <v>0</v>
      </c>
      <c r="AJY2" s="11">
        <v>0</v>
      </c>
      <c r="AJZ2" s="11">
        <v>0</v>
      </c>
      <c r="AKA2" s="11">
        <v>0</v>
      </c>
      <c r="AKB2" s="11">
        <v>1</v>
      </c>
      <c r="AKC2" s="11">
        <v>0</v>
      </c>
      <c r="AKD2" s="11">
        <v>0</v>
      </c>
      <c r="AKE2" s="11">
        <v>0</v>
      </c>
      <c r="AKF2" s="11">
        <v>0</v>
      </c>
      <c r="AKG2" s="11">
        <v>0</v>
      </c>
      <c r="AKH2" s="11">
        <v>0</v>
      </c>
      <c r="AKI2" s="11">
        <v>0</v>
      </c>
      <c r="AKJ2" s="11">
        <v>0</v>
      </c>
      <c r="AKK2" s="11">
        <v>0</v>
      </c>
      <c r="AKL2" s="11">
        <v>0</v>
      </c>
      <c r="AKM2" s="11">
        <v>0</v>
      </c>
      <c r="AKN2" s="11">
        <v>0</v>
      </c>
      <c r="AKO2" s="11">
        <v>1</v>
      </c>
      <c r="AKP2" s="11">
        <v>0</v>
      </c>
      <c r="AKQ2" s="11">
        <v>0</v>
      </c>
      <c r="AKR2" s="11">
        <v>0</v>
      </c>
      <c r="AKS2" s="11">
        <v>0</v>
      </c>
      <c r="AKT2" s="11">
        <v>0</v>
      </c>
      <c r="AKU2" s="11">
        <v>0</v>
      </c>
      <c r="AKV2" s="11">
        <v>0</v>
      </c>
      <c r="AKW2" s="11">
        <v>0</v>
      </c>
      <c r="AKX2" s="11">
        <v>0</v>
      </c>
      <c r="AKY2" s="11">
        <v>0</v>
      </c>
      <c r="AKZ2" s="11">
        <v>0</v>
      </c>
      <c r="ALA2" s="11">
        <v>0</v>
      </c>
      <c r="ALB2" s="11">
        <v>0</v>
      </c>
      <c r="ALC2" s="11">
        <v>0</v>
      </c>
      <c r="ALD2" s="11">
        <v>0</v>
      </c>
      <c r="ALE2" s="11">
        <v>0</v>
      </c>
      <c r="ALF2" s="11">
        <v>0</v>
      </c>
      <c r="ALG2" s="11">
        <v>0</v>
      </c>
      <c r="ALH2" s="11">
        <v>0</v>
      </c>
      <c r="ALI2" s="11">
        <v>0</v>
      </c>
      <c r="ALJ2" s="11">
        <v>0</v>
      </c>
      <c r="ALK2" s="11">
        <v>0</v>
      </c>
      <c r="ALL2" s="11">
        <v>0</v>
      </c>
      <c r="ALM2" s="11">
        <v>0</v>
      </c>
      <c r="ALN2" s="11">
        <v>0</v>
      </c>
      <c r="ALO2" s="11">
        <v>0</v>
      </c>
      <c r="ALP2" s="11">
        <v>0</v>
      </c>
      <c r="ALQ2" s="11">
        <v>0</v>
      </c>
      <c r="ALR2" s="11">
        <v>0</v>
      </c>
      <c r="ALS2" s="11">
        <v>0</v>
      </c>
      <c r="ALT2" s="11">
        <v>0</v>
      </c>
      <c r="ALU2" s="11">
        <v>0</v>
      </c>
      <c r="ALV2" s="11">
        <v>0</v>
      </c>
      <c r="ALW2" s="11">
        <v>0</v>
      </c>
      <c r="ALX2" s="11">
        <v>0</v>
      </c>
      <c r="ALY2" s="11">
        <v>0</v>
      </c>
      <c r="ALZ2" s="11">
        <v>0</v>
      </c>
      <c r="AMA2" s="11">
        <v>0</v>
      </c>
      <c r="AMB2" s="11">
        <v>0</v>
      </c>
      <c r="AMC2" s="11">
        <v>0</v>
      </c>
      <c r="AMD2" s="11">
        <v>0</v>
      </c>
      <c r="AME2" s="11">
        <v>0</v>
      </c>
      <c r="AMF2" s="11">
        <v>0</v>
      </c>
      <c r="AMG2" s="11">
        <v>0</v>
      </c>
      <c r="AMH2" s="11">
        <v>0</v>
      </c>
      <c r="AMI2" s="11">
        <v>0</v>
      </c>
      <c r="AMJ2" s="11">
        <v>0</v>
      </c>
      <c r="AMK2" s="11">
        <v>0</v>
      </c>
      <c r="AML2" s="11">
        <v>0</v>
      </c>
      <c r="AMM2" s="11">
        <v>0</v>
      </c>
      <c r="AMN2" s="11">
        <v>0</v>
      </c>
      <c r="AMO2" s="11">
        <v>0</v>
      </c>
      <c r="AMP2" s="11">
        <v>0</v>
      </c>
      <c r="AMQ2" s="11">
        <v>0</v>
      </c>
      <c r="AMR2" s="11">
        <v>0</v>
      </c>
      <c r="AMS2" s="11">
        <v>0</v>
      </c>
      <c r="AMT2" s="11">
        <v>0</v>
      </c>
      <c r="AMU2" s="11">
        <v>0</v>
      </c>
      <c r="AMV2" s="11">
        <v>0</v>
      </c>
      <c r="AMW2" s="11">
        <v>0</v>
      </c>
      <c r="AMX2" s="11">
        <v>0</v>
      </c>
      <c r="AMY2" s="11">
        <v>0</v>
      </c>
      <c r="AMZ2" s="11">
        <v>0</v>
      </c>
      <c r="ANA2" s="11">
        <v>0</v>
      </c>
      <c r="ANB2" s="11">
        <v>0</v>
      </c>
      <c r="ANC2" s="11">
        <v>0</v>
      </c>
      <c r="AND2" s="11">
        <v>0</v>
      </c>
      <c r="ANE2" s="11">
        <v>0</v>
      </c>
      <c r="ANF2" s="11">
        <v>0</v>
      </c>
      <c r="ANG2" s="11">
        <v>0</v>
      </c>
      <c r="ANH2" s="11">
        <v>0</v>
      </c>
      <c r="ANI2" s="11">
        <v>0</v>
      </c>
      <c r="ANJ2" s="11">
        <v>0</v>
      </c>
      <c r="ANK2" s="11">
        <v>0</v>
      </c>
      <c r="ANL2" s="11">
        <v>0</v>
      </c>
      <c r="ANM2" s="11">
        <v>0</v>
      </c>
      <c r="ANN2" s="11">
        <v>0</v>
      </c>
      <c r="ANO2" s="11">
        <v>0</v>
      </c>
      <c r="ANP2" s="11">
        <v>0</v>
      </c>
      <c r="ANQ2" s="11">
        <v>0</v>
      </c>
      <c r="ANR2" s="11">
        <v>0</v>
      </c>
      <c r="ANS2" s="11">
        <v>0</v>
      </c>
      <c r="ANT2" s="11">
        <v>0</v>
      </c>
      <c r="ANU2" s="11">
        <v>0</v>
      </c>
      <c r="ANV2" s="11">
        <v>0</v>
      </c>
      <c r="ANW2" s="11">
        <v>0</v>
      </c>
      <c r="ANX2" s="11">
        <v>0</v>
      </c>
      <c r="ANY2" s="11">
        <v>0</v>
      </c>
      <c r="ANZ2" s="11">
        <v>0</v>
      </c>
      <c r="AOA2" s="11">
        <v>0</v>
      </c>
      <c r="AOB2" s="11">
        <v>0</v>
      </c>
      <c r="AOC2" s="11">
        <v>0</v>
      </c>
      <c r="AOD2" s="11">
        <v>0</v>
      </c>
      <c r="AOE2" s="11">
        <v>0</v>
      </c>
      <c r="AOF2" s="11">
        <v>0</v>
      </c>
      <c r="AOG2" s="11">
        <v>0</v>
      </c>
      <c r="AOH2" s="11">
        <v>0</v>
      </c>
      <c r="AOI2" s="11">
        <v>0</v>
      </c>
      <c r="AOJ2" s="11">
        <v>0</v>
      </c>
      <c r="AOK2" s="11">
        <v>0</v>
      </c>
      <c r="AOL2" s="11">
        <v>0</v>
      </c>
      <c r="AOM2" s="11">
        <v>0</v>
      </c>
      <c r="AON2" s="11">
        <v>0</v>
      </c>
      <c r="AOO2" s="11">
        <v>0</v>
      </c>
      <c r="AOP2" s="11">
        <v>1</v>
      </c>
      <c r="AOQ2" s="11">
        <v>0</v>
      </c>
      <c r="AOR2" s="11">
        <v>0</v>
      </c>
      <c r="AOS2" s="11">
        <v>0</v>
      </c>
      <c r="AOT2" s="11">
        <v>0</v>
      </c>
      <c r="AOU2" s="11">
        <v>0</v>
      </c>
      <c r="AOV2" s="11">
        <v>0</v>
      </c>
      <c r="AOW2" s="11">
        <v>1</v>
      </c>
      <c r="AOX2" s="11">
        <v>0</v>
      </c>
      <c r="AOY2" s="11">
        <v>0</v>
      </c>
      <c r="AOZ2" s="11">
        <v>0</v>
      </c>
      <c r="APA2" s="11">
        <v>0</v>
      </c>
      <c r="APB2" s="11">
        <v>1</v>
      </c>
      <c r="APC2" s="11">
        <v>0</v>
      </c>
      <c r="APD2" s="11">
        <v>0</v>
      </c>
      <c r="APE2" s="11">
        <v>0</v>
      </c>
      <c r="APF2" s="11">
        <v>0</v>
      </c>
      <c r="APG2" s="11">
        <v>0</v>
      </c>
      <c r="APH2" s="11">
        <v>0</v>
      </c>
      <c r="API2" s="11">
        <v>0</v>
      </c>
      <c r="APJ2" s="11">
        <v>0</v>
      </c>
      <c r="APK2" s="11">
        <v>0</v>
      </c>
      <c r="APL2" s="11">
        <v>0</v>
      </c>
      <c r="APM2" s="11">
        <v>0</v>
      </c>
      <c r="APN2" s="11">
        <v>0</v>
      </c>
      <c r="APO2" s="11">
        <v>1</v>
      </c>
      <c r="APP2" s="11">
        <v>0</v>
      </c>
      <c r="APQ2" s="11">
        <v>0</v>
      </c>
      <c r="APR2" s="11">
        <v>0</v>
      </c>
      <c r="APS2" s="11">
        <v>0</v>
      </c>
      <c r="APT2" s="11">
        <v>0</v>
      </c>
      <c r="APU2" s="11">
        <v>0</v>
      </c>
      <c r="APV2" s="11">
        <v>0</v>
      </c>
      <c r="APW2" s="11">
        <v>0</v>
      </c>
      <c r="APX2" s="11">
        <v>0</v>
      </c>
      <c r="APY2" s="11">
        <v>0</v>
      </c>
      <c r="APZ2" s="11">
        <v>0</v>
      </c>
      <c r="AQA2" s="11">
        <v>0</v>
      </c>
      <c r="AQB2" s="11">
        <v>0</v>
      </c>
      <c r="AQC2" s="11">
        <v>0</v>
      </c>
      <c r="AQD2" s="11">
        <v>0</v>
      </c>
      <c r="AQE2" s="11">
        <v>1</v>
      </c>
      <c r="AQF2" s="11">
        <v>0</v>
      </c>
      <c r="AQG2" s="11">
        <v>0</v>
      </c>
      <c r="AQH2" s="11">
        <v>0</v>
      </c>
      <c r="AQI2" s="11">
        <v>0</v>
      </c>
      <c r="AQJ2" s="11">
        <v>0</v>
      </c>
      <c r="AQK2" s="11">
        <v>0</v>
      </c>
      <c r="AQL2" s="11">
        <v>1</v>
      </c>
      <c r="AQM2" s="11">
        <v>0</v>
      </c>
      <c r="AQN2" s="11">
        <v>0</v>
      </c>
      <c r="AQO2" s="11">
        <v>0</v>
      </c>
      <c r="AQP2" s="11">
        <v>0</v>
      </c>
      <c r="AQQ2" s="11">
        <v>0</v>
      </c>
      <c r="AQR2" s="11">
        <v>0</v>
      </c>
      <c r="AQS2" s="11">
        <v>1</v>
      </c>
      <c r="AQT2" s="11">
        <v>0</v>
      </c>
      <c r="AQU2" s="11">
        <v>0</v>
      </c>
      <c r="AQV2" s="11">
        <v>0</v>
      </c>
      <c r="AQW2" s="11">
        <v>1</v>
      </c>
      <c r="AQX2" s="11">
        <v>0</v>
      </c>
      <c r="AQY2" s="11">
        <v>0</v>
      </c>
      <c r="AQZ2" s="11">
        <v>0</v>
      </c>
      <c r="ARA2" s="11">
        <v>0</v>
      </c>
      <c r="ARB2" s="11">
        <v>0</v>
      </c>
      <c r="ARC2" s="11">
        <v>0</v>
      </c>
      <c r="ARD2" s="11">
        <v>0</v>
      </c>
      <c r="ARE2" s="11">
        <v>0</v>
      </c>
      <c r="ARF2" s="11">
        <v>0</v>
      </c>
      <c r="ARG2" s="11">
        <v>0</v>
      </c>
      <c r="ARH2" s="11">
        <v>0</v>
      </c>
      <c r="ARI2" s="11">
        <v>0</v>
      </c>
      <c r="ARJ2" s="11">
        <v>0</v>
      </c>
      <c r="ARK2" s="11">
        <v>0</v>
      </c>
      <c r="ARL2" s="11">
        <v>0</v>
      </c>
      <c r="ARM2" s="11">
        <v>0</v>
      </c>
      <c r="ARN2" s="11">
        <v>0</v>
      </c>
      <c r="ARO2" s="11">
        <v>0</v>
      </c>
      <c r="ARP2" s="11">
        <v>0</v>
      </c>
      <c r="ARQ2" s="11">
        <v>0</v>
      </c>
      <c r="ARR2" s="11">
        <v>0</v>
      </c>
      <c r="ARS2" s="11">
        <v>0</v>
      </c>
      <c r="ART2" s="11">
        <v>0</v>
      </c>
      <c r="ARU2" s="11">
        <v>0</v>
      </c>
      <c r="ARV2" s="11">
        <v>0</v>
      </c>
      <c r="ARW2" s="11">
        <v>0</v>
      </c>
      <c r="ARX2" s="11">
        <v>1</v>
      </c>
      <c r="ARY2" s="11">
        <v>0</v>
      </c>
      <c r="ARZ2" s="11">
        <v>0</v>
      </c>
      <c r="ASA2" s="11">
        <v>0</v>
      </c>
      <c r="ASB2" s="11">
        <v>0</v>
      </c>
      <c r="ASC2" s="11">
        <v>0</v>
      </c>
      <c r="ASD2" s="11">
        <v>0</v>
      </c>
      <c r="ASE2" s="11">
        <v>0</v>
      </c>
      <c r="ASF2" s="11">
        <v>0</v>
      </c>
      <c r="ASG2" s="11">
        <v>0</v>
      </c>
      <c r="ASH2" s="11">
        <v>0</v>
      </c>
      <c r="ASI2" s="11">
        <v>0</v>
      </c>
      <c r="ASJ2" s="11">
        <v>0</v>
      </c>
      <c r="ASK2" s="11">
        <v>0</v>
      </c>
      <c r="ASL2" s="11">
        <v>0</v>
      </c>
      <c r="ASM2" s="11">
        <v>0</v>
      </c>
      <c r="ASN2" s="11">
        <v>0</v>
      </c>
      <c r="ASO2" s="11">
        <v>0</v>
      </c>
      <c r="ASP2" s="11">
        <v>0</v>
      </c>
      <c r="ASQ2" s="11">
        <v>0</v>
      </c>
      <c r="ASR2" s="11">
        <v>0</v>
      </c>
      <c r="ASS2" s="11">
        <v>0</v>
      </c>
      <c r="AST2" s="11">
        <v>0</v>
      </c>
      <c r="ASU2" s="11">
        <v>0</v>
      </c>
      <c r="ASV2" s="11">
        <v>0</v>
      </c>
      <c r="ASW2" s="11">
        <v>0</v>
      </c>
      <c r="ASX2" s="11">
        <v>1</v>
      </c>
      <c r="ASY2" s="11">
        <v>0</v>
      </c>
      <c r="ASZ2" s="11">
        <v>0</v>
      </c>
      <c r="ATA2" s="11">
        <v>0</v>
      </c>
      <c r="ATB2" s="11">
        <v>0</v>
      </c>
      <c r="ATC2" s="11">
        <v>0</v>
      </c>
      <c r="ATD2" s="11">
        <v>0</v>
      </c>
      <c r="ATE2" s="11">
        <v>0</v>
      </c>
      <c r="ATF2" s="11">
        <v>0</v>
      </c>
      <c r="ATG2" s="11">
        <v>0</v>
      </c>
      <c r="ATH2" s="11">
        <v>0</v>
      </c>
      <c r="ATI2" s="11">
        <v>0</v>
      </c>
      <c r="ATJ2" s="11">
        <v>0</v>
      </c>
      <c r="ATK2" s="11">
        <v>0</v>
      </c>
      <c r="ATL2" s="11">
        <v>0</v>
      </c>
      <c r="ATM2" s="11">
        <v>0</v>
      </c>
      <c r="ATN2" s="11">
        <v>0</v>
      </c>
      <c r="ATO2" s="11">
        <v>0</v>
      </c>
      <c r="ATP2" s="11">
        <v>0</v>
      </c>
      <c r="ATQ2" s="11">
        <v>0</v>
      </c>
      <c r="ATR2" s="11">
        <v>0</v>
      </c>
      <c r="ATS2" s="11">
        <v>0</v>
      </c>
      <c r="ATT2" s="11">
        <v>0</v>
      </c>
      <c r="ATU2" s="11">
        <v>0</v>
      </c>
      <c r="ATV2" s="11">
        <v>0</v>
      </c>
      <c r="ATW2" s="11">
        <v>1</v>
      </c>
      <c r="ATX2" s="11">
        <v>0</v>
      </c>
      <c r="ATY2" s="11">
        <v>0</v>
      </c>
      <c r="ATZ2" s="11">
        <v>0</v>
      </c>
      <c r="AUA2" s="11">
        <v>0</v>
      </c>
      <c r="AUB2" s="11">
        <v>0</v>
      </c>
      <c r="AUC2" s="11">
        <v>0</v>
      </c>
      <c r="AUD2" s="11">
        <v>0</v>
      </c>
      <c r="AUE2" s="11">
        <v>0</v>
      </c>
      <c r="AUF2" s="11">
        <v>0</v>
      </c>
      <c r="AUG2" s="11">
        <v>0</v>
      </c>
      <c r="AUH2" s="11">
        <v>0</v>
      </c>
      <c r="AUI2" s="11">
        <v>0</v>
      </c>
      <c r="AUJ2" s="11">
        <v>0</v>
      </c>
      <c r="AUK2" s="11">
        <v>0</v>
      </c>
      <c r="AUL2" s="11">
        <v>0</v>
      </c>
      <c r="AUM2" s="11">
        <v>1</v>
      </c>
      <c r="AUN2" s="11">
        <v>0</v>
      </c>
      <c r="AUO2" s="11">
        <v>0</v>
      </c>
      <c r="AUP2" s="11">
        <v>0</v>
      </c>
      <c r="AUQ2" s="11">
        <v>0</v>
      </c>
      <c r="AUR2" s="11">
        <v>0</v>
      </c>
      <c r="AUS2" s="11">
        <v>0</v>
      </c>
      <c r="AUT2" s="11">
        <v>0</v>
      </c>
      <c r="AUU2" s="11">
        <v>0</v>
      </c>
      <c r="AUV2" s="11">
        <v>0</v>
      </c>
      <c r="AUW2" s="11">
        <v>0</v>
      </c>
      <c r="AUX2" s="11">
        <v>0</v>
      </c>
      <c r="AUY2" s="11">
        <v>0</v>
      </c>
      <c r="AUZ2" s="11">
        <v>0</v>
      </c>
      <c r="AVA2" s="11">
        <v>0</v>
      </c>
      <c r="AVB2" s="11">
        <v>0</v>
      </c>
      <c r="AVC2" s="11">
        <v>0</v>
      </c>
      <c r="AVD2" s="11">
        <v>0</v>
      </c>
      <c r="AVE2" s="11">
        <v>0</v>
      </c>
      <c r="AVF2" s="11">
        <v>0</v>
      </c>
      <c r="AVG2" s="11">
        <v>0</v>
      </c>
      <c r="AVH2" s="11">
        <v>0</v>
      </c>
      <c r="AVI2" s="11">
        <v>0</v>
      </c>
      <c r="AVJ2" s="11">
        <v>0</v>
      </c>
      <c r="AVK2" s="11">
        <v>0</v>
      </c>
      <c r="AVL2" s="11">
        <v>0</v>
      </c>
      <c r="AVM2" s="11">
        <v>0</v>
      </c>
      <c r="AVN2" s="11">
        <v>0</v>
      </c>
      <c r="AVO2" s="11">
        <v>0</v>
      </c>
      <c r="AVP2" s="11">
        <v>0</v>
      </c>
      <c r="AVQ2" s="11">
        <v>0</v>
      </c>
      <c r="AVR2" s="11">
        <v>0</v>
      </c>
      <c r="AVS2" s="11">
        <v>0</v>
      </c>
      <c r="AVT2" s="11">
        <v>0</v>
      </c>
      <c r="AVU2" s="11">
        <v>0</v>
      </c>
      <c r="AVV2" s="11">
        <v>1</v>
      </c>
      <c r="AVW2" s="11">
        <v>0</v>
      </c>
      <c r="AVX2" s="11">
        <v>0</v>
      </c>
      <c r="AVY2" s="11">
        <v>0</v>
      </c>
      <c r="AVZ2" s="11">
        <v>0</v>
      </c>
      <c r="AWA2" s="11">
        <v>0</v>
      </c>
      <c r="AWB2" s="11">
        <v>0</v>
      </c>
      <c r="AWC2" s="11">
        <v>0</v>
      </c>
      <c r="AWD2" s="11">
        <v>0</v>
      </c>
      <c r="AWE2" s="11">
        <v>0</v>
      </c>
      <c r="AWF2" s="11">
        <v>0</v>
      </c>
      <c r="AWG2" s="11">
        <v>0</v>
      </c>
      <c r="AWH2" s="11">
        <v>0</v>
      </c>
      <c r="AWI2" s="11">
        <v>0</v>
      </c>
      <c r="AWJ2" s="11">
        <v>0</v>
      </c>
      <c r="AWK2" s="11">
        <v>0</v>
      </c>
      <c r="AWL2" s="11">
        <v>0</v>
      </c>
      <c r="AWM2" s="11">
        <v>0</v>
      </c>
      <c r="AWN2" s="11">
        <v>0</v>
      </c>
      <c r="AWO2" s="11">
        <v>0</v>
      </c>
      <c r="AWP2" s="11">
        <v>0</v>
      </c>
      <c r="AWQ2" s="11">
        <v>0</v>
      </c>
      <c r="AWR2" s="11">
        <v>0</v>
      </c>
      <c r="AWS2" s="11">
        <v>0</v>
      </c>
      <c r="AWT2" s="11">
        <v>0</v>
      </c>
      <c r="AWU2" s="11">
        <v>0</v>
      </c>
      <c r="AWV2" s="11">
        <v>0</v>
      </c>
      <c r="AWW2" s="11">
        <v>0</v>
      </c>
      <c r="AWX2" s="11">
        <v>0</v>
      </c>
      <c r="AWY2" s="11">
        <v>0</v>
      </c>
      <c r="AWZ2" s="11">
        <v>0</v>
      </c>
      <c r="AXA2" s="11">
        <v>0</v>
      </c>
      <c r="AXB2" s="11">
        <v>1</v>
      </c>
      <c r="AXC2" s="11">
        <v>0</v>
      </c>
      <c r="AXD2" s="11">
        <v>0</v>
      </c>
      <c r="AXE2" s="11">
        <v>1</v>
      </c>
      <c r="AXF2" s="11">
        <v>0</v>
      </c>
      <c r="AXG2" s="11">
        <v>0</v>
      </c>
      <c r="AXH2" s="11">
        <v>0</v>
      </c>
      <c r="AXI2" s="11">
        <v>0</v>
      </c>
      <c r="AXJ2" s="11">
        <v>1</v>
      </c>
      <c r="AXK2" s="11">
        <v>0</v>
      </c>
      <c r="AXL2" s="11">
        <v>0</v>
      </c>
      <c r="AXM2" s="11">
        <v>0</v>
      </c>
      <c r="AXN2" s="11">
        <v>0</v>
      </c>
      <c r="AXO2" s="11">
        <v>0</v>
      </c>
      <c r="AXP2" s="11">
        <v>0</v>
      </c>
      <c r="AXQ2" s="11">
        <v>0</v>
      </c>
      <c r="AXR2" s="11">
        <v>0</v>
      </c>
      <c r="AXS2" s="11">
        <v>0</v>
      </c>
      <c r="AXT2" s="11">
        <v>0</v>
      </c>
      <c r="AXU2" s="11">
        <v>0</v>
      </c>
      <c r="AXV2" s="11">
        <v>0</v>
      </c>
      <c r="AXW2" s="11">
        <v>0</v>
      </c>
      <c r="AXX2" s="11">
        <v>0</v>
      </c>
      <c r="AXY2" s="11">
        <v>0</v>
      </c>
      <c r="AXZ2" s="11">
        <v>0</v>
      </c>
      <c r="AYA2" s="11">
        <v>0</v>
      </c>
      <c r="AYB2" s="11">
        <v>0</v>
      </c>
      <c r="AYC2" s="11">
        <v>0</v>
      </c>
      <c r="AYD2" s="11">
        <v>0</v>
      </c>
      <c r="AYE2" s="11">
        <v>0</v>
      </c>
      <c r="AYF2" s="11">
        <v>0</v>
      </c>
      <c r="AYG2" s="11">
        <v>0</v>
      </c>
      <c r="AYH2" s="11">
        <v>0</v>
      </c>
      <c r="AYI2" s="11">
        <v>0</v>
      </c>
      <c r="AYJ2" s="11">
        <v>0</v>
      </c>
      <c r="AYK2" s="11">
        <v>0</v>
      </c>
      <c r="AYL2" s="11">
        <v>0</v>
      </c>
      <c r="AYM2" s="11">
        <v>0</v>
      </c>
      <c r="AYN2" s="11">
        <v>0</v>
      </c>
      <c r="AYO2" s="11">
        <v>0</v>
      </c>
      <c r="AYP2" s="11">
        <v>0</v>
      </c>
      <c r="AYQ2" s="11">
        <v>0</v>
      </c>
      <c r="AYR2" s="11">
        <v>0</v>
      </c>
      <c r="AYS2" s="11">
        <v>0</v>
      </c>
      <c r="AYT2" s="11">
        <v>0</v>
      </c>
      <c r="AYU2" s="11">
        <v>0</v>
      </c>
      <c r="AYV2" s="11">
        <v>0</v>
      </c>
      <c r="AYW2" s="11">
        <v>0</v>
      </c>
      <c r="AYX2" s="11">
        <v>0</v>
      </c>
      <c r="AYY2" s="11">
        <v>0</v>
      </c>
      <c r="AYZ2" s="11">
        <v>0</v>
      </c>
      <c r="AZA2" s="11">
        <v>0</v>
      </c>
      <c r="AZB2" s="11">
        <v>0</v>
      </c>
      <c r="AZC2" s="11">
        <v>1</v>
      </c>
      <c r="AZD2" s="11">
        <v>0</v>
      </c>
      <c r="AZE2" s="11">
        <v>0</v>
      </c>
      <c r="AZF2" s="11">
        <v>0</v>
      </c>
      <c r="AZG2" s="11">
        <v>0</v>
      </c>
      <c r="AZH2" s="11">
        <v>0</v>
      </c>
      <c r="AZI2" s="11">
        <v>0</v>
      </c>
      <c r="AZJ2" s="11">
        <v>0</v>
      </c>
      <c r="AZK2" s="11">
        <v>0</v>
      </c>
      <c r="AZL2" s="11">
        <v>0</v>
      </c>
      <c r="AZM2" s="11">
        <v>0</v>
      </c>
      <c r="AZN2" s="11">
        <v>0</v>
      </c>
      <c r="AZO2" s="11">
        <v>0</v>
      </c>
      <c r="AZP2" s="11">
        <v>0</v>
      </c>
      <c r="AZQ2" s="11">
        <v>0</v>
      </c>
      <c r="AZR2" s="11">
        <v>0</v>
      </c>
      <c r="AZS2" s="11">
        <v>0</v>
      </c>
      <c r="AZT2" s="11">
        <v>0</v>
      </c>
      <c r="AZU2" s="11">
        <v>0</v>
      </c>
      <c r="AZV2" s="11">
        <v>0</v>
      </c>
      <c r="AZW2" s="11">
        <v>0</v>
      </c>
      <c r="AZX2" s="11">
        <v>0</v>
      </c>
      <c r="AZY2" s="11">
        <v>0</v>
      </c>
      <c r="AZZ2" s="11">
        <v>0</v>
      </c>
      <c r="BAA2" s="11">
        <v>0</v>
      </c>
      <c r="BAB2" s="11">
        <v>0</v>
      </c>
      <c r="BAC2" s="11">
        <v>0</v>
      </c>
      <c r="BAD2" s="11">
        <v>0</v>
      </c>
      <c r="BAE2" s="11">
        <v>0</v>
      </c>
      <c r="BAF2" s="11">
        <v>0</v>
      </c>
      <c r="BAG2" s="11">
        <v>0</v>
      </c>
      <c r="BAH2" s="11">
        <v>0</v>
      </c>
      <c r="BAI2" s="11">
        <v>0</v>
      </c>
      <c r="BAJ2" s="11">
        <v>0</v>
      </c>
      <c r="BAK2" s="11">
        <v>0</v>
      </c>
      <c r="BAL2" s="11">
        <v>0</v>
      </c>
      <c r="BAM2" s="11">
        <v>0</v>
      </c>
      <c r="BAN2" s="11">
        <v>0</v>
      </c>
      <c r="BAO2" s="11">
        <v>0</v>
      </c>
      <c r="BAP2" s="11">
        <v>0</v>
      </c>
      <c r="BAQ2" s="11">
        <v>0</v>
      </c>
      <c r="BAR2" s="11">
        <v>0</v>
      </c>
      <c r="BAS2" s="11">
        <v>0</v>
      </c>
      <c r="BAT2" s="11">
        <v>0</v>
      </c>
      <c r="BAU2" s="11">
        <v>0</v>
      </c>
      <c r="BAV2" s="11">
        <v>0</v>
      </c>
      <c r="BAW2" s="11">
        <v>0</v>
      </c>
      <c r="BAX2" s="11">
        <v>0</v>
      </c>
      <c r="BAY2" s="11">
        <v>0</v>
      </c>
      <c r="BAZ2" s="11">
        <v>0</v>
      </c>
      <c r="BBA2" s="11">
        <v>0</v>
      </c>
      <c r="BBB2" s="11">
        <v>0</v>
      </c>
      <c r="BBC2" s="11">
        <v>0</v>
      </c>
      <c r="BBD2" s="11">
        <v>0</v>
      </c>
      <c r="BBE2" s="11">
        <v>0</v>
      </c>
      <c r="BBF2" s="11">
        <v>0</v>
      </c>
      <c r="BBG2" s="11">
        <v>0</v>
      </c>
      <c r="BBH2" s="11">
        <v>0</v>
      </c>
      <c r="BBI2" s="11">
        <v>0</v>
      </c>
      <c r="BBJ2" s="11">
        <v>0</v>
      </c>
      <c r="BBK2" s="11">
        <v>0</v>
      </c>
      <c r="BBL2" s="11">
        <v>0</v>
      </c>
      <c r="BBM2" s="11">
        <v>0</v>
      </c>
      <c r="BBN2" s="11">
        <v>0</v>
      </c>
      <c r="BBO2" s="11">
        <v>0</v>
      </c>
      <c r="BBP2" s="11">
        <v>0</v>
      </c>
      <c r="BBQ2" s="11">
        <v>0</v>
      </c>
      <c r="BBR2" s="11">
        <v>0</v>
      </c>
      <c r="BBS2" s="11">
        <v>0</v>
      </c>
      <c r="BBT2" s="11">
        <v>0</v>
      </c>
      <c r="BBU2" s="11">
        <v>0</v>
      </c>
      <c r="BBV2" s="11">
        <v>0</v>
      </c>
      <c r="BBW2" s="11">
        <v>0</v>
      </c>
      <c r="BBX2" s="11">
        <v>0</v>
      </c>
      <c r="BBY2" s="11">
        <v>0</v>
      </c>
      <c r="BBZ2" s="11">
        <v>0</v>
      </c>
      <c r="BCA2" s="11">
        <v>0</v>
      </c>
      <c r="BCB2" s="11">
        <v>0</v>
      </c>
      <c r="BCC2" s="11">
        <v>0</v>
      </c>
      <c r="BCD2" s="11">
        <v>0</v>
      </c>
      <c r="BCE2" s="11">
        <v>0</v>
      </c>
      <c r="BCF2" s="11">
        <v>0</v>
      </c>
      <c r="BCG2" s="11">
        <v>0</v>
      </c>
      <c r="BCH2" s="11">
        <v>0</v>
      </c>
      <c r="BCI2" s="11">
        <v>0</v>
      </c>
      <c r="BCJ2" s="11">
        <v>0</v>
      </c>
      <c r="BCK2" s="11">
        <v>0</v>
      </c>
      <c r="BCL2" s="11">
        <v>0</v>
      </c>
      <c r="BCM2" s="11">
        <v>0</v>
      </c>
      <c r="BCN2" s="11">
        <v>0</v>
      </c>
      <c r="BCO2" s="11">
        <v>0</v>
      </c>
      <c r="BCP2" s="11">
        <v>0</v>
      </c>
      <c r="BCQ2" s="11">
        <v>0</v>
      </c>
      <c r="BCR2" s="11">
        <v>0</v>
      </c>
      <c r="BCS2" s="11">
        <v>0</v>
      </c>
      <c r="BCT2" s="11">
        <v>0</v>
      </c>
      <c r="BCU2" s="11">
        <v>0</v>
      </c>
      <c r="BCV2" s="11">
        <v>0</v>
      </c>
      <c r="BCW2" s="11">
        <v>0</v>
      </c>
      <c r="BCX2" s="11">
        <v>0</v>
      </c>
      <c r="BCY2" s="11">
        <v>0</v>
      </c>
      <c r="BCZ2" s="11">
        <v>0</v>
      </c>
      <c r="BDA2" s="11">
        <v>0</v>
      </c>
      <c r="BDB2" s="11">
        <v>0</v>
      </c>
      <c r="BDC2" s="11">
        <v>0</v>
      </c>
      <c r="BDD2" s="11">
        <v>0</v>
      </c>
      <c r="BDE2" s="11">
        <v>0</v>
      </c>
      <c r="BDF2" s="11">
        <v>0</v>
      </c>
      <c r="BDG2" s="11">
        <v>0</v>
      </c>
      <c r="BDH2" s="11">
        <v>0</v>
      </c>
      <c r="BDI2" s="11">
        <v>0</v>
      </c>
      <c r="BDJ2" s="11">
        <v>0</v>
      </c>
      <c r="BDK2" s="11">
        <v>0</v>
      </c>
      <c r="BDL2" s="11">
        <v>0</v>
      </c>
      <c r="BDM2" s="11">
        <v>0</v>
      </c>
      <c r="BDN2" s="11">
        <v>0</v>
      </c>
      <c r="BDO2" s="11">
        <v>0</v>
      </c>
      <c r="BDP2" s="11">
        <v>0</v>
      </c>
      <c r="BDQ2" s="11">
        <v>0</v>
      </c>
      <c r="BDR2" s="11">
        <v>0</v>
      </c>
      <c r="BDS2" s="11">
        <v>0</v>
      </c>
      <c r="BDT2" s="11">
        <v>0</v>
      </c>
      <c r="BDU2" s="11">
        <v>0</v>
      </c>
      <c r="BDV2" s="11">
        <v>0</v>
      </c>
      <c r="BDW2" s="11">
        <v>0</v>
      </c>
      <c r="BDX2" s="11">
        <v>0</v>
      </c>
      <c r="BDY2" s="11">
        <v>0</v>
      </c>
      <c r="BDZ2" s="11">
        <v>0</v>
      </c>
      <c r="BEA2" s="11">
        <v>0</v>
      </c>
      <c r="BEB2" s="11">
        <v>0</v>
      </c>
      <c r="BEC2" s="11">
        <v>0</v>
      </c>
      <c r="BED2" s="11">
        <v>0</v>
      </c>
      <c r="BEE2" s="11">
        <v>0</v>
      </c>
      <c r="BEF2" s="11">
        <v>0</v>
      </c>
      <c r="BEG2" s="11">
        <v>0</v>
      </c>
      <c r="BEH2" s="11">
        <v>0</v>
      </c>
      <c r="BEI2" s="11">
        <v>0</v>
      </c>
      <c r="BEJ2" s="11">
        <v>0</v>
      </c>
      <c r="BEK2" s="11">
        <v>0</v>
      </c>
      <c r="BEL2" s="11">
        <v>0</v>
      </c>
      <c r="BEM2" s="11">
        <v>0</v>
      </c>
      <c r="BEN2" s="11">
        <v>0</v>
      </c>
      <c r="BEO2" s="11">
        <v>0</v>
      </c>
      <c r="BEP2" s="11">
        <v>0</v>
      </c>
      <c r="BEQ2" s="11">
        <v>0</v>
      </c>
      <c r="BER2" s="11">
        <v>0</v>
      </c>
      <c r="BES2" s="11">
        <v>0</v>
      </c>
      <c r="BET2" s="11">
        <v>0</v>
      </c>
      <c r="BEU2" s="11">
        <v>0</v>
      </c>
      <c r="BEV2" s="11">
        <v>0</v>
      </c>
      <c r="BEW2" s="11">
        <v>0</v>
      </c>
      <c r="BEX2" s="11">
        <v>0</v>
      </c>
      <c r="BEY2" s="11">
        <v>0</v>
      </c>
      <c r="BEZ2" s="11">
        <v>0</v>
      </c>
      <c r="BFA2" s="11">
        <v>0</v>
      </c>
      <c r="BFB2" s="11">
        <v>0</v>
      </c>
      <c r="BFC2" s="11">
        <v>0</v>
      </c>
      <c r="BFD2" s="11">
        <v>0</v>
      </c>
      <c r="BFE2" s="11">
        <v>0</v>
      </c>
      <c r="BFF2" s="11">
        <v>0</v>
      </c>
      <c r="BFG2" s="11">
        <v>0</v>
      </c>
      <c r="BFH2" s="11">
        <v>0</v>
      </c>
      <c r="BFI2" s="11">
        <v>0</v>
      </c>
      <c r="BFJ2" s="11">
        <v>0</v>
      </c>
      <c r="BFK2" s="11">
        <v>0</v>
      </c>
      <c r="BFL2" s="11">
        <v>0</v>
      </c>
      <c r="BFM2" s="11">
        <v>0</v>
      </c>
      <c r="BFN2" s="11">
        <v>0</v>
      </c>
      <c r="BFO2" s="11">
        <v>0</v>
      </c>
      <c r="BFP2" s="11">
        <v>0</v>
      </c>
      <c r="BFQ2" s="11">
        <v>0</v>
      </c>
      <c r="BFR2" s="11">
        <v>0</v>
      </c>
      <c r="BFS2" s="11">
        <v>0</v>
      </c>
      <c r="BFT2" s="11">
        <v>0</v>
      </c>
      <c r="BFU2" s="11">
        <v>0</v>
      </c>
      <c r="BFV2" s="11">
        <v>0</v>
      </c>
      <c r="BFW2" s="11">
        <v>0</v>
      </c>
      <c r="BFX2" s="11">
        <v>0</v>
      </c>
      <c r="BFY2" s="11">
        <v>0</v>
      </c>
      <c r="BFZ2" s="11">
        <v>0</v>
      </c>
      <c r="BGA2" s="11">
        <v>0</v>
      </c>
      <c r="BGB2" s="11">
        <v>0</v>
      </c>
      <c r="BGC2" s="11">
        <v>0</v>
      </c>
      <c r="BGD2" s="11">
        <v>0</v>
      </c>
      <c r="BGE2" s="11">
        <v>0</v>
      </c>
      <c r="BGF2" s="11">
        <v>0</v>
      </c>
      <c r="BGG2" s="11">
        <v>0</v>
      </c>
      <c r="BGH2" s="11">
        <v>0</v>
      </c>
      <c r="BGI2" s="11">
        <v>0</v>
      </c>
      <c r="BGJ2" s="11">
        <v>0</v>
      </c>
      <c r="BGK2" s="11">
        <v>0</v>
      </c>
      <c r="BGL2" s="11">
        <v>0</v>
      </c>
      <c r="BGM2" s="11">
        <v>0</v>
      </c>
      <c r="BGN2" s="11">
        <v>0</v>
      </c>
      <c r="BGO2" s="11">
        <v>0</v>
      </c>
      <c r="BGP2" s="11">
        <v>0</v>
      </c>
      <c r="BGQ2" s="11">
        <v>0</v>
      </c>
      <c r="BGR2" s="11">
        <v>0</v>
      </c>
      <c r="BGS2" s="11">
        <v>0</v>
      </c>
      <c r="BGT2" s="11">
        <v>0</v>
      </c>
      <c r="BGU2" s="11">
        <v>0</v>
      </c>
      <c r="BGV2" s="11">
        <v>0</v>
      </c>
      <c r="BGW2" s="11">
        <v>0</v>
      </c>
      <c r="BGX2" s="11">
        <v>0</v>
      </c>
      <c r="BGY2" s="11">
        <v>0</v>
      </c>
      <c r="BGZ2" s="11">
        <v>0</v>
      </c>
      <c r="BHA2" s="11">
        <v>0</v>
      </c>
      <c r="BHB2" s="11">
        <v>0</v>
      </c>
      <c r="BHC2" s="11">
        <v>0</v>
      </c>
      <c r="BHD2" s="11">
        <v>0</v>
      </c>
      <c r="BHE2" s="11">
        <v>0</v>
      </c>
      <c r="BHF2" s="11">
        <v>0</v>
      </c>
      <c r="BHG2" s="11">
        <v>0</v>
      </c>
      <c r="BHH2" s="11">
        <v>0</v>
      </c>
      <c r="BHI2" s="11">
        <v>0</v>
      </c>
      <c r="BHJ2" s="11">
        <v>0</v>
      </c>
      <c r="BHK2" s="11">
        <v>0</v>
      </c>
      <c r="BHL2" s="11">
        <v>0</v>
      </c>
      <c r="BHM2" s="11">
        <v>0</v>
      </c>
      <c r="BHN2" s="11">
        <v>0</v>
      </c>
      <c r="BHO2" s="11">
        <v>0</v>
      </c>
      <c r="BHP2" s="11">
        <v>0</v>
      </c>
      <c r="BHQ2" s="11">
        <v>0</v>
      </c>
      <c r="BHR2" s="11">
        <v>0</v>
      </c>
      <c r="BHS2" s="11">
        <v>0</v>
      </c>
      <c r="BHT2" s="11">
        <v>0</v>
      </c>
      <c r="BHU2" s="11">
        <v>0</v>
      </c>
      <c r="BHV2" s="11">
        <v>0</v>
      </c>
      <c r="BHW2" s="11">
        <v>0</v>
      </c>
      <c r="BHX2" s="11">
        <v>1</v>
      </c>
      <c r="BHY2" s="11">
        <v>0</v>
      </c>
      <c r="BHZ2" s="11">
        <v>0</v>
      </c>
      <c r="BIA2" s="11">
        <v>0</v>
      </c>
      <c r="BIB2" s="11">
        <v>0</v>
      </c>
      <c r="BIC2" s="11">
        <v>0</v>
      </c>
      <c r="BID2" s="11">
        <v>0</v>
      </c>
      <c r="BIE2" s="11">
        <v>0</v>
      </c>
      <c r="BIF2" s="11">
        <v>0</v>
      </c>
      <c r="BIG2" s="11">
        <v>0</v>
      </c>
      <c r="BIH2" s="11">
        <v>0</v>
      </c>
      <c r="BII2" s="11">
        <v>0</v>
      </c>
      <c r="BIJ2" s="11">
        <v>0</v>
      </c>
      <c r="BIK2" s="11">
        <v>0</v>
      </c>
      <c r="BIL2" s="11">
        <v>0</v>
      </c>
      <c r="BIM2" s="11">
        <v>0</v>
      </c>
      <c r="BIN2" s="11">
        <v>0</v>
      </c>
      <c r="BIO2" s="11">
        <v>0</v>
      </c>
      <c r="BIP2" s="11">
        <v>0</v>
      </c>
      <c r="BIQ2" s="11">
        <v>0</v>
      </c>
      <c r="BIR2" s="11">
        <v>0</v>
      </c>
      <c r="BIS2" s="11">
        <v>0</v>
      </c>
      <c r="BIT2" s="11">
        <v>0</v>
      </c>
      <c r="BIU2" s="11">
        <v>1</v>
      </c>
      <c r="BIV2" s="11">
        <v>0</v>
      </c>
      <c r="BIW2" s="11">
        <v>0</v>
      </c>
      <c r="BIX2" s="11">
        <v>0</v>
      </c>
      <c r="BIY2" s="11">
        <v>0</v>
      </c>
      <c r="BIZ2" s="11">
        <v>0</v>
      </c>
      <c r="BJA2" s="11">
        <v>0</v>
      </c>
      <c r="BJB2" s="11">
        <v>0</v>
      </c>
      <c r="BJC2" s="11">
        <v>0</v>
      </c>
      <c r="BJD2" s="11">
        <v>0</v>
      </c>
      <c r="BJE2" s="11">
        <v>0</v>
      </c>
      <c r="BJF2" s="11">
        <v>0</v>
      </c>
      <c r="BJG2" s="11">
        <v>0</v>
      </c>
      <c r="BJH2" s="11">
        <v>0</v>
      </c>
      <c r="BJI2" s="11">
        <v>0</v>
      </c>
      <c r="BJJ2" s="11">
        <v>0</v>
      </c>
      <c r="BJK2" s="11">
        <v>0</v>
      </c>
      <c r="BJL2" s="11">
        <v>0</v>
      </c>
      <c r="BJM2" s="11">
        <v>0</v>
      </c>
      <c r="BJN2" s="11">
        <v>0</v>
      </c>
      <c r="BJO2" s="11">
        <v>0</v>
      </c>
      <c r="BJP2" s="11">
        <v>0</v>
      </c>
      <c r="BJQ2" s="11">
        <v>0</v>
      </c>
      <c r="BJR2" s="11">
        <v>0</v>
      </c>
      <c r="BJS2" s="11">
        <v>0</v>
      </c>
      <c r="BJT2" s="11">
        <v>0</v>
      </c>
      <c r="BJU2" s="11">
        <v>0</v>
      </c>
      <c r="BJV2" s="11">
        <v>0</v>
      </c>
      <c r="BJW2" s="11">
        <v>0</v>
      </c>
      <c r="BJX2" s="11">
        <v>0</v>
      </c>
      <c r="BJY2" s="11">
        <v>0</v>
      </c>
      <c r="BJZ2" s="11">
        <v>0</v>
      </c>
      <c r="BKA2" s="11">
        <v>0</v>
      </c>
      <c r="BKB2" s="11">
        <v>0</v>
      </c>
      <c r="BKC2" s="11">
        <v>0</v>
      </c>
      <c r="BKD2" s="11">
        <v>0</v>
      </c>
      <c r="BKE2" s="11">
        <v>0</v>
      </c>
      <c r="BKF2" s="11">
        <v>0</v>
      </c>
      <c r="BKG2" s="11">
        <v>0</v>
      </c>
      <c r="BKH2" s="11">
        <v>0</v>
      </c>
      <c r="BKI2" s="11">
        <v>0</v>
      </c>
      <c r="BKJ2" s="11">
        <v>0</v>
      </c>
      <c r="BKK2" s="11">
        <v>0</v>
      </c>
      <c r="BKL2" s="11">
        <v>0</v>
      </c>
      <c r="BKM2" s="11">
        <v>0</v>
      </c>
      <c r="BKN2" s="11">
        <v>0</v>
      </c>
      <c r="BKO2" s="11">
        <v>0</v>
      </c>
      <c r="BKP2" s="11">
        <v>0</v>
      </c>
      <c r="BKQ2" s="11">
        <v>0</v>
      </c>
      <c r="BKR2" s="11">
        <v>0</v>
      </c>
      <c r="BKS2" s="11">
        <v>1</v>
      </c>
      <c r="BKT2" s="11">
        <v>0</v>
      </c>
      <c r="BKU2" s="11">
        <v>0</v>
      </c>
      <c r="BKV2" s="11">
        <v>0</v>
      </c>
      <c r="BKW2" s="11">
        <v>0</v>
      </c>
      <c r="BKX2" s="11">
        <v>0</v>
      </c>
      <c r="BKY2" s="11">
        <v>0</v>
      </c>
      <c r="BKZ2" s="11">
        <v>0</v>
      </c>
      <c r="BLA2" s="11">
        <v>0</v>
      </c>
      <c r="BLB2" s="11">
        <v>0</v>
      </c>
      <c r="BLC2" s="11">
        <v>0</v>
      </c>
      <c r="BLD2" s="11">
        <v>0</v>
      </c>
      <c r="BLE2" s="11">
        <v>0</v>
      </c>
      <c r="BLF2" s="11">
        <v>0</v>
      </c>
      <c r="BLG2" s="11">
        <v>0</v>
      </c>
      <c r="BLH2" s="11">
        <v>0</v>
      </c>
      <c r="BLI2" s="11">
        <v>0</v>
      </c>
      <c r="BLJ2" s="11">
        <v>0</v>
      </c>
      <c r="BLK2" s="11">
        <v>0</v>
      </c>
      <c r="BLL2" s="11">
        <v>0</v>
      </c>
      <c r="BLM2" s="11">
        <v>0</v>
      </c>
      <c r="BLN2" s="11">
        <v>0</v>
      </c>
      <c r="BLO2" s="11">
        <v>0</v>
      </c>
      <c r="BLP2" s="11">
        <v>0</v>
      </c>
      <c r="BLQ2" s="11">
        <v>0</v>
      </c>
      <c r="BLR2" s="11">
        <v>0</v>
      </c>
      <c r="BLS2" s="11">
        <v>0</v>
      </c>
      <c r="BLT2" s="11">
        <v>0</v>
      </c>
      <c r="BLU2" s="11">
        <v>0</v>
      </c>
      <c r="BLV2" s="11">
        <v>0</v>
      </c>
      <c r="BLW2" s="11">
        <v>0</v>
      </c>
      <c r="BLX2" s="11">
        <v>0</v>
      </c>
      <c r="BLY2" s="11">
        <v>0</v>
      </c>
      <c r="BLZ2" s="11">
        <v>0</v>
      </c>
      <c r="BMA2" s="11">
        <v>0</v>
      </c>
      <c r="BMB2" s="11">
        <v>0</v>
      </c>
      <c r="BMC2" s="11">
        <v>0</v>
      </c>
      <c r="BMD2" s="11">
        <v>0</v>
      </c>
      <c r="BME2" s="11">
        <v>0</v>
      </c>
      <c r="BMF2" s="11">
        <v>0</v>
      </c>
      <c r="BMG2" s="11">
        <v>0</v>
      </c>
      <c r="BMH2" s="11">
        <v>0</v>
      </c>
      <c r="BMI2" s="11">
        <v>0</v>
      </c>
      <c r="BMJ2" s="11">
        <v>0</v>
      </c>
      <c r="BMK2" s="11">
        <v>0</v>
      </c>
      <c r="BML2" s="11">
        <v>0</v>
      </c>
      <c r="BMM2" s="11">
        <v>0</v>
      </c>
      <c r="BMN2" s="11">
        <v>0</v>
      </c>
      <c r="BMO2" s="11">
        <v>1</v>
      </c>
      <c r="BMP2" s="11">
        <v>0</v>
      </c>
      <c r="BMQ2" s="11">
        <v>0</v>
      </c>
      <c r="BMR2" s="11">
        <v>0</v>
      </c>
      <c r="BMS2" s="11">
        <v>0</v>
      </c>
      <c r="BMT2" s="11">
        <v>0</v>
      </c>
      <c r="BMU2" s="11">
        <v>0</v>
      </c>
      <c r="BMV2" s="11">
        <v>0</v>
      </c>
      <c r="BMW2" s="11">
        <v>0</v>
      </c>
      <c r="BMX2" s="11">
        <v>0</v>
      </c>
      <c r="BMY2" s="11">
        <v>0</v>
      </c>
      <c r="BMZ2" s="11">
        <v>0</v>
      </c>
      <c r="BNA2" s="11">
        <v>0</v>
      </c>
      <c r="BNB2" s="11">
        <v>0</v>
      </c>
      <c r="BNC2" s="11">
        <v>0</v>
      </c>
      <c r="BND2" s="11">
        <v>0</v>
      </c>
      <c r="BNE2" s="11">
        <v>0</v>
      </c>
      <c r="BNF2" s="11">
        <v>0</v>
      </c>
      <c r="BNG2" s="11">
        <v>0</v>
      </c>
      <c r="BNH2" s="11">
        <v>1</v>
      </c>
      <c r="BNI2" s="11">
        <v>0</v>
      </c>
      <c r="BNJ2" s="11">
        <v>0</v>
      </c>
      <c r="BNK2" s="11">
        <v>0</v>
      </c>
      <c r="BNL2" s="11">
        <v>0</v>
      </c>
      <c r="BNM2" s="11">
        <v>0</v>
      </c>
      <c r="BNN2" s="11">
        <v>0</v>
      </c>
      <c r="BNO2" s="11">
        <v>0</v>
      </c>
      <c r="BNP2" s="11">
        <v>0</v>
      </c>
      <c r="BNQ2" s="11">
        <v>0</v>
      </c>
      <c r="BNR2" s="11">
        <v>0</v>
      </c>
      <c r="BNS2" s="11">
        <v>0</v>
      </c>
      <c r="BNT2" s="11">
        <v>0</v>
      </c>
      <c r="BNU2" s="11">
        <v>0</v>
      </c>
      <c r="BNV2" s="11">
        <v>0</v>
      </c>
      <c r="BNW2" s="11">
        <v>0</v>
      </c>
      <c r="BNX2" s="11">
        <v>0</v>
      </c>
      <c r="BNY2" s="11">
        <v>0</v>
      </c>
      <c r="BNZ2" s="11">
        <v>0</v>
      </c>
      <c r="BOA2" s="11">
        <v>0</v>
      </c>
      <c r="BOB2" s="11">
        <v>0</v>
      </c>
      <c r="BOC2" s="11">
        <v>0</v>
      </c>
      <c r="BOD2" s="11">
        <v>0</v>
      </c>
      <c r="BOE2" s="11">
        <v>0</v>
      </c>
      <c r="BOF2" s="11">
        <v>1</v>
      </c>
      <c r="BOG2" s="11">
        <v>0</v>
      </c>
      <c r="BOH2" s="11">
        <v>0</v>
      </c>
      <c r="BOI2" s="11">
        <v>0</v>
      </c>
      <c r="BOJ2" s="11">
        <v>0</v>
      </c>
      <c r="BOK2" s="11">
        <v>0</v>
      </c>
      <c r="BOL2" s="11">
        <v>0</v>
      </c>
      <c r="BOM2" s="11">
        <v>0</v>
      </c>
      <c r="BON2" s="11">
        <v>0</v>
      </c>
      <c r="BOO2" s="11">
        <v>0</v>
      </c>
      <c r="BOP2" s="11">
        <v>0</v>
      </c>
      <c r="BOQ2" s="11">
        <v>0</v>
      </c>
      <c r="BOR2" s="11">
        <v>0</v>
      </c>
      <c r="BOS2" s="11">
        <v>0</v>
      </c>
      <c r="BOT2" s="11">
        <v>0</v>
      </c>
      <c r="BOU2" s="11">
        <v>0</v>
      </c>
      <c r="BOV2" s="11">
        <v>1</v>
      </c>
      <c r="BOW2" s="11">
        <v>0</v>
      </c>
      <c r="BOX2" s="11">
        <v>0</v>
      </c>
      <c r="BOY2" s="11">
        <v>0</v>
      </c>
      <c r="BOZ2" s="11">
        <v>0</v>
      </c>
      <c r="BPA2" s="11">
        <v>0</v>
      </c>
      <c r="BPB2" s="11">
        <v>0</v>
      </c>
      <c r="BPC2" s="11">
        <v>0</v>
      </c>
      <c r="BPD2" s="11">
        <v>0</v>
      </c>
      <c r="BPE2" s="11">
        <v>0</v>
      </c>
      <c r="BPF2" s="11">
        <v>1</v>
      </c>
      <c r="BPG2" s="11">
        <v>0</v>
      </c>
      <c r="BPH2" s="11">
        <v>0</v>
      </c>
      <c r="BPI2" s="11">
        <v>0</v>
      </c>
      <c r="BPJ2" s="11">
        <v>0</v>
      </c>
      <c r="BPK2" s="11">
        <v>0</v>
      </c>
      <c r="BPL2" s="11">
        <v>0</v>
      </c>
      <c r="BPM2" s="11">
        <v>0</v>
      </c>
      <c r="BPN2" s="11">
        <v>0</v>
      </c>
      <c r="BPO2" s="11">
        <v>0</v>
      </c>
      <c r="BPP2" s="11">
        <v>0</v>
      </c>
      <c r="BPQ2" s="11">
        <v>0</v>
      </c>
      <c r="BPR2" s="11">
        <v>0</v>
      </c>
      <c r="BPS2" s="11">
        <v>0</v>
      </c>
      <c r="BPT2" s="11">
        <v>0</v>
      </c>
      <c r="BPU2" s="11">
        <v>0</v>
      </c>
      <c r="BPV2" s="11">
        <v>0</v>
      </c>
      <c r="BPW2" s="11">
        <v>0</v>
      </c>
      <c r="BPX2" s="11">
        <v>0</v>
      </c>
      <c r="BPY2" s="11">
        <v>0</v>
      </c>
      <c r="BPZ2" s="11">
        <v>0</v>
      </c>
      <c r="BQA2" s="11">
        <v>0</v>
      </c>
      <c r="BQB2" s="11">
        <v>0</v>
      </c>
      <c r="BQC2" s="11">
        <v>0</v>
      </c>
      <c r="BQD2" s="11">
        <v>0</v>
      </c>
      <c r="BQE2" s="11">
        <v>0</v>
      </c>
      <c r="BQF2" s="11">
        <v>0</v>
      </c>
      <c r="BQG2" s="11">
        <v>0</v>
      </c>
      <c r="BQH2" s="11">
        <v>0</v>
      </c>
      <c r="BQI2" s="11">
        <v>0</v>
      </c>
      <c r="BQJ2" s="11">
        <v>0</v>
      </c>
      <c r="BQK2" s="11">
        <v>0</v>
      </c>
      <c r="BQL2" s="11">
        <v>0</v>
      </c>
      <c r="BQM2" s="11">
        <v>0</v>
      </c>
      <c r="BQN2" s="11">
        <v>0</v>
      </c>
      <c r="BQO2" s="11">
        <v>1</v>
      </c>
      <c r="BQP2" s="11">
        <v>0</v>
      </c>
      <c r="BQQ2" s="11">
        <v>1</v>
      </c>
      <c r="BQR2" s="11">
        <v>0</v>
      </c>
      <c r="BQS2" s="11">
        <v>0</v>
      </c>
      <c r="BQT2" s="11">
        <v>0</v>
      </c>
      <c r="BQU2" s="11">
        <v>1</v>
      </c>
      <c r="BQV2" s="11">
        <v>0</v>
      </c>
      <c r="BQW2" s="11">
        <v>0</v>
      </c>
      <c r="BQX2" s="11">
        <v>0</v>
      </c>
      <c r="BQY2" s="11">
        <v>1</v>
      </c>
      <c r="BQZ2" s="11">
        <v>0</v>
      </c>
      <c r="BRA2" s="11">
        <v>0</v>
      </c>
      <c r="BRB2" s="11">
        <v>0</v>
      </c>
      <c r="BRC2" s="11">
        <v>0</v>
      </c>
      <c r="BRD2" s="11">
        <v>0</v>
      </c>
      <c r="BRE2" s="11">
        <v>0</v>
      </c>
      <c r="BRF2" s="11">
        <v>0</v>
      </c>
      <c r="BRG2" s="11">
        <v>0</v>
      </c>
      <c r="BRH2" s="11">
        <v>0</v>
      </c>
      <c r="BRI2" s="11">
        <v>0</v>
      </c>
      <c r="BRJ2" s="11">
        <v>0</v>
      </c>
      <c r="BRK2" s="11">
        <v>0</v>
      </c>
      <c r="BRL2" s="11">
        <v>0</v>
      </c>
      <c r="BRM2" s="11">
        <v>0</v>
      </c>
      <c r="BRN2" s="11">
        <v>0</v>
      </c>
      <c r="BRO2" s="11">
        <v>0</v>
      </c>
      <c r="BRP2" s="11">
        <v>0</v>
      </c>
      <c r="BRQ2" s="11">
        <v>0</v>
      </c>
      <c r="BRR2" s="11">
        <v>0</v>
      </c>
      <c r="BRS2" s="11">
        <v>0</v>
      </c>
      <c r="BRT2" s="11">
        <v>0</v>
      </c>
      <c r="BRU2" s="11">
        <v>0</v>
      </c>
      <c r="BRV2" s="11">
        <v>0</v>
      </c>
      <c r="BRW2" s="11">
        <v>0</v>
      </c>
      <c r="BRX2" s="11">
        <v>0</v>
      </c>
      <c r="BRY2" s="11">
        <v>0</v>
      </c>
      <c r="BRZ2" s="11">
        <v>0</v>
      </c>
      <c r="BSA2" s="11">
        <v>0</v>
      </c>
      <c r="BSB2" s="11">
        <v>0</v>
      </c>
      <c r="BSC2" s="11">
        <v>0</v>
      </c>
      <c r="BSD2" s="11">
        <v>0</v>
      </c>
      <c r="BSE2" s="11">
        <v>0</v>
      </c>
      <c r="BSF2" s="11">
        <v>0</v>
      </c>
      <c r="BSG2" s="11">
        <v>0</v>
      </c>
      <c r="BSH2" s="11">
        <v>0</v>
      </c>
      <c r="BSI2" s="11">
        <v>0</v>
      </c>
      <c r="BSJ2" s="11">
        <v>0</v>
      </c>
      <c r="BSK2" s="11">
        <v>0</v>
      </c>
      <c r="BSL2" s="11">
        <v>0</v>
      </c>
      <c r="BSM2" s="11">
        <v>0</v>
      </c>
      <c r="BSN2" s="11">
        <v>0</v>
      </c>
      <c r="BSO2" s="11">
        <v>0</v>
      </c>
      <c r="BSP2" s="11">
        <v>0</v>
      </c>
      <c r="BSQ2" s="11">
        <v>0</v>
      </c>
      <c r="BSR2" s="11">
        <v>0</v>
      </c>
      <c r="BSS2" s="11">
        <v>0</v>
      </c>
      <c r="BST2" s="11">
        <v>0</v>
      </c>
      <c r="BSU2" s="11">
        <v>0</v>
      </c>
      <c r="BSV2" s="11">
        <v>0</v>
      </c>
      <c r="BSW2" s="11">
        <v>0</v>
      </c>
      <c r="BSX2" s="11">
        <v>0</v>
      </c>
      <c r="BSY2" s="11">
        <v>1</v>
      </c>
      <c r="BSZ2" s="11">
        <v>0</v>
      </c>
      <c r="BTA2" s="11">
        <v>0</v>
      </c>
      <c r="BTB2" s="11">
        <v>0</v>
      </c>
      <c r="BTC2" s="11">
        <v>0</v>
      </c>
      <c r="BTD2" s="11">
        <v>0</v>
      </c>
      <c r="BTE2" s="11">
        <v>0</v>
      </c>
      <c r="BTF2" s="11">
        <v>0</v>
      </c>
      <c r="BTG2" s="11">
        <v>0</v>
      </c>
      <c r="BTH2" s="11">
        <v>0</v>
      </c>
      <c r="BTI2" s="11">
        <v>0</v>
      </c>
      <c r="BTJ2" s="11">
        <v>0</v>
      </c>
      <c r="BTK2" s="11">
        <v>0</v>
      </c>
      <c r="BTL2" s="11">
        <v>0</v>
      </c>
      <c r="BTM2" s="11">
        <v>0</v>
      </c>
      <c r="BTN2" s="11">
        <v>0</v>
      </c>
      <c r="BTO2" s="11">
        <v>0</v>
      </c>
      <c r="BTP2" s="11">
        <v>0</v>
      </c>
      <c r="BTQ2" s="11">
        <v>0</v>
      </c>
      <c r="BTR2" s="11">
        <v>0</v>
      </c>
      <c r="BTS2" s="11">
        <v>0</v>
      </c>
      <c r="BTT2" s="11">
        <v>0</v>
      </c>
      <c r="BTU2" s="11">
        <v>0</v>
      </c>
      <c r="BTV2" s="11">
        <v>0</v>
      </c>
      <c r="BTW2" s="11">
        <v>0</v>
      </c>
      <c r="BTX2" s="11">
        <v>0</v>
      </c>
      <c r="BTY2" s="11">
        <v>0</v>
      </c>
      <c r="BTZ2" s="11">
        <v>0</v>
      </c>
      <c r="BUA2" s="11">
        <v>0</v>
      </c>
      <c r="BUB2" s="11">
        <v>0</v>
      </c>
      <c r="BUC2" s="11">
        <v>0</v>
      </c>
      <c r="BUD2" s="11">
        <v>0</v>
      </c>
      <c r="BUE2" s="11">
        <v>0</v>
      </c>
      <c r="BUF2" s="11">
        <v>0</v>
      </c>
      <c r="BUG2" s="11">
        <v>0</v>
      </c>
      <c r="BUH2" s="11">
        <v>0</v>
      </c>
      <c r="BUI2" s="11">
        <v>0</v>
      </c>
      <c r="BUJ2" s="11">
        <v>0</v>
      </c>
      <c r="BUK2" s="11">
        <v>0</v>
      </c>
      <c r="BUL2" s="11">
        <v>0</v>
      </c>
      <c r="BUM2" s="11">
        <v>0</v>
      </c>
      <c r="BUN2" s="11">
        <v>0</v>
      </c>
      <c r="BUO2" s="11">
        <v>0</v>
      </c>
      <c r="BUP2" s="11">
        <v>0</v>
      </c>
      <c r="BUQ2" s="11">
        <v>1</v>
      </c>
      <c r="BUR2" s="11">
        <v>0</v>
      </c>
      <c r="BUS2" s="11">
        <v>0</v>
      </c>
      <c r="BUT2" s="11">
        <v>0</v>
      </c>
      <c r="BUU2" s="11">
        <v>0</v>
      </c>
      <c r="BUV2" s="11">
        <v>0</v>
      </c>
      <c r="BUW2" s="11">
        <v>0</v>
      </c>
      <c r="BUX2" s="11">
        <v>0</v>
      </c>
      <c r="BUY2" s="11">
        <v>0</v>
      </c>
      <c r="BUZ2" s="11">
        <v>0</v>
      </c>
      <c r="BVA2" s="11">
        <v>1</v>
      </c>
      <c r="BVB2" s="11">
        <v>0</v>
      </c>
      <c r="BVC2" s="11">
        <v>0</v>
      </c>
      <c r="BVD2" s="11">
        <v>0</v>
      </c>
      <c r="BVE2" s="11">
        <v>1</v>
      </c>
      <c r="BVF2" s="11">
        <v>0</v>
      </c>
      <c r="BVG2" s="11">
        <v>0</v>
      </c>
      <c r="BVH2" s="11">
        <v>0</v>
      </c>
      <c r="BVI2" s="11">
        <v>0</v>
      </c>
      <c r="BVJ2" s="11">
        <v>0</v>
      </c>
      <c r="BVK2" s="11">
        <v>0</v>
      </c>
      <c r="BVL2" s="11">
        <v>0</v>
      </c>
      <c r="BVM2" s="11">
        <v>0</v>
      </c>
      <c r="BVN2" s="11">
        <v>0</v>
      </c>
      <c r="BVO2" s="11">
        <v>0</v>
      </c>
      <c r="BVP2" s="11">
        <v>0</v>
      </c>
      <c r="BVQ2" s="11">
        <v>0</v>
      </c>
      <c r="BVR2" s="11">
        <v>0</v>
      </c>
      <c r="BVS2" s="11">
        <v>0</v>
      </c>
      <c r="BVT2" s="11">
        <v>0</v>
      </c>
      <c r="BVU2" s="11">
        <v>0</v>
      </c>
      <c r="BVV2" s="11">
        <v>0</v>
      </c>
      <c r="BVW2" s="11">
        <v>0</v>
      </c>
      <c r="BVX2" s="11">
        <v>0</v>
      </c>
      <c r="BVY2" s="11">
        <v>0</v>
      </c>
      <c r="BVZ2" s="11">
        <v>0</v>
      </c>
      <c r="BWA2" s="11">
        <v>0</v>
      </c>
      <c r="BWB2" s="11">
        <v>0</v>
      </c>
      <c r="BWC2" s="11">
        <v>0</v>
      </c>
      <c r="BWD2" s="11">
        <v>1</v>
      </c>
      <c r="BWE2" s="11">
        <v>0</v>
      </c>
      <c r="BWF2" s="11">
        <v>0</v>
      </c>
      <c r="BWG2" s="11">
        <v>0</v>
      </c>
      <c r="BWH2" s="11">
        <v>0</v>
      </c>
      <c r="BWI2" s="11">
        <v>0</v>
      </c>
      <c r="BWJ2" s="11">
        <v>0</v>
      </c>
      <c r="BWK2" s="11">
        <v>0</v>
      </c>
      <c r="BWL2" s="11">
        <v>0</v>
      </c>
      <c r="BWM2" s="11">
        <v>0</v>
      </c>
      <c r="BWN2" s="11">
        <v>0</v>
      </c>
      <c r="BWO2" s="11">
        <v>0</v>
      </c>
      <c r="BWP2" s="11">
        <v>0</v>
      </c>
      <c r="BWQ2" s="11">
        <v>0</v>
      </c>
      <c r="BWR2" s="11">
        <v>0</v>
      </c>
      <c r="BWS2" s="11">
        <v>0</v>
      </c>
      <c r="BWT2" s="11">
        <v>0</v>
      </c>
      <c r="BWU2" s="11">
        <v>0</v>
      </c>
      <c r="BWV2" s="11">
        <v>0</v>
      </c>
      <c r="BWW2" s="11">
        <v>0</v>
      </c>
      <c r="BWX2" s="11">
        <v>0</v>
      </c>
      <c r="BWY2" s="11">
        <v>0</v>
      </c>
      <c r="BWZ2" s="11">
        <v>0</v>
      </c>
      <c r="BXA2" s="11">
        <v>0</v>
      </c>
      <c r="BXB2" s="11">
        <v>0</v>
      </c>
      <c r="BXC2" s="11">
        <v>0</v>
      </c>
      <c r="BXD2" s="11">
        <v>0</v>
      </c>
      <c r="BXE2" s="11">
        <v>0</v>
      </c>
      <c r="BXF2" s="11">
        <v>0</v>
      </c>
      <c r="BXG2" s="11">
        <v>0</v>
      </c>
      <c r="BXH2" s="11">
        <v>1</v>
      </c>
      <c r="BXI2" s="11">
        <v>0</v>
      </c>
      <c r="BXJ2" s="11">
        <v>0</v>
      </c>
      <c r="BXK2" s="11">
        <v>0</v>
      </c>
      <c r="BXL2" s="11">
        <v>0</v>
      </c>
      <c r="BXM2" s="11">
        <v>0</v>
      </c>
      <c r="BXN2" s="11">
        <v>0</v>
      </c>
      <c r="BXO2" s="11">
        <v>0</v>
      </c>
      <c r="BXP2" s="11">
        <v>0</v>
      </c>
      <c r="BXQ2" s="11">
        <v>0</v>
      </c>
      <c r="BXR2" s="11">
        <v>0</v>
      </c>
      <c r="BXS2" s="11">
        <v>0</v>
      </c>
      <c r="BXT2" s="11">
        <v>0</v>
      </c>
      <c r="BXU2" s="11">
        <v>0</v>
      </c>
      <c r="BXV2" s="11">
        <v>0</v>
      </c>
      <c r="BXW2" s="11">
        <v>1</v>
      </c>
      <c r="BXX2" s="11">
        <v>0</v>
      </c>
      <c r="BXY2" s="11">
        <v>0</v>
      </c>
      <c r="BXZ2" s="11">
        <v>0</v>
      </c>
      <c r="BYA2" s="11">
        <v>0</v>
      </c>
      <c r="BYB2" s="11">
        <v>0</v>
      </c>
      <c r="BYC2" s="11">
        <v>0</v>
      </c>
      <c r="BYD2" s="11">
        <v>0</v>
      </c>
      <c r="BYE2" s="11">
        <v>0</v>
      </c>
      <c r="BYF2" s="11">
        <v>0</v>
      </c>
      <c r="BYG2" s="11">
        <v>0</v>
      </c>
      <c r="BYH2" s="11">
        <v>0</v>
      </c>
      <c r="BYI2" s="11">
        <v>0</v>
      </c>
      <c r="BYJ2" s="11">
        <v>0</v>
      </c>
      <c r="BYK2" s="11">
        <v>0</v>
      </c>
      <c r="BYL2" s="11">
        <v>0</v>
      </c>
      <c r="BYM2" s="11">
        <v>0</v>
      </c>
      <c r="BYN2" s="11">
        <v>0</v>
      </c>
      <c r="BYO2" s="11">
        <v>0</v>
      </c>
      <c r="BYP2" s="11">
        <v>0</v>
      </c>
      <c r="BYQ2" s="11">
        <v>0</v>
      </c>
      <c r="BYR2" s="11">
        <v>0</v>
      </c>
      <c r="BYS2" s="11">
        <v>0</v>
      </c>
      <c r="BYT2" s="11">
        <v>0</v>
      </c>
      <c r="BYU2" s="11">
        <v>0</v>
      </c>
      <c r="BYV2" s="11">
        <v>0</v>
      </c>
      <c r="BYW2" s="11">
        <v>0</v>
      </c>
      <c r="BYX2" s="11">
        <v>0</v>
      </c>
      <c r="BYY2" s="11">
        <v>0</v>
      </c>
      <c r="BYZ2" s="11">
        <v>0</v>
      </c>
      <c r="BZA2" s="11">
        <v>0</v>
      </c>
      <c r="BZB2" s="11">
        <v>0</v>
      </c>
      <c r="BZC2" s="11">
        <v>0</v>
      </c>
      <c r="BZD2" s="11">
        <v>0</v>
      </c>
      <c r="BZE2" s="11">
        <v>0</v>
      </c>
      <c r="BZF2" s="11">
        <v>0</v>
      </c>
      <c r="BZG2" s="11">
        <v>0</v>
      </c>
      <c r="BZH2" s="11">
        <v>0</v>
      </c>
      <c r="BZI2" s="11">
        <v>0</v>
      </c>
      <c r="BZJ2" s="11">
        <v>0</v>
      </c>
      <c r="BZK2" s="11">
        <v>1</v>
      </c>
      <c r="BZL2" s="11">
        <v>0</v>
      </c>
      <c r="BZM2" s="11">
        <v>0</v>
      </c>
      <c r="BZN2" s="11">
        <v>0</v>
      </c>
      <c r="BZO2" s="11">
        <v>0</v>
      </c>
      <c r="BZP2" s="11">
        <v>0</v>
      </c>
      <c r="BZQ2" s="11">
        <v>0</v>
      </c>
      <c r="BZR2" s="11">
        <v>0</v>
      </c>
      <c r="BZS2" s="11">
        <v>0</v>
      </c>
      <c r="BZT2" s="11">
        <v>1</v>
      </c>
      <c r="BZU2" s="11">
        <v>1</v>
      </c>
    </row>
    <row r="3" spans="1:2049" x14ac:dyDescent="0.25">
      <c r="A3" t="s">
        <v>40</v>
      </c>
      <c r="B3">
        <f>SUM(1:1)</f>
        <v>28</v>
      </c>
    </row>
    <row r="4" spans="1:2049" x14ac:dyDescent="0.25">
      <c r="A4" t="s">
        <v>41</v>
      </c>
      <c r="B4">
        <f>SUM(2:2)</f>
        <v>63</v>
      </c>
    </row>
    <row r="5" spans="1:2049" x14ac:dyDescent="0.25">
      <c r="A5" t="s">
        <v>42</v>
      </c>
      <c r="B5">
        <f>IF(AND(B1=1,B2=1,B1=B2)=TRUE,1,0)</f>
        <v>0</v>
      </c>
      <c r="C5">
        <f t="shared" ref="C5:BN5" si="0">IF(AND(C1=1,C2=1,C1=C2)=TRUE,1,0)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ref="BO5:DZ5" si="1">IF(AND(BO1=1,BO2=1,BO1=BO2)=TRUE,1,0)</f>
        <v>0</v>
      </c>
      <c r="BP5">
        <f t="shared" si="1"/>
        <v>0</v>
      </c>
      <c r="BQ5">
        <f t="shared" si="1"/>
        <v>0</v>
      </c>
      <c r="BR5">
        <f t="shared" si="1"/>
        <v>0</v>
      </c>
      <c r="BS5">
        <f t="shared" si="1"/>
        <v>0</v>
      </c>
      <c r="BT5">
        <f t="shared" si="1"/>
        <v>0</v>
      </c>
      <c r="BU5">
        <f t="shared" si="1"/>
        <v>0</v>
      </c>
      <c r="BV5">
        <f t="shared" si="1"/>
        <v>0</v>
      </c>
      <c r="BW5">
        <f t="shared" si="1"/>
        <v>0</v>
      </c>
      <c r="BX5">
        <f t="shared" si="1"/>
        <v>0</v>
      </c>
      <c r="BY5">
        <f t="shared" si="1"/>
        <v>0</v>
      </c>
      <c r="BZ5">
        <f t="shared" si="1"/>
        <v>0</v>
      </c>
      <c r="CA5">
        <f t="shared" si="1"/>
        <v>0</v>
      </c>
      <c r="CB5">
        <f t="shared" si="1"/>
        <v>0</v>
      </c>
      <c r="CC5">
        <f t="shared" si="1"/>
        <v>0</v>
      </c>
      <c r="CD5">
        <f t="shared" si="1"/>
        <v>0</v>
      </c>
      <c r="CE5">
        <f t="shared" si="1"/>
        <v>0</v>
      </c>
      <c r="CF5">
        <f t="shared" si="1"/>
        <v>0</v>
      </c>
      <c r="CG5">
        <f t="shared" si="1"/>
        <v>0</v>
      </c>
      <c r="CH5">
        <f t="shared" si="1"/>
        <v>0</v>
      </c>
      <c r="CI5">
        <f t="shared" si="1"/>
        <v>0</v>
      </c>
      <c r="CJ5">
        <f t="shared" si="1"/>
        <v>0</v>
      </c>
      <c r="CK5">
        <f t="shared" si="1"/>
        <v>0</v>
      </c>
      <c r="CL5">
        <f t="shared" si="1"/>
        <v>0</v>
      </c>
      <c r="CM5">
        <f t="shared" si="1"/>
        <v>0</v>
      </c>
      <c r="CN5">
        <f t="shared" si="1"/>
        <v>0</v>
      </c>
      <c r="CO5">
        <f t="shared" si="1"/>
        <v>0</v>
      </c>
      <c r="CP5">
        <f t="shared" si="1"/>
        <v>0</v>
      </c>
      <c r="CQ5">
        <f t="shared" si="1"/>
        <v>0</v>
      </c>
      <c r="CR5">
        <f t="shared" si="1"/>
        <v>0</v>
      </c>
      <c r="CS5">
        <f t="shared" si="1"/>
        <v>0</v>
      </c>
      <c r="CT5">
        <f t="shared" si="1"/>
        <v>0</v>
      </c>
      <c r="CU5">
        <f t="shared" si="1"/>
        <v>0</v>
      </c>
      <c r="CV5">
        <f t="shared" si="1"/>
        <v>0</v>
      </c>
      <c r="CW5">
        <f t="shared" si="1"/>
        <v>0</v>
      </c>
      <c r="CX5">
        <f t="shared" si="1"/>
        <v>0</v>
      </c>
      <c r="CY5">
        <f t="shared" si="1"/>
        <v>0</v>
      </c>
      <c r="CZ5">
        <f t="shared" si="1"/>
        <v>0</v>
      </c>
      <c r="DA5">
        <f t="shared" si="1"/>
        <v>0</v>
      </c>
      <c r="DB5">
        <f t="shared" si="1"/>
        <v>0</v>
      </c>
      <c r="DC5">
        <f t="shared" si="1"/>
        <v>0</v>
      </c>
      <c r="DD5">
        <f t="shared" si="1"/>
        <v>0</v>
      </c>
      <c r="DE5">
        <f t="shared" si="1"/>
        <v>0</v>
      </c>
      <c r="DF5">
        <f t="shared" si="1"/>
        <v>0</v>
      </c>
      <c r="DG5">
        <f t="shared" si="1"/>
        <v>0</v>
      </c>
      <c r="DH5">
        <f t="shared" si="1"/>
        <v>0</v>
      </c>
      <c r="DI5">
        <f t="shared" si="1"/>
        <v>0</v>
      </c>
      <c r="DJ5">
        <f t="shared" si="1"/>
        <v>1</v>
      </c>
      <c r="DK5">
        <f t="shared" si="1"/>
        <v>0</v>
      </c>
      <c r="DL5">
        <f t="shared" si="1"/>
        <v>0</v>
      </c>
      <c r="DM5">
        <f t="shared" si="1"/>
        <v>0</v>
      </c>
      <c r="DN5">
        <f t="shared" si="1"/>
        <v>0</v>
      </c>
      <c r="DO5">
        <f t="shared" si="1"/>
        <v>0</v>
      </c>
      <c r="DP5">
        <f t="shared" si="1"/>
        <v>0</v>
      </c>
      <c r="DQ5">
        <f t="shared" si="1"/>
        <v>0</v>
      </c>
      <c r="DR5">
        <f t="shared" si="1"/>
        <v>0</v>
      </c>
      <c r="DS5">
        <f t="shared" si="1"/>
        <v>0</v>
      </c>
      <c r="DT5">
        <f t="shared" si="1"/>
        <v>0</v>
      </c>
      <c r="DU5">
        <f t="shared" si="1"/>
        <v>0</v>
      </c>
      <c r="DV5">
        <f t="shared" si="1"/>
        <v>0</v>
      </c>
      <c r="DW5">
        <f t="shared" si="1"/>
        <v>0</v>
      </c>
      <c r="DX5">
        <f t="shared" si="1"/>
        <v>0</v>
      </c>
      <c r="DY5">
        <f t="shared" si="1"/>
        <v>0</v>
      </c>
      <c r="DZ5">
        <f t="shared" si="1"/>
        <v>0</v>
      </c>
      <c r="EA5">
        <f t="shared" ref="EA5:GL5" si="2">IF(AND(EA1=1,EA2=1,EA1=EA2)=TRUE,1,0)</f>
        <v>0</v>
      </c>
      <c r="EB5">
        <f t="shared" si="2"/>
        <v>0</v>
      </c>
      <c r="EC5">
        <f t="shared" si="2"/>
        <v>0</v>
      </c>
      <c r="ED5">
        <f t="shared" si="2"/>
        <v>0</v>
      </c>
      <c r="EE5">
        <f t="shared" si="2"/>
        <v>0</v>
      </c>
      <c r="EF5">
        <f t="shared" si="2"/>
        <v>0</v>
      </c>
      <c r="EG5">
        <f t="shared" si="2"/>
        <v>0</v>
      </c>
      <c r="EH5">
        <f t="shared" si="2"/>
        <v>0</v>
      </c>
      <c r="EI5">
        <f t="shared" si="2"/>
        <v>0</v>
      </c>
      <c r="EJ5">
        <f t="shared" si="2"/>
        <v>0</v>
      </c>
      <c r="EK5">
        <f t="shared" si="2"/>
        <v>0</v>
      </c>
      <c r="EL5">
        <f t="shared" si="2"/>
        <v>0</v>
      </c>
      <c r="EM5">
        <f t="shared" si="2"/>
        <v>0</v>
      </c>
      <c r="EN5">
        <f t="shared" si="2"/>
        <v>0</v>
      </c>
      <c r="EO5">
        <f t="shared" si="2"/>
        <v>0</v>
      </c>
      <c r="EP5">
        <f t="shared" si="2"/>
        <v>0</v>
      </c>
      <c r="EQ5">
        <f t="shared" si="2"/>
        <v>0</v>
      </c>
      <c r="ER5">
        <f t="shared" si="2"/>
        <v>0</v>
      </c>
      <c r="ES5">
        <f t="shared" si="2"/>
        <v>0</v>
      </c>
      <c r="ET5">
        <f t="shared" si="2"/>
        <v>1</v>
      </c>
      <c r="EU5">
        <f t="shared" si="2"/>
        <v>0</v>
      </c>
      <c r="EV5">
        <f t="shared" si="2"/>
        <v>0</v>
      </c>
      <c r="EW5">
        <f t="shared" si="2"/>
        <v>0</v>
      </c>
      <c r="EX5">
        <f t="shared" si="2"/>
        <v>0</v>
      </c>
      <c r="EY5">
        <f t="shared" si="2"/>
        <v>0</v>
      </c>
      <c r="EZ5">
        <f t="shared" si="2"/>
        <v>0</v>
      </c>
      <c r="FA5">
        <f t="shared" si="2"/>
        <v>0</v>
      </c>
      <c r="FB5">
        <f t="shared" si="2"/>
        <v>0</v>
      </c>
      <c r="FC5">
        <f t="shared" si="2"/>
        <v>0</v>
      </c>
      <c r="FD5">
        <f t="shared" si="2"/>
        <v>0</v>
      </c>
      <c r="FE5">
        <f t="shared" si="2"/>
        <v>0</v>
      </c>
      <c r="FF5">
        <f t="shared" si="2"/>
        <v>0</v>
      </c>
      <c r="FG5">
        <f t="shared" si="2"/>
        <v>0</v>
      </c>
      <c r="FH5">
        <f t="shared" si="2"/>
        <v>0</v>
      </c>
      <c r="FI5">
        <f t="shared" si="2"/>
        <v>0</v>
      </c>
      <c r="FJ5">
        <f t="shared" si="2"/>
        <v>0</v>
      </c>
      <c r="FK5">
        <f t="shared" si="2"/>
        <v>0</v>
      </c>
      <c r="FL5">
        <f t="shared" si="2"/>
        <v>0</v>
      </c>
      <c r="FM5">
        <f t="shared" si="2"/>
        <v>0</v>
      </c>
      <c r="FN5">
        <f t="shared" si="2"/>
        <v>0</v>
      </c>
      <c r="FO5">
        <f t="shared" si="2"/>
        <v>0</v>
      </c>
      <c r="FP5">
        <f t="shared" si="2"/>
        <v>0</v>
      </c>
      <c r="FQ5">
        <f t="shared" si="2"/>
        <v>0</v>
      </c>
      <c r="FR5">
        <f t="shared" si="2"/>
        <v>0</v>
      </c>
      <c r="FS5">
        <f t="shared" si="2"/>
        <v>0</v>
      </c>
      <c r="FT5">
        <f t="shared" si="2"/>
        <v>0</v>
      </c>
      <c r="FU5">
        <f t="shared" si="2"/>
        <v>0</v>
      </c>
      <c r="FV5">
        <f t="shared" si="2"/>
        <v>0</v>
      </c>
      <c r="FW5">
        <f t="shared" si="2"/>
        <v>0</v>
      </c>
      <c r="FX5">
        <f t="shared" si="2"/>
        <v>0</v>
      </c>
      <c r="FY5">
        <f t="shared" si="2"/>
        <v>0</v>
      </c>
      <c r="FZ5">
        <f t="shared" si="2"/>
        <v>0</v>
      </c>
      <c r="GA5">
        <f t="shared" si="2"/>
        <v>0</v>
      </c>
      <c r="GB5">
        <f t="shared" si="2"/>
        <v>0</v>
      </c>
      <c r="GC5">
        <f t="shared" si="2"/>
        <v>0</v>
      </c>
      <c r="GD5">
        <f t="shared" si="2"/>
        <v>0</v>
      </c>
      <c r="GE5">
        <f t="shared" si="2"/>
        <v>0</v>
      </c>
      <c r="GF5">
        <f t="shared" si="2"/>
        <v>0</v>
      </c>
      <c r="GG5">
        <f t="shared" si="2"/>
        <v>0</v>
      </c>
      <c r="GH5">
        <f t="shared" si="2"/>
        <v>0</v>
      </c>
      <c r="GI5">
        <f t="shared" si="2"/>
        <v>0</v>
      </c>
      <c r="GJ5">
        <f t="shared" si="2"/>
        <v>0</v>
      </c>
      <c r="GK5">
        <f t="shared" si="2"/>
        <v>0</v>
      </c>
      <c r="GL5">
        <f t="shared" si="2"/>
        <v>0</v>
      </c>
      <c r="GM5">
        <f t="shared" ref="GM5:IX5" si="3">IF(AND(GM1=1,GM2=1,GM1=GM2)=TRUE,1,0)</f>
        <v>0</v>
      </c>
      <c r="GN5">
        <f t="shared" si="3"/>
        <v>0</v>
      </c>
      <c r="GO5">
        <f t="shared" si="3"/>
        <v>0</v>
      </c>
      <c r="GP5">
        <f t="shared" si="3"/>
        <v>0</v>
      </c>
      <c r="GQ5">
        <f t="shared" si="3"/>
        <v>0</v>
      </c>
      <c r="GR5">
        <f t="shared" si="3"/>
        <v>0</v>
      </c>
      <c r="GS5">
        <f t="shared" si="3"/>
        <v>0</v>
      </c>
      <c r="GT5">
        <f t="shared" si="3"/>
        <v>0</v>
      </c>
      <c r="GU5">
        <f t="shared" si="3"/>
        <v>0</v>
      </c>
      <c r="GV5">
        <f t="shared" si="3"/>
        <v>0</v>
      </c>
      <c r="GW5">
        <f t="shared" si="3"/>
        <v>0</v>
      </c>
      <c r="GX5">
        <f t="shared" si="3"/>
        <v>0</v>
      </c>
      <c r="GY5">
        <f t="shared" si="3"/>
        <v>0</v>
      </c>
      <c r="GZ5">
        <f t="shared" si="3"/>
        <v>0</v>
      </c>
      <c r="HA5">
        <f t="shared" si="3"/>
        <v>0</v>
      </c>
      <c r="HB5">
        <f t="shared" si="3"/>
        <v>0</v>
      </c>
      <c r="HC5">
        <f t="shared" si="3"/>
        <v>0</v>
      </c>
      <c r="HD5">
        <f t="shared" si="3"/>
        <v>0</v>
      </c>
      <c r="HE5">
        <f t="shared" si="3"/>
        <v>0</v>
      </c>
      <c r="HF5">
        <f t="shared" si="3"/>
        <v>0</v>
      </c>
      <c r="HG5">
        <f t="shared" si="3"/>
        <v>0</v>
      </c>
      <c r="HH5">
        <f t="shared" si="3"/>
        <v>0</v>
      </c>
      <c r="HI5">
        <f t="shared" si="3"/>
        <v>0</v>
      </c>
      <c r="HJ5">
        <f t="shared" si="3"/>
        <v>0</v>
      </c>
      <c r="HK5">
        <f t="shared" si="3"/>
        <v>0</v>
      </c>
      <c r="HL5">
        <f t="shared" si="3"/>
        <v>0</v>
      </c>
      <c r="HM5">
        <f t="shared" si="3"/>
        <v>0</v>
      </c>
      <c r="HN5">
        <f t="shared" si="3"/>
        <v>0</v>
      </c>
      <c r="HO5">
        <f t="shared" si="3"/>
        <v>0</v>
      </c>
      <c r="HP5">
        <f t="shared" si="3"/>
        <v>0</v>
      </c>
      <c r="HQ5">
        <f t="shared" si="3"/>
        <v>0</v>
      </c>
      <c r="HR5">
        <f t="shared" si="3"/>
        <v>0</v>
      </c>
      <c r="HS5">
        <f t="shared" si="3"/>
        <v>0</v>
      </c>
      <c r="HT5">
        <f t="shared" si="3"/>
        <v>0</v>
      </c>
      <c r="HU5">
        <f t="shared" si="3"/>
        <v>0</v>
      </c>
      <c r="HV5">
        <f t="shared" si="3"/>
        <v>0</v>
      </c>
      <c r="HW5">
        <f t="shared" si="3"/>
        <v>0</v>
      </c>
      <c r="HX5">
        <f t="shared" si="3"/>
        <v>0</v>
      </c>
      <c r="HY5">
        <f t="shared" si="3"/>
        <v>0</v>
      </c>
      <c r="HZ5">
        <f t="shared" si="3"/>
        <v>0</v>
      </c>
      <c r="IA5">
        <f t="shared" si="3"/>
        <v>0</v>
      </c>
      <c r="IB5">
        <f t="shared" si="3"/>
        <v>0</v>
      </c>
      <c r="IC5">
        <f t="shared" si="3"/>
        <v>0</v>
      </c>
      <c r="ID5">
        <f t="shared" si="3"/>
        <v>0</v>
      </c>
      <c r="IE5">
        <f t="shared" si="3"/>
        <v>0</v>
      </c>
      <c r="IF5">
        <f t="shared" si="3"/>
        <v>0</v>
      </c>
      <c r="IG5">
        <f t="shared" si="3"/>
        <v>0</v>
      </c>
      <c r="IH5">
        <f t="shared" si="3"/>
        <v>0</v>
      </c>
      <c r="II5">
        <f t="shared" si="3"/>
        <v>0</v>
      </c>
      <c r="IJ5">
        <f t="shared" si="3"/>
        <v>0</v>
      </c>
      <c r="IK5">
        <f t="shared" si="3"/>
        <v>0</v>
      </c>
      <c r="IL5">
        <f t="shared" si="3"/>
        <v>0</v>
      </c>
      <c r="IM5">
        <f t="shared" si="3"/>
        <v>0</v>
      </c>
      <c r="IN5">
        <f t="shared" si="3"/>
        <v>0</v>
      </c>
      <c r="IO5">
        <f t="shared" si="3"/>
        <v>0</v>
      </c>
      <c r="IP5">
        <f t="shared" si="3"/>
        <v>0</v>
      </c>
      <c r="IQ5">
        <f t="shared" si="3"/>
        <v>0</v>
      </c>
      <c r="IR5">
        <f t="shared" si="3"/>
        <v>0</v>
      </c>
      <c r="IS5">
        <f t="shared" si="3"/>
        <v>0</v>
      </c>
      <c r="IT5">
        <f t="shared" si="3"/>
        <v>0</v>
      </c>
      <c r="IU5">
        <f t="shared" si="3"/>
        <v>0</v>
      </c>
      <c r="IV5">
        <f t="shared" si="3"/>
        <v>0</v>
      </c>
      <c r="IW5">
        <f t="shared" si="3"/>
        <v>0</v>
      </c>
      <c r="IX5">
        <f t="shared" si="3"/>
        <v>0</v>
      </c>
      <c r="IY5">
        <f t="shared" ref="IY5:LJ5" si="4">IF(AND(IY1=1,IY2=1,IY1=IY2)=TRUE,1,0)</f>
        <v>0</v>
      </c>
      <c r="IZ5">
        <f t="shared" si="4"/>
        <v>0</v>
      </c>
      <c r="JA5">
        <f t="shared" si="4"/>
        <v>0</v>
      </c>
      <c r="JB5">
        <f t="shared" si="4"/>
        <v>0</v>
      </c>
      <c r="JC5">
        <f t="shared" si="4"/>
        <v>0</v>
      </c>
      <c r="JD5">
        <f t="shared" si="4"/>
        <v>0</v>
      </c>
      <c r="JE5">
        <f t="shared" si="4"/>
        <v>0</v>
      </c>
      <c r="JF5">
        <f t="shared" si="4"/>
        <v>0</v>
      </c>
      <c r="JG5">
        <f t="shared" si="4"/>
        <v>0</v>
      </c>
      <c r="JH5">
        <f t="shared" si="4"/>
        <v>0</v>
      </c>
      <c r="JI5">
        <f t="shared" si="4"/>
        <v>0</v>
      </c>
      <c r="JJ5">
        <f t="shared" si="4"/>
        <v>0</v>
      </c>
      <c r="JK5">
        <f t="shared" si="4"/>
        <v>0</v>
      </c>
      <c r="JL5">
        <f t="shared" si="4"/>
        <v>0</v>
      </c>
      <c r="JM5">
        <f t="shared" si="4"/>
        <v>0</v>
      </c>
      <c r="JN5">
        <f t="shared" si="4"/>
        <v>0</v>
      </c>
      <c r="JO5">
        <f t="shared" si="4"/>
        <v>0</v>
      </c>
      <c r="JP5">
        <f t="shared" si="4"/>
        <v>0</v>
      </c>
      <c r="JQ5">
        <f t="shared" si="4"/>
        <v>0</v>
      </c>
      <c r="JR5">
        <f t="shared" si="4"/>
        <v>0</v>
      </c>
      <c r="JS5">
        <f t="shared" si="4"/>
        <v>0</v>
      </c>
      <c r="JT5">
        <f t="shared" si="4"/>
        <v>0</v>
      </c>
      <c r="JU5">
        <f t="shared" si="4"/>
        <v>0</v>
      </c>
      <c r="JV5">
        <f t="shared" si="4"/>
        <v>0</v>
      </c>
      <c r="JW5">
        <f t="shared" si="4"/>
        <v>0</v>
      </c>
      <c r="JX5">
        <f t="shared" si="4"/>
        <v>0</v>
      </c>
      <c r="JY5">
        <f t="shared" si="4"/>
        <v>0</v>
      </c>
      <c r="JZ5">
        <f t="shared" si="4"/>
        <v>0</v>
      </c>
      <c r="KA5">
        <f t="shared" si="4"/>
        <v>0</v>
      </c>
      <c r="KB5">
        <f t="shared" si="4"/>
        <v>0</v>
      </c>
      <c r="KC5">
        <f t="shared" si="4"/>
        <v>0</v>
      </c>
      <c r="KD5">
        <f t="shared" si="4"/>
        <v>0</v>
      </c>
      <c r="KE5">
        <f t="shared" si="4"/>
        <v>0</v>
      </c>
      <c r="KF5">
        <f t="shared" si="4"/>
        <v>0</v>
      </c>
      <c r="KG5">
        <f t="shared" si="4"/>
        <v>0</v>
      </c>
      <c r="KH5">
        <f t="shared" si="4"/>
        <v>0</v>
      </c>
      <c r="KI5">
        <f t="shared" si="4"/>
        <v>0</v>
      </c>
      <c r="KJ5">
        <f t="shared" si="4"/>
        <v>0</v>
      </c>
      <c r="KK5">
        <f t="shared" si="4"/>
        <v>0</v>
      </c>
      <c r="KL5">
        <f t="shared" si="4"/>
        <v>0</v>
      </c>
      <c r="KM5">
        <f t="shared" si="4"/>
        <v>0</v>
      </c>
      <c r="KN5">
        <f t="shared" si="4"/>
        <v>0</v>
      </c>
      <c r="KO5">
        <f t="shared" si="4"/>
        <v>0</v>
      </c>
      <c r="KP5">
        <f t="shared" si="4"/>
        <v>0</v>
      </c>
      <c r="KQ5">
        <f t="shared" si="4"/>
        <v>0</v>
      </c>
      <c r="KR5">
        <f t="shared" si="4"/>
        <v>0</v>
      </c>
      <c r="KS5">
        <f t="shared" si="4"/>
        <v>0</v>
      </c>
      <c r="KT5">
        <f t="shared" si="4"/>
        <v>0</v>
      </c>
      <c r="KU5">
        <f t="shared" si="4"/>
        <v>0</v>
      </c>
      <c r="KV5">
        <f t="shared" si="4"/>
        <v>0</v>
      </c>
      <c r="KW5">
        <f t="shared" si="4"/>
        <v>0</v>
      </c>
      <c r="KX5">
        <f t="shared" si="4"/>
        <v>0</v>
      </c>
      <c r="KY5">
        <f t="shared" si="4"/>
        <v>0</v>
      </c>
      <c r="KZ5">
        <f t="shared" si="4"/>
        <v>0</v>
      </c>
      <c r="LA5">
        <f t="shared" si="4"/>
        <v>0</v>
      </c>
      <c r="LB5">
        <f t="shared" si="4"/>
        <v>0</v>
      </c>
      <c r="LC5">
        <f t="shared" si="4"/>
        <v>0</v>
      </c>
      <c r="LD5">
        <f t="shared" si="4"/>
        <v>0</v>
      </c>
      <c r="LE5">
        <f t="shared" si="4"/>
        <v>0</v>
      </c>
      <c r="LF5">
        <f t="shared" si="4"/>
        <v>0</v>
      </c>
      <c r="LG5">
        <f t="shared" si="4"/>
        <v>0</v>
      </c>
      <c r="LH5">
        <f t="shared" si="4"/>
        <v>0</v>
      </c>
      <c r="LI5">
        <f t="shared" si="4"/>
        <v>0</v>
      </c>
      <c r="LJ5">
        <f t="shared" si="4"/>
        <v>0</v>
      </c>
      <c r="LK5">
        <f t="shared" ref="LK5:NV5" si="5">IF(AND(LK1=1,LK2=1,LK1=LK2)=TRUE,1,0)</f>
        <v>0</v>
      </c>
      <c r="LL5">
        <f t="shared" si="5"/>
        <v>0</v>
      </c>
      <c r="LM5">
        <f t="shared" si="5"/>
        <v>0</v>
      </c>
      <c r="LN5">
        <f t="shared" si="5"/>
        <v>0</v>
      </c>
      <c r="LO5">
        <f t="shared" si="5"/>
        <v>0</v>
      </c>
      <c r="LP5">
        <f t="shared" si="5"/>
        <v>0</v>
      </c>
      <c r="LQ5">
        <f t="shared" si="5"/>
        <v>0</v>
      </c>
      <c r="LR5">
        <f t="shared" si="5"/>
        <v>0</v>
      </c>
      <c r="LS5">
        <f t="shared" si="5"/>
        <v>0</v>
      </c>
      <c r="LT5">
        <f t="shared" si="5"/>
        <v>0</v>
      </c>
      <c r="LU5">
        <f t="shared" si="5"/>
        <v>0</v>
      </c>
      <c r="LV5">
        <f t="shared" si="5"/>
        <v>0</v>
      </c>
      <c r="LW5">
        <f t="shared" si="5"/>
        <v>0</v>
      </c>
      <c r="LX5">
        <f t="shared" si="5"/>
        <v>0</v>
      </c>
      <c r="LY5">
        <f t="shared" si="5"/>
        <v>0</v>
      </c>
      <c r="LZ5">
        <f t="shared" si="5"/>
        <v>0</v>
      </c>
      <c r="MA5">
        <f t="shared" si="5"/>
        <v>0</v>
      </c>
      <c r="MB5">
        <f t="shared" si="5"/>
        <v>0</v>
      </c>
      <c r="MC5">
        <f t="shared" si="5"/>
        <v>0</v>
      </c>
      <c r="MD5">
        <f t="shared" si="5"/>
        <v>0</v>
      </c>
      <c r="ME5">
        <f t="shared" si="5"/>
        <v>0</v>
      </c>
      <c r="MF5">
        <f t="shared" si="5"/>
        <v>0</v>
      </c>
      <c r="MG5">
        <f t="shared" si="5"/>
        <v>0</v>
      </c>
      <c r="MH5">
        <f t="shared" si="5"/>
        <v>0</v>
      </c>
      <c r="MI5">
        <f t="shared" si="5"/>
        <v>0</v>
      </c>
      <c r="MJ5">
        <f t="shared" si="5"/>
        <v>0</v>
      </c>
      <c r="MK5">
        <f t="shared" si="5"/>
        <v>0</v>
      </c>
      <c r="ML5">
        <f t="shared" si="5"/>
        <v>0</v>
      </c>
      <c r="MM5">
        <f t="shared" si="5"/>
        <v>0</v>
      </c>
      <c r="MN5">
        <f t="shared" si="5"/>
        <v>0</v>
      </c>
      <c r="MO5">
        <f t="shared" si="5"/>
        <v>0</v>
      </c>
      <c r="MP5">
        <f t="shared" si="5"/>
        <v>0</v>
      </c>
      <c r="MQ5">
        <f t="shared" si="5"/>
        <v>0</v>
      </c>
      <c r="MR5">
        <f t="shared" si="5"/>
        <v>0</v>
      </c>
      <c r="MS5">
        <f t="shared" si="5"/>
        <v>0</v>
      </c>
      <c r="MT5">
        <f t="shared" si="5"/>
        <v>0</v>
      </c>
      <c r="MU5">
        <f t="shared" si="5"/>
        <v>0</v>
      </c>
      <c r="MV5">
        <f t="shared" si="5"/>
        <v>0</v>
      </c>
      <c r="MW5">
        <f t="shared" si="5"/>
        <v>0</v>
      </c>
      <c r="MX5">
        <f t="shared" si="5"/>
        <v>0</v>
      </c>
      <c r="MY5">
        <f t="shared" si="5"/>
        <v>0</v>
      </c>
      <c r="MZ5">
        <f t="shared" si="5"/>
        <v>0</v>
      </c>
      <c r="NA5">
        <f t="shared" si="5"/>
        <v>0</v>
      </c>
      <c r="NB5">
        <f t="shared" si="5"/>
        <v>0</v>
      </c>
      <c r="NC5">
        <f t="shared" si="5"/>
        <v>0</v>
      </c>
      <c r="ND5">
        <f t="shared" si="5"/>
        <v>0</v>
      </c>
      <c r="NE5">
        <f t="shared" si="5"/>
        <v>0</v>
      </c>
      <c r="NF5">
        <f t="shared" si="5"/>
        <v>0</v>
      </c>
      <c r="NG5">
        <f t="shared" si="5"/>
        <v>0</v>
      </c>
      <c r="NH5">
        <f t="shared" si="5"/>
        <v>0</v>
      </c>
      <c r="NI5">
        <f t="shared" si="5"/>
        <v>0</v>
      </c>
      <c r="NJ5">
        <f t="shared" si="5"/>
        <v>0</v>
      </c>
      <c r="NK5">
        <f t="shared" si="5"/>
        <v>0</v>
      </c>
      <c r="NL5">
        <f t="shared" si="5"/>
        <v>0</v>
      </c>
      <c r="NM5">
        <f t="shared" si="5"/>
        <v>0</v>
      </c>
      <c r="NN5">
        <f t="shared" si="5"/>
        <v>0</v>
      </c>
      <c r="NO5">
        <f t="shared" si="5"/>
        <v>0</v>
      </c>
      <c r="NP5">
        <f t="shared" si="5"/>
        <v>0</v>
      </c>
      <c r="NQ5">
        <f t="shared" si="5"/>
        <v>0</v>
      </c>
      <c r="NR5">
        <f t="shared" si="5"/>
        <v>0</v>
      </c>
      <c r="NS5">
        <f t="shared" si="5"/>
        <v>0</v>
      </c>
      <c r="NT5">
        <f t="shared" si="5"/>
        <v>0</v>
      </c>
      <c r="NU5">
        <f t="shared" si="5"/>
        <v>0</v>
      </c>
      <c r="NV5">
        <f t="shared" si="5"/>
        <v>0</v>
      </c>
      <c r="NW5">
        <f t="shared" ref="NW5:QH5" si="6">IF(AND(NW1=1,NW2=1,NW1=NW2)=TRUE,1,0)</f>
        <v>0</v>
      </c>
      <c r="NX5">
        <f t="shared" si="6"/>
        <v>0</v>
      </c>
      <c r="NY5">
        <f t="shared" si="6"/>
        <v>0</v>
      </c>
      <c r="NZ5">
        <f t="shared" si="6"/>
        <v>0</v>
      </c>
      <c r="OA5">
        <f t="shared" si="6"/>
        <v>0</v>
      </c>
      <c r="OB5">
        <f t="shared" si="6"/>
        <v>0</v>
      </c>
      <c r="OC5">
        <f t="shared" si="6"/>
        <v>0</v>
      </c>
      <c r="OD5">
        <f t="shared" si="6"/>
        <v>0</v>
      </c>
      <c r="OE5">
        <f t="shared" si="6"/>
        <v>0</v>
      </c>
      <c r="OF5">
        <f t="shared" si="6"/>
        <v>0</v>
      </c>
      <c r="OG5">
        <f t="shared" si="6"/>
        <v>0</v>
      </c>
      <c r="OH5">
        <f t="shared" si="6"/>
        <v>0</v>
      </c>
      <c r="OI5">
        <f t="shared" si="6"/>
        <v>0</v>
      </c>
      <c r="OJ5">
        <f t="shared" si="6"/>
        <v>0</v>
      </c>
      <c r="OK5">
        <f t="shared" si="6"/>
        <v>0</v>
      </c>
      <c r="OL5">
        <f t="shared" si="6"/>
        <v>0</v>
      </c>
      <c r="OM5">
        <f t="shared" si="6"/>
        <v>0</v>
      </c>
      <c r="ON5">
        <f t="shared" si="6"/>
        <v>0</v>
      </c>
      <c r="OO5">
        <f t="shared" si="6"/>
        <v>0</v>
      </c>
      <c r="OP5">
        <f t="shared" si="6"/>
        <v>0</v>
      </c>
      <c r="OQ5">
        <f t="shared" si="6"/>
        <v>0</v>
      </c>
      <c r="OR5">
        <f t="shared" si="6"/>
        <v>0</v>
      </c>
      <c r="OS5">
        <f t="shared" si="6"/>
        <v>0</v>
      </c>
      <c r="OT5">
        <f t="shared" si="6"/>
        <v>0</v>
      </c>
      <c r="OU5">
        <f t="shared" si="6"/>
        <v>0</v>
      </c>
      <c r="OV5">
        <f t="shared" si="6"/>
        <v>0</v>
      </c>
      <c r="OW5">
        <f t="shared" si="6"/>
        <v>0</v>
      </c>
      <c r="OX5">
        <f t="shared" si="6"/>
        <v>0</v>
      </c>
      <c r="OY5">
        <f t="shared" si="6"/>
        <v>0</v>
      </c>
      <c r="OZ5">
        <f t="shared" si="6"/>
        <v>0</v>
      </c>
      <c r="PA5">
        <f t="shared" si="6"/>
        <v>0</v>
      </c>
      <c r="PB5">
        <f t="shared" si="6"/>
        <v>0</v>
      </c>
      <c r="PC5">
        <f t="shared" si="6"/>
        <v>0</v>
      </c>
      <c r="PD5">
        <f t="shared" si="6"/>
        <v>0</v>
      </c>
      <c r="PE5">
        <f t="shared" si="6"/>
        <v>0</v>
      </c>
      <c r="PF5">
        <f t="shared" si="6"/>
        <v>0</v>
      </c>
      <c r="PG5">
        <f t="shared" si="6"/>
        <v>0</v>
      </c>
      <c r="PH5">
        <f t="shared" si="6"/>
        <v>0</v>
      </c>
      <c r="PI5">
        <f t="shared" si="6"/>
        <v>0</v>
      </c>
      <c r="PJ5">
        <f t="shared" si="6"/>
        <v>0</v>
      </c>
      <c r="PK5">
        <f t="shared" si="6"/>
        <v>0</v>
      </c>
      <c r="PL5">
        <f t="shared" si="6"/>
        <v>0</v>
      </c>
      <c r="PM5">
        <f t="shared" si="6"/>
        <v>0</v>
      </c>
      <c r="PN5">
        <f t="shared" si="6"/>
        <v>0</v>
      </c>
      <c r="PO5">
        <f t="shared" si="6"/>
        <v>0</v>
      </c>
      <c r="PP5">
        <f t="shared" si="6"/>
        <v>0</v>
      </c>
      <c r="PQ5">
        <f t="shared" si="6"/>
        <v>0</v>
      </c>
      <c r="PR5">
        <f t="shared" si="6"/>
        <v>0</v>
      </c>
      <c r="PS5">
        <f t="shared" si="6"/>
        <v>0</v>
      </c>
      <c r="PT5">
        <f t="shared" si="6"/>
        <v>0</v>
      </c>
      <c r="PU5">
        <f t="shared" si="6"/>
        <v>0</v>
      </c>
      <c r="PV5">
        <f t="shared" si="6"/>
        <v>0</v>
      </c>
      <c r="PW5">
        <f t="shared" si="6"/>
        <v>0</v>
      </c>
      <c r="PX5">
        <f t="shared" si="6"/>
        <v>0</v>
      </c>
      <c r="PY5">
        <f t="shared" si="6"/>
        <v>0</v>
      </c>
      <c r="PZ5">
        <f t="shared" si="6"/>
        <v>0</v>
      </c>
      <c r="QA5">
        <f t="shared" si="6"/>
        <v>0</v>
      </c>
      <c r="QB5">
        <f t="shared" si="6"/>
        <v>0</v>
      </c>
      <c r="QC5">
        <f t="shared" si="6"/>
        <v>0</v>
      </c>
      <c r="QD5">
        <f t="shared" si="6"/>
        <v>0</v>
      </c>
      <c r="QE5">
        <f t="shared" si="6"/>
        <v>0</v>
      </c>
      <c r="QF5">
        <f t="shared" si="6"/>
        <v>0</v>
      </c>
      <c r="QG5">
        <f t="shared" si="6"/>
        <v>0</v>
      </c>
      <c r="QH5">
        <f t="shared" si="6"/>
        <v>0</v>
      </c>
      <c r="QI5">
        <f t="shared" ref="QI5:ST5" si="7">IF(AND(QI1=1,QI2=1,QI1=QI2)=TRUE,1,0)</f>
        <v>0</v>
      </c>
      <c r="QJ5">
        <f t="shared" si="7"/>
        <v>0</v>
      </c>
      <c r="QK5">
        <f t="shared" si="7"/>
        <v>0</v>
      </c>
      <c r="QL5">
        <f t="shared" si="7"/>
        <v>0</v>
      </c>
      <c r="QM5">
        <f t="shared" si="7"/>
        <v>0</v>
      </c>
      <c r="QN5">
        <f t="shared" si="7"/>
        <v>0</v>
      </c>
      <c r="QO5">
        <f t="shared" si="7"/>
        <v>0</v>
      </c>
      <c r="QP5">
        <f t="shared" si="7"/>
        <v>0</v>
      </c>
      <c r="QQ5">
        <f t="shared" si="7"/>
        <v>0</v>
      </c>
      <c r="QR5">
        <f t="shared" si="7"/>
        <v>0</v>
      </c>
      <c r="QS5">
        <f t="shared" si="7"/>
        <v>0</v>
      </c>
      <c r="QT5">
        <f t="shared" si="7"/>
        <v>0</v>
      </c>
      <c r="QU5">
        <f t="shared" si="7"/>
        <v>0</v>
      </c>
      <c r="QV5">
        <f t="shared" si="7"/>
        <v>0</v>
      </c>
      <c r="QW5">
        <f t="shared" si="7"/>
        <v>0</v>
      </c>
      <c r="QX5">
        <f t="shared" si="7"/>
        <v>0</v>
      </c>
      <c r="QY5">
        <f t="shared" si="7"/>
        <v>0</v>
      </c>
      <c r="QZ5">
        <f t="shared" si="7"/>
        <v>0</v>
      </c>
      <c r="RA5">
        <f t="shared" si="7"/>
        <v>0</v>
      </c>
      <c r="RB5">
        <f t="shared" si="7"/>
        <v>0</v>
      </c>
      <c r="RC5">
        <f t="shared" si="7"/>
        <v>0</v>
      </c>
      <c r="RD5">
        <f t="shared" si="7"/>
        <v>0</v>
      </c>
      <c r="RE5">
        <f t="shared" si="7"/>
        <v>0</v>
      </c>
      <c r="RF5">
        <f t="shared" si="7"/>
        <v>0</v>
      </c>
      <c r="RG5">
        <f t="shared" si="7"/>
        <v>0</v>
      </c>
      <c r="RH5">
        <f t="shared" si="7"/>
        <v>0</v>
      </c>
      <c r="RI5">
        <f t="shared" si="7"/>
        <v>0</v>
      </c>
      <c r="RJ5">
        <f t="shared" si="7"/>
        <v>0</v>
      </c>
      <c r="RK5">
        <f t="shared" si="7"/>
        <v>0</v>
      </c>
      <c r="RL5">
        <f t="shared" si="7"/>
        <v>0</v>
      </c>
      <c r="RM5">
        <f t="shared" si="7"/>
        <v>0</v>
      </c>
      <c r="RN5">
        <f t="shared" si="7"/>
        <v>0</v>
      </c>
      <c r="RO5">
        <f t="shared" si="7"/>
        <v>0</v>
      </c>
      <c r="RP5">
        <f t="shared" si="7"/>
        <v>0</v>
      </c>
      <c r="RQ5">
        <f t="shared" si="7"/>
        <v>0</v>
      </c>
      <c r="RR5">
        <f t="shared" si="7"/>
        <v>0</v>
      </c>
      <c r="RS5">
        <f t="shared" si="7"/>
        <v>0</v>
      </c>
      <c r="RT5">
        <f t="shared" si="7"/>
        <v>0</v>
      </c>
      <c r="RU5">
        <f t="shared" si="7"/>
        <v>0</v>
      </c>
      <c r="RV5">
        <f t="shared" si="7"/>
        <v>0</v>
      </c>
      <c r="RW5">
        <f t="shared" si="7"/>
        <v>0</v>
      </c>
      <c r="RX5">
        <f t="shared" si="7"/>
        <v>0</v>
      </c>
      <c r="RY5">
        <f t="shared" si="7"/>
        <v>0</v>
      </c>
      <c r="RZ5">
        <f t="shared" si="7"/>
        <v>0</v>
      </c>
      <c r="SA5">
        <f t="shared" si="7"/>
        <v>0</v>
      </c>
      <c r="SB5">
        <f t="shared" si="7"/>
        <v>0</v>
      </c>
      <c r="SC5">
        <f t="shared" si="7"/>
        <v>0</v>
      </c>
      <c r="SD5">
        <f t="shared" si="7"/>
        <v>0</v>
      </c>
      <c r="SE5">
        <f t="shared" si="7"/>
        <v>0</v>
      </c>
      <c r="SF5">
        <f t="shared" si="7"/>
        <v>0</v>
      </c>
      <c r="SG5">
        <f t="shared" si="7"/>
        <v>1</v>
      </c>
      <c r="SH5">
        <f t="shared" si="7"/>
        <v>0</v>
      </c>
      <c r="SI5">
        <f t="shared" si="7"/>
        <v>0</v>
      </c>
      <c r="SJ5">
        <f t="shared" si="7"/>
        <v>0</v>
      </c>
      <c r="SK5">
        <f t="shared" si="7"/>
        <v>0</v>
      </c>
      <c r="SL5">
        <f t="shared" si="7"/>
        <v>0</v>
      </c>
      <c r="SM5">
        <f t="shared" si="7"/>
        <v>0</v>
      </c>
      <c r="SN5">
        <f t="shared" si="7"/>
        <v>0</v>
      </c>
      <c r="SO5">
        <f t="shared" si="7"/>
        <v>0</v>
      </c>
      <c r="SP5">
        <f t="shared" si="7"/>
        <v>0</v>
      </c>
      <c r="SQ5">
        <f t="shared" si="7"/>
        <v>0</v>
      </c>
      <c r="SR5">
        <f t="shared" si="7"/>
        <v>0</v>
      </c>
      <c r="SS5">
        <f t="shared" si="7"/>
        <v>0</v>
      </c>
      <c r="ST5">
        <f t="shared" si="7"/>
        <v>0</v>
      </c>
      <c r="SU5">
        <f t="shared" ref="SU5:VF5" si="8">IF(AND(SU1=1,SU2=1,SU1=SU2)=TRUE,1,0)</f>
        <v>0</v>
      </c>
      <c r="SV5">
        <f t="shared" si="8"/>
        <v>0</v>
      </c>
      <c r="SW5">
        <f t="shared" si="8"/>
        <v>0</v>
      </c>
      <c r="SX5">
        <f t="shared" si="8"/>
        <v>0</v>
      </c>
      <c r="SY5">
        <f t="shared" si="8"/>
        <v>0</v>
      </c>
      <c r="SZ5">
        <f t="shared" si="8"/>
        <v>0</v>
      </c>
      <c r="TA5">
        <f t="shared" si="8"/>
        <v>0</v>
      </c>
      <c r="TB5">
        <f t="shared" si="8"/>
        <v>0</v>
      </c>
      <c r="TC5">
        <f t="shared" si="8"/>
        <v>0</v>
      </c>
      <c r="TD5">
        <f t="shared" si="8"/>
        <v>0</v>
      </c>
      <c r="TE5">
        <f t="shared" si="8"/>
        <v>0</v>
      </c>
      <c r="TF5">
        <f t="shared" si="8"/>
        <v>0</v>
      </c>
      <c r="TG5">
        <f t="shared" si="8"/>
        <v>0</v>
      </c>
      <c r="TH5">
        <f t="shared" si="8"/>
        <v>0</v>
      </c>
      <c r="TI5">
        <f t="shared" si="8"/>
        <v>0</v>
      </c>
      <c r="TJ5">
        <f t="shared" si="8"/>
        <v>0</v>
      </c>
      <c r="TK5">
        <f t="shared" si="8"/>
        <v>0</v>
      </c>
      <c r="TL5">
        <f t="shared" si="8"/>
        <v>0</v>
      </c>
      <c r="TM5">
        <f t="shared" si="8"/>
        <v>0</v>
      </c>
      <c r="TN5">
        <f t="shared" si="8"/>
        <v>0</v>
      </c>
      <c r="TO5">
        <f t="shared" si="8"/>
        <v>0</v>
      </c>
      <c r="TP5">
        <f t="shared" si="8"/>
        <v>0</v>
      </c>
      <c r="TQ5">
        <f t="shared" si="8"/>
        <v>0</v>
      </c>
      <c r="TR5">
        <f t="shared" si="8"/>
        <v>0</v>
      </c>
      <c r="TS5">
        <f t="shared" si="8"/>
        <v>0</v>
      </c>
      <c r="TT5">
        <f t="shared" si="8"/>
        <v>0</v>
      </c>
      <c r="TU5">
        <f t="shared" si="8"/>
        <v>0</v>
      </c>
      <c r="TV5">
        <f t="shared" si="8"/>
        <v>0</v>
      </c>
      <c r="TW5">
        <f t="shared" si="8"/>
        <v>0</v>
      </c>
      <c r="TX5">
        <f t="shared" si="8"/>
        <v>0</v>
      </c>
      <c r="TY5">
        <f t="shared" si="8"/>
        <v>0</v>
      </c>
      <c r="TZ5">
        <f t="shared" si="8"/>
        <v>0</v>
      </c>
      <c r="UA5">
        <f t="shared" si="8"/>
        <v>0</v>
      </c>
      <c r="UB5">
        <f t="shared" si="8"/>
        <v>0</v>
      </c>
      <c r="UC5">
        <f t="shared" si="8"/>
        <v>0</v>
      </c>
      <c r="UD5">
        <f t="shared" si="8"/>
        <v>0</v>
      </c>
      <c r="UE5">
        <f t="shared" si="8"/>
        <v>0</v>
      </c>
      <c r="UF5">
        <f t="shared" si="8"/>
        <v>0</v>
      </c>
      <c r="UG5">
        <f t="shared" si="8"/>
        <v>0</v>
      </c>
      <c r="UH5">
        <f t="shared" si="8"/>
        <v>0</v>
      </c>
      <c r="UI5">
        <f t="shared" si="8"/>
        <v>0</v>
      </c>
      <c r="UJ5">
        <f t="shared" si="8"/>
        <v>0</v>
      </c>
      <c r="UK5">
        <f t="shared" si="8"/>
        <v>0</v>
      </c>
      <c r="UL5">
        <f t="shared" si="8"/>
        <v>0</v>
      </c>
      <c r="UM5">
        <f t="shared" si="8"/>
        <v>0</v>
      </c>
      <c r="UN5">
        <f t="shared" si="8"/>
        <v>0</v>
      </c>
      <c r="UO5">
        <f t="shared" si="8"/>
        <v>0</v>
      </c>
      <c r="UP5">
        <f t="shared" si="8"/>
        <v>0</v>
      </c>
      <c r="UQ5">
        <f t="shared" si="8"/>
        <v>0</v>
      </c>
      <c r="UR5">
        <f t="shared" si="8"/>
        <v>0</v>
      </c>
      <c r="US5">
        <f t="shared" si="8"/>
        <v>0</v>
      </c>
      <c r="UT5">
        <f t="shared" si="8"/>
        <v>0</v>
      </c>
      <c r="UU5">
        <f t="shared" si="8"/>
        <v>0</v>
      </c>
      <c r="UV5">
        <f t="shared" si="8"/>
        <v>0</v>
      </c>
      <c r="UW5">
        <f t="shared" si="8"/>
        <v>0</v>
      </c>
      <c r="UX5">
        <f t="shared" si="8"/>
        <v>0</v>
      </c>
      <c r="UY5">
        <f t="shared" si="8"/>
        <v>0</v>
      </c>
      <c r="UZ5">
        <f t="shared" si="8"/>
        <v>0</v>
      </c>
      <c r="VA5">
        <f t="shared" si="8"/>
        <v>0</v>
      </c>
      <c r="VB5">
        <f t="shared" si="8"/>
        <v>0</v>
      </c>
      <c r="VC5">
        <f t="shared" si="8"/>
        <v>0</v>
      </c>
      <c r="VD5">
        <f t="shared" si="8"/>
        <v>0</v>
      </c>
      <c r="VE5">
        <f t="shared" si="8"/>
        <v>0</v>
      </c>
      <c r="VF5">
        <f t="shared" si="8"/>
        <v>0</v>
      </c>
      <c r="VG5">
        <f t="shared" ref="VG5:XR5" si="9">IF(AND(VG1=1,VG2=1,VG1=VG2)=TRUE,1,0)</f>
        <v>0</v>
      </c>
      <c r="VH5">
        <f t="shared" si="9"/>
        <v>0</v>
      </c>
      <c r="VI5">
        <f t="shared" si="9"/>
        <v>0</v>
      </c>
      <c r="VJ5">
        <f t="shared" si="9"/>
        <v>0</v>
      </c>
      <c r="VK5">
        <f t="shared" si="9"/>
        <v>0</v>
      </c>
      <c r="VL5">
        <f t="shared" si="9"/>
        <v>0</v>
      </c>
      <c r="VM5">
        <f t="shared" si="9"/>
        <v>0</v>
      </c>
      <c r="VN5">
        <f t="shared" si="9"/>
        <v>0</v>
      </c>
      <c r="VO5">
        <f t="shared" si="9"/>
        <v>0</v>
      </c>
      <c r="VP5">
        <f t="shared" si="9"/>
        <v>0</v>
      </c>
      <c r="VQ5">
        <f t="shared" si="9"/>
        <v>0</v>
      </c>
      <c r="VR5">
        <f t="shared" si="9"/>
        <v>0</v>
      </c>
      <c r="VS5">
        <f t="shared" si="9"/>
        <v>0</v>
      </c>
      <c r="VT5">
        <f t="shared" si="9"/>
        <v>0</v>
      </c>
      <c r="VU5">
        <f t="shared" si="9"/>
        <v>0</v>
      </c>
      <c r="VV5">
        <f t="shared" si="9"/>
        <v>0</v>
      </c>
      <c r="VW5">
        <f t="shared" si="9"/>
        <v>0</v>
      </c>
      <c r="VX5">
        <f t="shared" si="9"/>
        <v>0</v>
      </c>
      <c r="VY5">
        <f t="shared" si="9"/>
        <v>0</v>
      </c>
      <c r="VZ5">
        <f t="shared" si="9"/>
        <v>0</v>
      </c>
      <c r="WA5">
        <f t="shared" si="9"/>
        <v>0</v>
      </c>
      <c r="WB5">
        <f t="shared" si="9"/>
        <v>0</v>
      </c>
      <c r="WC5">
        <f t="shared" si="9"/>
        <v>0</v>
      </c>
      <c r="WD5">
        <f t="shared" si="9"/>
        <v>0</v>
      </c>
      <c r="WE5">
        <f t="shared" si="9"/>
        <v>0</v>
      </c>
      <c r="WF5">
        <f t="shared" si="9"/>
        <v>0</v>
      </c>
      <c r="WG5">
        <f t="shared" si="9"/>
        <v>0</v>
      </c>
      <c r="WH5">
        <f t="shared" si="9"/>
        <v>0</v>
      </c>
      <c r="WI5">
        <f t="shared" si="9"/>
        <v>0</v>
      </c>
      <c r="WJ5">
        <f t="shared" si="9"/>
        <v>0</v>
      </c>
      <c r="WK5">
        <f t="shared" si="9"/>
        <v>0</v>
      </c>
      <c r="WL5">
        <f t="shared" si="9"/>
        <v>0</v>
      </c>
      <c r="WM5">
        <f t="shared" si="9"/>
        <v>0</v>
      </c>
      <c r="WN5">
        <f t="shared" si="9"/>
        <v>0</v>
      </c>
      <c r="WO5">
        <f t="shared" si="9"/>
        <v>0</v>
      </c>
      <c r="WP5">
        <f t="shared" si="9"/>
        <v>0</v>
      </c>
      <c r="WQ5">
        <f t="shared" si="9"/>
        <v>0</v>
      </c>
      <c r="WR5">
        <f t="shared" si="9"/>
        <v>0</v>
      </c>
      <c r="WS5">
        <f t="shared" si="9"/>
        <v>0</v>
      </c>
      <c r="WT5">
        <f t="shared" si="9"/>
        <v>0</v>
      </c>
      <c r="WU5">
        <f t="shared" si="9"/>
        <v>0</v>
      </c>
      <c r="WV5">
        <f t="shared" si="9"/>
        <v>0</v>
      </c>
      <c r="WW5">
        <f t="shared" si="9"/>
        <v>0</v>
      </c>
      <c r="WX5">
        <f t="shared" si="9"/>
        <v>0</v>
      </c>
      <c r="WY5">
        <f t="shared" si="9"/>
        <v>0</v>
      </c>
      <c r="WZ5">
        <f t="shared" si="9"/>
        <v>0</v>
      </c>
      <c r="XA5">
        <f t="shared" si="9"/>
        <v>0</v>
      </c>
      <c r="XB5">
        <f t="shared" si="9"/>
        <v>0</v>
      </c>
      <c r="XC5">
        <f t="shared" si="9"/>
        <v>0</v>
      </c>
      <c r="XD5">
        <f t="shared" si="9"/>
        <v>0</v>
      </c>
      <c r="XE5">
        <f t="shared" si="9"/>
        <v>0</v>
      </c>
      <c r="XF5">
        <f t="shared" si="9"/>
        <v>0</v>
      </c>
      <c r="XG5">
        <f t="shared" si="9"/>
        <v>0</v>
      </c>
      <c r="XH5">
        <f t="shared" si="9"/>
        <v>0</v>
      </c>
      <c r="XI5">
        <f t="shared" si="9"/>
        <v>0</v>
      </c>
      <c r="XJ5">
        <f t="shared" si="9"/>
        <v>0</v>
      </c>
      <c r="XK5">
        <f t="shared" si="9"/>
        <v>0</v>
      </c>
      <c r="XL5">
        <f t="shared" si="9"/>
        <v>0</v>
      </c>
      <c r="XM5">
        <f t="shared" si="9"/>
        <v>0</v>
      </c>
      <c r="XN5">
        <f t="shared" si="9"/>
        <v>0</v>
      </c>
      <c r="XO5">
        <f t="shared" si="9"/>
        <v>0</v>
      </c>
      <c r="XP5">
        <f t="shared" si="9"/>
        <v>0</v>
      </c>
      <c r="XQ5">
        <f t="shared" si="9"/>
        <v>0</v>
      </c>
      <c r="XR5">
        <f t="shared" si="9"/>
        <v>0</v>
      </c>
      <c r="XS5">
        <f t="shared" ref="XS5:AAD5" si="10">IF(AND(XS1=1,XS2=1,XS1=XS2)=TRUE,1,0)</f>
        <v>0</v>
      </c>
      <c r="XT5">
        <f t="shared" si="10"/>
        <v>0</v>
      </c>
      <c r="XU5">
        <f t="shared" si="10"/>
        <v>0</v>
      </c>
      <c r="XV5">
        <f t="shared" si="10"/>
        <v>0</v>
      </c>
      <c r="XW5">
        <f t="shared" si="10"/>
        <v>0</v>
      </c>
      <c r="XX5">
        <f t="shared" si="10"/>
        <v>0</v>
      </c>
      <c r="XY5">
        <f t="shared" si="10"/>
        <v>0</v>
      </c>
      <c r="XZ5">
        <f t="shared" si="10"/>
        <v>0</v>
      </c>
      <c r="YA5">
        <f t="shared" si="10"/>
        <v>0</v>
      </c>
      <c r="YB5">
        <f t="shared" si="10"/>
        <v>0</v>
      </c>
      <c r="YC5">
        <f t="shared" si="10"/>
        <v>0</v>
      </c>
      <c r="YD5">
        <f t="shared" si="10"/>
        <v>0</v>
      </c>
      <c r="YE5">
        <f t="shared" si="10"/>
        <v>0</v>
      </c>
      <c r="YF5">
        <f t="shared" si="10"/>
        <v>0</v>
      </c>
      <c r="YG5">
        <f t="shared" si="10"/>
        <v>0</v>
      </c>
      <c r="YH5">
        <f t="shared" si="10"/>
        <v>0</v>
      </c>
      <c r="YI5">
        <f t="shared" si="10"/>
        <v>0</v>
      </c>
      <c r="YJ5">
        <f t="shared" si="10"/>
        <v>0</v>
      </c>
      <c r="YK5">
        <f t="shared" si="10"/>
        <v>0</v>
      </c>
      <c r="YL5">
        <f t="shared" si="10"/>
        <v>0</v>
      </c>
      <c r="YM5">
        <f t="shared" si="10"/>
        <v>0</v>
      </c>
      <c r="YN5">
        <f t="shared" si="10"/>
        <v>0</v>
      </c>
      <c r="YO5">
        <f t="shared" si="10"/>
        <v>0</v>
      </c>
      <c r="YP5">
        <f t="shared" si="10"/>
        <v>0</v>
      </c>
      <c r="YQ5">
        <f t="shared" si="10"/>
        <v>0</v>
      </c>
      <c r="YR5">
        <f t="shared" si="10"/>
        <v>0</v>
      </c>
      <c r="YS5">
        <f t="shared" si="10"/>
        <v>0</v>
      </c>
      <c r="YT5">
        <f t="shared" si="10"/>
        <v>0</v>
      </c>
      <c r="YU5">
        <f t="shared" si="10"/>
        <v>0</v>
      </c>
      <c r="YV5">
        <f t="shared" si="10"/>
        <v>0</v>
      </c>
      <c r="YW5">
        <f t="shared" si="10"/>
        <v>0</v>
      </c>
      <c r="YX5">
        <f t="shared" si="10"/>
        <v>0</v>
      </c>
      <c r="YY5">
        <f t="shared" si="10"/>
        <v>0</v>
      </c>
      <c r="YZ5">
        <f t="shared" si="10"/>
        <v>0</v>
      </c>
      <c r="ZA5">
        <f t="shared" si="10"/>
        <v>0</v>
      </c>
      <c r="ZB5">
        <f t="shared" si="10"/>
        <v>0</v>
      </c>
      <c r="ZC5">
        <f t="shared" si="10"/>
        <v>0</v>
      </c>
      <c r="ZD5">
        <f t="shared" si="10"/>
        <v>0</v>
      </c>
      <c r="ZE5">
        <f t="shared" si="10"/>
        <v>0</v>
      </c>
      <c r="ZF5">
        <f t="shared" si="10"/>
        <v>0</v>
      </c>
      <c r="ZG5">
        <f t="shared" si="10"/>
        <v>0</v>
      </c>
      <c r="ZH5">
        <f t="shared" si="10"/>
        <v>0</v>
      </c>
      <c r="ZI5">
        <f t="shared" si="10"/>
        <v>0</v>
      </c>
      <c r="ZJ5">
        <f t="shared" si="10"/>
        <v>0</v>
      </c>
      <c r="ZK5">
        <f t="shared" si="10"/>
        <v>0</v>
      </c>
      <c r="ZL5">
        <f t="shared" si="10"/>
        <v>0</v>
      </c>
      <c r="ZM5">
        <f t="shared" si="10"/>
        <v>1</v>
      </c>
      <c r="ZN5">
        <f t="shared" si="10"/>
        <v>0</v>
      </c>
      <c r="ZO5">
        <f t="shared" si="10"/>
        <v>0</v>
      </c>
      <c r="ZP5">
        <f t="shared" si="10"/>
        <v>0</v>
      </c>
      <c r="ZQ5">
        <f t="shared" si="10"/>
        <v>0</v>
      </c>
      <c r="ZR5">
        <f t="shared" si="10"/>
        <v>0</v>
      </c>
      <c r="ZS5">
        <f t="shared" si="10"/>
        <v>0</v>
      </c>
      <c r="ZT5">
        <f t="shared" si="10"/>
        <v>1</v>
      </c>
      <c r="ZU5">
        <f t="shared" si="10"/>
        <v>0</v>
      </c>
      <c r="ZV5">
        <f t="shared" si="10"/>
        <v>0</v>
      </c>
      <c r="ZW5">
        <f t="shared" si="10"/>
        <v>0</v>
      </c>
      <c r="ZX5">
        <f t="shared" si="10"/>
        <v>0</v>
      </c>
      <c r="ZY5">
        <f t="shared" si="10"/>
        <v>0</v>
      </c>
      <c r="ZZ5">
        <f t="shared" si="10"/>
        <v>0</v>
      </c>
      <c r="AAA5">
        <f t="shared" si="10"/>
        <v>0</v>
      </c>
      <c r="AAB5">
        <f t="shared" si="10"/>
        <v>0</v>
      </c>
      <c r="AAC5">
        <f t="shared" si="10"/>
        <v>0</v>
      </c>
      <c r="AAD5">
        <f t="shared" si="10"/>
        <v>0</v>
      </c>
      <c r="AAE5">
        <f t="shared" ref="AAE5:ACP5" si="11">IF(AND(AAE1=1,AAE2=1,AAE1=AAE2)=TRUE,1,0)</f>
        <v>0</v>
      </c>
      <c r="AAF5">
        <f t="shared" si="11"/>
        <v>0</v>
      </c>
      <c r="AAG5">
        <f t="shared" si="11"/>
        <v>0</v>
      </c>
      <c r="AAH5">
        <f t="shared" si="11"/>
        <v>0</v>
      </c>
      <c r="AAI5">
        <f t="shared" si="11"/>
        <v>1</v>
      </c>
      <c r="AAJ5">
        <f t="shared" si="11"/>
        <v>0</v>
      </c>
      <c r="AAK5">
        <f t="shared" si="11"/>
        <v>0</v>
      </c>
      <c r="AAL5">
        <f t="shared" si="11"/>
        <v>0</v>
      </c>
      <c r="AAM5">
        <f t="shared" si="11"/>
        <v>0</v>
      </c>
      <c r="AAN5">
        <f t="shared" si="11"/>
        <v>0</v>
      </c>
      <c r="AAO5">
        <f t="shared" si="11"/>
        <v>0</v>
      </c>
      <c r="AAP5">
        <f t="shared" si="11"/>
        <v>0</v>
      </c>
      <c r="AAQ5">
        <f t="shared" si="11"/>
        <v>0</v>
      </c>
      <c r="AAR5">
        <f t="shared" si="11"/>
        <v>0</v>
      </c>
      <c r="AAS5">
        <f t="shared" si="11"/>
        <v>0</v>
      </c>
      <c r="AAT5">
        <f t="shared" si="11"/>
        <v>0</v>
      </c>
      <c r="AAU5">
        <f t="shared" si="11"/>
        <v>0</v>
      </c>
      <c r="AAV5">
        <f t="shared" si="11"/>
        <v>0</v>
      </c>
      <c r="AAW5">
        <f t="shared" si="11"/>
        <v>0</v>
      </c>
      <c r="AAX5">
        <f t="shared" si="11"/>
        <v>0</v>
      </c>
      <c r="AAY5">
        <f t="shared" si="11"/>
        <v>0</v>
      </c>
      <c r="AAZ5">
        <f t="shared" si="11"/>
        <v>0</v>
      </c>
      <c r="ABA5">
        <f t="shared" si="11"/>
        <v>0</v>
      </c>
      <c r="ABB5">
        <f t="shared" si="11"/>
        <v>0</v>
      </c>
      <c r="ABC5">
        <f t="shared" si="11"/>
        <v>0</v>
      </c>
      <c r="ABD5">
        <f t="shared" si="11"/>
        <v>0</v>
      </c>
      <c r="ABE5">
        <f t="shared" si="11"/>
        <v>0</v>
      </c>
      <c r="ABF5">
        <f t="shared" si="11"/>
        <v>0</v>
      </c>
      <c r="ABG5">
        <f t="shared" si="11"/>
        <v>0</v>
      </c>
      <c r="ABH5">
        <f t="shared" si="11"/>
        <v>0</v>
      </c>
      <c r="ABI5">
        <f t="shared" si="11"/>
        <v>0</v>
      </c>
      <c r="ABJ5">
        <f t="shared" si="11"/>
        <v>0</v>
      </c>
      <c r="ABK5">
        <f t="shared" si="11"/>
        <v>0</v>
      </c>
      <c r="ABL5">
        <f t="shared" si="11"/>
        <v>0</v>
      </c>
      <c r="ABM5">
        <f t="shared" si="11"/>
        <v>0</v>
      </c>
      <c r="ABN5">
        <f t="shared" si="11"/>
        <v>0</v>
      </c>
      <c r="ABO5">
        <f t="shared" si="11"/>
        <v>0</v>
      </c>
      <c r="ABP5">
        <f t="shared" si="11"/>
        <v>0</v>
      </c>
      <c r="ABQ5">
        <f t="shared" si="11"/>
        <v>0</v>
      </c>
      <c r="ABR5">
        <f t="shared" si="11"/>
        <v>0</v>
      </c>
      <c r="ABS5">
        <f t="shared" si="11"/>
        <v>0</v>
      </c>
      <c r="ABT5">
        <f t="shared" si="11"/>
        <v>0</v>
      </c>
      <c r="ABU5">
        <f t="shared" si="11"/>
        <v>0</v>
      </c>
      <c r="ABV5">
        <f t="shared" si="11"/>
        <v>0</v>
      </c>
      <c r="ABW5">
        <f t="shared" si="11"/>
        <v>0</v>
      </c>
      <c r="ABX5">
        <f t="shared" si="11"/>
        <v>0</v>
      </c>
      <c r="ABY5">
        <f t="shared" si="11"/>
        <v>0</v>
      </c>
      <c r="ABZ5">
        <f t="shared" si="11"/>
        <v>0</v>
      </c>
      <c r="ACA5">
        <f t="shared" si="11"/>
        <v>0</v>
      </c>
      <c r="ACB5">
        <f t="shared" si="11"/>
        <v>0</v>
      </c>
      <c r="ACC5">
        <f t="shared" si="11"/>
        <v>0</v>
      </c>
      <c r="ACD5">
        <f t="shared" si="11"/>
        <v>0</v>
      </c>
      <c r="ACE5">
        <f t="shared" si="11"/>
        <v>0</v>
      </c>
      <c r="ACF5">
        <f t="shared" si="11"/>
        <v>0</v>
      </c>
      <c r="ACG5">
        <f t="shared" si="11"/>
        <v>0</v>
      </c>
      <c r="ACH5">
        <f t="shared" si="11"/>
        <v>0</v>
      </c>
      <c r="ACI5">
        <f t="shared" si="11"/>
        <v>0</v>
      </c>
      <c r="ACJ5">
        <f t="shared" si="11"/>
        <v>0</v>
      </c>
      <c r="ACK5">
        <f t="shared" si="11"/>
        <v>0</v>
      </c>
      <c r="ACL5">
        <f t="shared" si="11"/>
        <v>0</v>
      </c>
      <c r="ACM5">
        <f t="shared" si="11"/>
        <v>1</v>
      </c>
      <c r="ACN5">
        <f t="shared" si="11"/>
        <v>0</v>
      </c>
      <c r="ACO5">
        <f t="shared" si="11"/>
        <v>0</v>
      </c>
      <c r="ACP5">
        <f t="shared" si="11"/>
        <v>0</v>
      </c>
      <c r="ACQ5">
        <f t="shared" ref="ACQ5:AFB5" si="12">IF(AND(ACQ1=1,ACQ2=1,ACQ1=ACQ2)=TRUE,1,0)</f>
        <v>0</v>
      </c>
      <c r="ACR5">
        <f t="shared" si="12"/>
        <v>0</v>
      </c>
      <c r="ACS5">
        <f t="shared" si="12"/>
        <v>0</v>
      </c>
      <c r="ACT5">
        <f t="shared" si="12"/>
        <v>0</v>
      </c>
      <c r="ACU5">
        <f t="shared" si="12"/>
        <v>0</v>
      </c>
      <c r="ACV5">
        <f t="shared" si="12"/>
        <v>0</v>
      </c>
      <c r="ACW5">
        <f t="shared" si="12"/>
        <v>0</v>
      </c>
      <c r="ACX5">
        <f t="shared" si="12"/>
        <v>0</v>
      </c>
      <c r="ACY5">
        <f t="shared" si="12"/>
        <v>0</v>
      </c>
      <c r="ACZ5">
        <f t="shared" si="12"/>
        <v>0</v>
      </c>
      <c r="ADA5">
        <f t="shared" si="12"/>
        <v>0</v>
      </c>
      <c r="ADB5">
        <f t="shared" si="12"/>
        <v>0</v>
      </c>
      <c r="ADC5">
        <f t="shared" si="12"/>
        <v>1</v>
      </c>
      <c r="ADD5">
        <f t="shared" si="12"/>
        <v>0</v>
      </c>
      <c r="ADE5">
        <f t="shared" si="12"/>
        <v>0</v>
      </c>
      <c r="ADF5">
        <f t="shared" si="12"/>
        <v>0</v>
      </c>
      <c r="ADG5">
        <f t="shared" si="12"/>
        <v>0</v>
      </c>
      <c r="ADH5">
        <f t="shared" si="12"/>
        <v>0</v>
      </c>
      <c r="ADI5">
        <f t="shared" si="12"/>
        <v>0</v>
      </c>
      <c r="ADJ5">
        <f t="shared" si="12"/>
        <v>0</v>
      </c>
      <c r="ADK5">
        <f t="shared" si="12"/>
        <v>0</v>
      </c>
      <c r="ADL5">
        <f t="shared" si="12"/>
        <v>0</v>
      </c>
      <c r="ADM5">
        <f t="shared" si="12"/>
        <v>0</v>
      </c>
      <c r="ADN5">
        <f t="shared" si="12"/>
        <v>0</v>
      </c>
      <c r="ADO5">
        <f t="shared" si="12"/>
        <v>0</v>
      </c>
      <c r="ADP5">
        <f t="shared" si="12"/>
        <v>0</v>
      </c>
      <c r="ADQ5">
        <f t="shared" si="12"/>
        <v>0</v>
      </c>
      <c r="ADR5">
        <f t="shared" si="12"/>
        <v>0</v>
      </c>
      <c r="ADS5">
        <f t="shared" si="12"/>
        <v>0</v>
      </c>
      <c r="ADT5">
        <f t="shared" si="12"/>
        <v>0</v>
      </c>
      <c r="ADU5">
        <f t="shared" si="12"/>
        <v>0</v>
      </c>
      <c r="ADV5">
        <f t="shared" si="12"/>
        <v>0</v>
      </c>
      <c r="ADW5">
        <f t="shared" si="12"/>
        <v>0</v>
      </c>
      <c r="ADX5">
        <f t="shared" si="12"/>
        <v>0</v>
      </c>
      <c r="ADY5">
        <f t="shared" si="12"/>
        <v>1</v>
      </c>
      <c r="ADZ5">
        <f t="shared" si="12"/>
        <v>0</v>
      </c>
      <c r="AEA5">
        <f t="shared" si="12"/>
        <v>0</v>
      </c>
      <c r="AEB5">
        <f t="shared" si="12"/>
        <v>0</v>
      </c>
      <c r="AEC5">
        <f t="shared" si="12"/>
        <v>0</v>
      </c>
      <c r="AED5">
        <f t="shared" si="12"/>
        <v>0</v>
      </c>
      <c r="AEE5">
        <f t="shared" si="12"/>
        <v>0</v>
      </c>
      <c r="AEF5">
        <f t="shared" si="12"/>
        <v>0</v>
      </c>
      <c r="AEG5">
        <f t="shared" si="12"/>
        <v>0</v>
      </c>
      <c r="AEH5">
        <f t="shared" si="12"/>
        <v>0</v>
      </c>
      <c r="AEI5">
        <f t="shared" si="12"/>
        <v>0</v>
      </c>
      <c r="AEJ5">
        <f t="shared" si="12"/>
        <v>0</v>
      </c>
      <c r="AEK5">
        <f t="shared" si="12"/>
        <v>0</v>
      </c>
      <c r="AEL5">
        <f t="shared" si="12"/>
        <v>0</v>
      </c>
      <c r="AEM5">
        <f t="shared" si="12"/>
        <v>0</v>
      </c>
      <c r="AEN5">
        <f t="shared" si="12"/>
        <v>0</v>
      </c>
      <c r="AEO5">
        <f t="shared" si="12"/>
        <v>0</v>
      </c>
      <c r="AEP5">
        <f t="shared" si="12"/>
        <v>0</v>
      </c>
      <c r="AEQ5">
        <f t="shared" si="12"/>
        <v>0</v>
      </c>
      <c r="AER5">
        <f t="shared" si="12"/>
        <v>0</v>
      </c>
      <c r="AES5">
        <f t="shared" si="12"/>
        <v>0</v>
      </c>
      <c r="AET5">
        <f t="shared" si="12"/>
        <v>0</v>
      </c>
      <c r="AEU5">
        <f t="shared" si="12"/>
        <v>0</v>
      </c>
      <c r="AEV5">
        <f t="shared" si="12"/>
        <v>0</v>
      </c>
      <c r="AEW5">
        <f t="shared" si="12"/>
        <v>0</v>
      </c>
      <c r="AEX5">
        <f t="shared" si="12"/>
        <v>0</v>
      </c>
      <c r="AEY5">
        <f t="shared" si="12"/>
        <v>0</v>
      </c>
      <c r="AEZ5">
        <f t="shared" si="12"/>
        <v>0</v>
      </c>
      <c r="AFA5">
        <f t="shared" si="12"/>
        <v>0</v>
      </c>
      <c r="AFB5">
        <f t="shared" si="12"/>
        <v>0</v>
      </c>
      <c r="AFC5">
        <f t="shared" ref="AFC5:AHN5" si="13">IF(AND(AFC1=1,AFC2=1,AFC1=AFC2)=TRUE,1,0)</f>
        <v>0</v>
      </c>
      <c r="AFD5">
        <f t="shared" si="13"/>
        <v>0</v>
      </c>
      <c r="AFE5">
        <f t="shared" si="13"/>
        <v>0</v>
      </c>
      <c r="AFF5">
        <f t="shared" si="13"/>
        <v>0</v>
      </c>
      <c r="AFG5">
        <f t="shared" si="13"/>
        <v>0</v>
      </c>
      <c r="AFH5">
        <f t="shared" si="13"/>
        <v>0</v>
      </c>
      <c r="AFI5">
        <f t="shared" si="13"/>
        <v>0</v>
      </c>
      <c r="AFJ5">
        <f t="shared" si="13"/>
        <v>0</v>
      </c>
      <c r="AFK5">
        <f t="shared" si="13"/>
        <v>0</v>
      </c>
      <c r="AFL5">
        <f t="shared" si="13"/>
        <v>0</v>
      </c>
      <c r="AFM5">
        <f t="shared" si="13"/>
        <v>0</v>
      </c>
      <c r="AFN5">
        <f t="shared" si="13"/>
        <v>0</v>
      </c>
      <c r="AFO5">
        <f t="shared" si="13"/>
        <v>0</v>
      </c>
      <c r="AFP5">
        <f t="shared" si="13"/>
        <v>0</v>
      </c>
      <c r="AFQ5">
        <f t="shared" si="13"/>
        <v>0</v>
      </c>
      <c r="AFR5">
        <f t="shared" si="13"/>
        <v>0</v>
      </c>
      <c r="AFS5">
        <f t="shared" si="13"/>
        <v>0</v>
      </c>
      <c r="AFT5">
        <f t="shared" si="13"/>
        <v>0</v>
      </c>
      <c r="AFU5">
        <f t="shared" si="13"/>
        <v>0</v>
      </c>
      <c r="AFV5">
        <f t="shared" si="13"/>
        <v>0</v>
      </c>
      <c r="AFW5">
        <f t="shared" si="13"/>
        <v>0</v>
      </c>
      <c r="AFX5">
        <f t="shared" si="13"/>
        <v>0</v>
      </c>
      <c r="AFY5">
        <f t="shared" si="13"/>
        <v>0</v>
      </c>
      <c r="AFZ5">
        <f t="shared" si="13"/>
        <v>0</v>
      </c>
      <c r="AGA5">
        <f t="shared" si="13"/>
        <v>0</v>
      </c>
      <c r="AGB5">
        <f t="shared" si="13"/>
        <v>0</v>
      </c>
      <c r="AGC5">
        <f t="shared" si="13"/>
        <v>0</v>
      </c>
      <c r="AGD5">
        <f t="shared" si="13"/>
        <v>0</v>
      </c>
      <c r="AGE5">
        <f t="shared" si="13"/>
        <v>0</v>
      </c>
      <c r="AGF5">
        <f t="shared" si="13"/>
        <v>0</v>
      </c>
      <c r="AGG5">
        <f t="shared" si="13"/>
        <v>0</v>
      </c>
      <c r="AGH5">
        <f t="shared" si="13"/>
        <v>0</v>
      </c>
      <c r="AGI5">
        <f t="shared" si="13"/>
        <v>0</v>
      </c>
      <c r="AGJ5">
        <f t="shared" si="13"/>
        <v>0</v>
      </c>
      <c r="AGK5">
        <f t="shared" si="13"/>
        <v>0</v>
      </c>
      <c r="AGL5">
        <f t="shared" si="13"/>
        <v>0</v>
      </c>
      <c r="AGM5">
        <f t="shared" si="13"/>
        <v>0</v>
      </c>
      <c r="AGN5">
        <f t="shared" si="13"/>
        <v>0</v>
      </c>
      <c r="AGO5">
        <f t="shared" si="13"/>
        <v>0</v>
      </c>
      <c r="AGP5">
        <f t="shared" si="13"/>
        <v>0</v>
      </c>
      <c r="AGQ5">
        <f t="shared" si="13"/>
        <v>0</v>
      </c>
      <c r="AGR5">
        <f t="shared" si="13"/>
        <v>0</v>
      </c>
      <c r="AGS5">
        <f t="shared" si="13"/>
        <v>1</v>
      </c>
      <c r="AGT5">
        <f t="shared" si="13"/>
        <v>0</v>
      </c>
      <c r="AGU5">
        <f t="shared" si="13"/>
        <v>0</v>
      </c>
      <c r="AGV5">
        <f t="shared" si="13"/>
        <v>0</v>
      </c>
      <c r="AGW5">
        <f t="shared" si="13"/>
        <v>0</v>
      </c>
      <c r="AGX5">
        <f t="shared" si="13"/>
        <v>0</v>
      </c>
      <c r="AGY5">
        <f t="shared" si="13"/>
        <v>0</v>
      </c>
      <c r="AGZ5">
        <f t="shared" si="13"/>
        <v>0</v>
      </c>
      <c r="AHA5">
        <f t="shared" si="13"/>
        <v>0</v>
      </c>
      <c r="AHB5">
        <f t="shared" si="13"/>
        <v>0</v>
      </c>
      <c r="AHC5">
        <f t="shared" si="13"/>
        <v>0</v>
      </c>
      <c r="AHD5">
        <f t="shared" si="13"/>
        <v>0</v>
      </c>
      <c r="AHE5">
        <f t="shared" si="13"/>
        <v>0</v>
      </c>
      <c r="AHF5">
        <f t="shared" si="13"/>
        <v>0</v>
      </c>
      <c r="AHG5">
        <f t="shared" si="13"/>
        <v>0</v>
      </c>
      <c r="AHH5">
        <f t="shared" si="13"/>
        <v>0</v>
      </c>
      <c r="AHI5">
        <f t="shared" si="13"/>
        <v>0</v>
      </c>
      <c r="AHJ5">
        <f t="shared" si="13"/>
        <v>0</v>
      </c>
      <c r="AHK5">
        <f t="shared" si="13"/>
        <v>0</v>
      </c>
      <c r="AHL5">
        <f t="shared" si="13"/>
        <v>0</v>
      </c>
      <c r="AHM5">
        <f t="shared" si="13"/>
        <v>0</v>
      </c>
      <c r="AHN5">
        <f t="shared" si="13"/>
        <v>0</v>
      </c>
      <c r="AHO5">
        <f t="shared" ref="AHO5:AJZ5" si="14">IF(AND(AHO1=1,AHO2=1,AHO1=AHO2)=TRUE,1,0)</f>
        <v>0</v>
      </c>
      <c r="AHP5">
        <f t="shared" si="14"/>
        <v>0</v>
      </c>
      <c r="AHQ5">
        <f t="shared" si="14"/>
        <v>0</v>
      </c>
      <c r="AHR5">
        <f t="shared" si="14"/>
        <v>0</v>
      </c>
      <c r="AHS5">
        <f t="shared" si="14"/>
        <v>0</v>
      </c>
      <c r="AHT5">
        <f t="shared" si="14"/>
        <v>0</v>
      </c>
      <c r="AHU5">
        <f t="shared" si="14"/>
        <v>0</v>
      </c>
      <c r="AHV5">
        <f t="shared" si="14"/>
        <v>0</v>
      </c>
      <c r="AHW5">
        <f t="shared" si="14"/>
        <v>0</v>
      </c>
      <c r="AHX5">
        <f t="shared" si="14"/>
        <v>0</v>
      </c>
      <c r="AHY5">
        <f t="shared" si="14"/>
        <v>0</v>
      </c>
      <c r="AHZ5">
        <f t="shared" si="14"/>
        <v>0</v>
      </c>
      <c r="AIA5">
        <f t="shared" si="14"/>
        <v>0</v>
      </c>
      <c r="AIB5">
        <f t="shared" si="14"/>
        <v>0</v>
      </c>
      <c r="AIC5">
        <f t="shared" si="14"/>
        <v>0</v>
      </c>
      <c r="AID5">
        <f t="shared" si="14"/>
        <v>0</v>
      </c>
      <c r="AIE5">
        <f t="shared" si="14"/>
        <v>0</v>
      </c>
      <c r="AIF5">
        <f t="shared" si="14"/>
        <v>0</v>
      </c>
      <c r="AIG5">
        <f t="shared" si="14"/>
        <v>0</v>
      </c>
      <c r="AIH5">
        <f t="shared" si="14"/>
        <v>0</v>
      </c>
      <c r="AII5">
        <f t="shared" si="14"/>
        <v>0</v>
      </c>
      <c r="AIJ5">
        <f t="shared" si="14"/>
        <v>0</v>
      </c>
      <c r="AIK5">
        <f t="shared" si="14"/>
        <v>0</v>
      </c>
      <c r="AIL5">
        <f t="shared" si="14"/>
        <v>0</v>
      </c>
      <c r="AIM5">
        <f t="shared" si="14"/>
        <v>0</v>
      </c>
      <c r="AIN5">
        <f t="shared" si="14"/>
        <v>0</v>
      </c>
      <c r="AIO5">
        <f t="shared" si="14"/>
        <v>0</v>
      </c>
      <c r="AIP5">
        <f t="shared" si="14"/>
        <v>0</v>
      </c>
      <c r="AIQ5">
        <f t="shared" si="14"/>
        <v>0</v>
      </c>
      <c r="AIR5">
        <f t="shared" si="14"/>
        <v>0</v>
      </c>
      <c r="AIS5">
        <f t="shared" si="14"/>
        <v>0</v>
      </c>
      <c r="AIT5">
        <f t="shared" si="14"/>
        <v>0</v>
      </c>
      <c r="AIU5">
        <f t="shared" si="14"/>
        <v>0</v>
      </c>
      <c r="AIV5">
        <f t="shared" si="14"/>
        <v>0</v>
      </c>
      <c r="AIW5">
        <f t="shared" si="14"/>
        <v>0</v>
      </c>
      <c r="AIX5">
        <f t="shared" si="14"/>
        <v>0</v>
      </c>
      <c r="AIY5">
        <f t="shared" si="14"/>
        <v>0</v>
      </c>
      <c r="AIZ5">
        <f t="shared" si="14"/>
        <v>0</v>
      </c>
      <c r="AJA5">
        <f t="shared" si="14"/>
        <v>0</v>
      </c>
      <c r="AJB5">
        <f t="shared" si="14"/>
        <v>0</v>
      </c>
      <c r="AJC5">
        <f t="shared" si="14"/>
        <v>0</v>
      </c>
      <c r="AJD5">
        <f t="shared" si="14"/>
        <v>0</v>
      </c>
      <c r="AJE5">
        <f t="shared" si="14"/>
        <v>0</v>
      </c>
      <c r="AJF5">
        <f t="shared" si="14"/>
        <v>0</v>
      </c>
      <c r="AJG5">
        <f t="shared" si="14"/>
        <v>0</v>
      </c>
      <c r="AJH5">
        <f t="shared" si="14"/>
        <v>0</v>
      </c>
      <c r="AJI5">
        <f t="shared" si="14"/>
        <v>0</v>
      </c>
      <c r="AJJ5">
        <f t="shared" si="14"/>
        <v>0</v>
      </c>
      <c r="AJK5">
        <f t="shared" si="14"/>
        <v>0</v>
      </c>
      <c r="AJL5">
        <f t="shared" si="14"/>
        <v>0</v>
      </c>
      <c r="AJM5">
        <f t="shared" si="14"/>
        <v>0</v>
      </c>
      <c r="AJN5">
        <f t="shared" si="14"/>
        <v>0</v>
      </c>
      <c r="AJO5">
        <f t="shared" si="14"/>
        <v>0</v>
      </c>
      <c r="AJP5">
        <f t="shared" si="14"/>
        <v>0</v>
      </c>
      <c r="AJQ5">
        <f t="shared" si="14"/>
        <v>0</v>
      </c>
      <c r="AJR5">
        <f t="shared" si="14"/>
        <v>0</v>
      </c>
      <c r="AJS5">
        <f t="shared" si="14"/>
        <v>0</v>
      </c>
      <c r="AJT5">
        <f t="shared" si="14"/>
        <v>0</v>
      </c>
      <c r="AJU5">
        <f t="shared" si="14"/>
        <v>0</v>
      </c>
      <c r="AJV5">
        <f t="shared" si="14"/>
        <v>0</v>
      </c>
      <c r="AJW5">
        <f t="shared" si="14"/>
        <v>0</v>
      </c>
      <c r="AJX5">
        <f t="shared" si="14"/>
        <v>0</v>
      </c>
      <c r="AJY5">
        <f t="shared" si="14"/>
        <v>0</v>
      </c>
      <c r="AJZ5">
        <f t="shared" si="14"/>
        <v>0</v>
      </c>
      <c r="AKA5">
        <f t="shared" ref="AKA5:AML5" si="15">IF(AND(AKA1=1,AKA2=1,AKA1=AKA2)=TRUE,1,0)</f>
        <v>0</v>
      </c>
      <c r="AKB5">
        <f t="shared" si="15"/>
        <v>0</v>
      </c>
      <c r="AKC5">
        <f t="shared" si="15"/>
        <v>0</v>
      </c>
      <c r="AKD5">
        <f t="shared" si="15"/>
        <v>0</v>
      </c>
      <c r="AKE5">
        <f t="shared" si="15"/>
        <v>0</v>
      </c>
      <c r="AKF5">
        <f t="shared" si="15"/>
        <v>0</v>
      </c>
      <c r="AKG5">
        <f t="shared" si="15"/>
        <v>0</v>
      </c>
      <c r="AKH5">
        <f t="shared" si="15"/>
        <v>0</v>
      </c>
      <c r="AKI5">
        <f t="shared" si="15"/>
        <v>0</v>
      </c>
      <c r="AKJ5">
        <f t="shared" si="15"/>
        <v>0</v>
      </c>
      <c r="AKK5">
        <f t="shared" si="15"/>
        <v>0</v>
      </c>
      <c r="AKL5">
        <f t="shared" si="15"/>
        <v>0</v>
      </c>
      <c r="AKM5">
        <f t="shared" si="15"/>
        <v>0</v>
      </c>
      <c r="AKN5">
        <f t="shared" si="15"/>
        <v>0</v>
      </c>
      <c r="AKO5">
        <f t="shared" si="15"/>
        <v>1</v>
      </c>
      <c r="AKP5">
        <f t="shared" si="15"/>
        <v>0</v>
      </c>
      <c r="AKQ5">
        <f t="shared" si="15"/>
        <v>0</v>
      </c>
      <c r="AKR5">
        <f t="shared" si="15"/>
        <v>0</v>
      </c>
      <c r="AKS5">
        <f t="shared" si="15"/>
        <v>0</v>
      </c>
      <c r="AKT5">
        <f t="shared" si="15"/>
        <v>0</v>
      </c>
      <c r="AKU5">
        <f t="shared" si="15"/>
        <v>0</v>
      </c>
      <c r="AKV5">
        <f t="shared" si="15"/>
        <v>0</v>
      </c>
      <c r="AKW5">
        <f t="shared" si="15"/>
        <v>0</v>
      </c>
      <c r="AKX5">
        <f t="shared" si="15"/>
        <v>0</v>
      </c>
      <c r="AKY5">
        <f t="shared" si="15"/>
        <v>0</v>
      </c>
      <c r="AKZ5">
        <f t="shared" si="15"/>
        <v>0</v>
      </c>
      <c r="ALA5">
        <f t="shared" si="15"/>
        <v>0</v>
      </c>
      <c r="ALB5">
        <f t="shared" si="15"/>
        <v>0</v>
      </c>
      <c r="ALC5">
        <f t="shared" si="15"/>
        <v>0</v>
      </c>
      <c r="ALD5">
        <f t="shared" si="15"/>
        <v>0</v>
      </c>
      <c r="ALE5">
        <f t="shared" si="15"/>
        <v>0</v>
      </c>
      <c r="ALF5">
        <f t="shared" si="15"/>
        <v>0</v>
      </c>
      <c r="ALG5">
        <f t="shared" si="15"/>
        <v>0</v>
      </c>
      <c r="ALH5">
        <f t="shared" si="15"/>
        <v>0</v>
      </c>
      <c r="ALI5">
        <f t="shared" si="15"/>
        <v>0</v>
      </c>
      <c r="ALJ5">
        <f t="shared" si="15"/>
        <v>0</v>
      </c>
      <c r="ALK5">
        <f t="shared" si="15"/>
        <v>0</v>
      </c>
      <c r="ALL5">
        <f t="shared" si="15"/>
        <v>0</v>
      </c>
      <c r="ALM5">
        <f t="shared" si="15"/>
        <v>0</v>
      </c>
      <c r="ALN5">
        <f t="shared" si="15"/>
        <v>0</v>
      </c>
      <c r="ALO5">
        <f t="shared" si="15"/>
        <v>0</v>
      </c>
      <c r="ALP5">
        <f t="shared" si="15"/>
        <v>0</v>
      </c>
      <c r="ALQ5">
        <f t="shared" si="15"/>
        <v>0</v>
      </c>
      <c r="ALR5">
        <f t="shared" si="15"/>
        <v>0</v>
      </c>
      <c r="ALS5">
        <f t="shared" si="15"/>
        <v>0</v>
      </c>
      <c r="ALT5">
        <f t="shared" si="15"/>
        <v>0</v>
      </c>
      <c r="ALU5">
        <f t="shared" si="15"/>
        <v>0</v>
      </c>
      <c r="ALV5">
        <f t="shared" si="15"/>
        <v>0</v>
      </c>
      <c r="ALW5">
        <f t="shared" si="15"/>
        <v>0</v>
      </c>
      <c r="ALX5">
        <f t="shared" si="15"/>
        <v>0</v>
      </c>
      <c r="ALY5">
        <f t="shared" si="15"/>
        <v>0</v>
      </c>
      <c r="ALZ5">
        <f t="shared" si="15"/>
        <v>0</v>
      </c>
      <c r="AMA5">
        <f t="shared" si="15"/>
        <v>0</v>
      </c>
      <c r="AMB5">
        <f t="shared" si="15"/>
        <v>0</v>
      </c>
      <c r="AMC5">
        <f t="shared" si="15"/>
        <v>0</v>
      </c>
      <c r="AMD5">
        <f t="shared" si="15"/>
        <v>0</v>
      </c>
      <c r="AME5">
        <f t="shared" si="15"/>
        <v>0</v>
      </c>
      <c r="AMF5">
        <f t="shared" si="15"/>
        <v>0</v>
      </c>
      <c r="AMG5">
        <f t="shared" si="15"/>
        <v>0</v>
      </c>
      <c r="AMH5">
        <f t="shared" si="15"/>
        <v>0</v>
      </c>
      <c r="AMI5">
        <f t="shared" si="15"/>
        <v>0</v>
      </c>
      <c r="AMJ5">
        <f t="shared" si="15"/>
        <v>0</v>
      </c>
      <c r="AMK5">
        <f t="shared" si="15"/>
        <v>0</v>
      </c>
      <c r="AML5">
        <f t="shared" si="15"/>
        <v>0</v>
      </c>
      <c r="AMM5">
        <f t="shared" ref="AMM5:AOX5" si="16">IF(AND(AMM1=1,AMM2=1,AMM1=AMM2)=TRUE,1,0)</f>
        <v>0</v>
      </c>
      <c r="AMN5">
        <f t="shared" si="16"/>
        <v>0</v>
      </c>
      <c r="AMO5">
        <f t="shared" si="16"/>
        <v>0</v>
      </c>
      <c r="AMP5">
        <f t="shared" si="16"/>
        <v>0</v>
      </c>
      <c r="AMQ5">
        <f t="shared" si="16"/>
        <v>0</v>
      </c>
      <c r="AMR5">
        <f t="shared" si="16"/>
        <v>0</v>
      </c>
      <c r="AMS5">
        <f t="shared" si="16"/>
        <v>0</v>
      </c>
      <c r="AMT5">
        <f t="shared" si="16"/>
        <v>0</v>
      </c>
      <c r="AMU5">
        <f t="shared" si="16"/>
        <v>0</v>
      </c>
      <c r="AMV5">
        <f t="shared" si="16"/>
        <v>0</v>
      </c>
      <c r="AMW5">
        <f t="shared" si="16"/>
        <v>0</v>
      </c>
      <c r="AMX5">
        <f t="shared" si="16"/>
        <v>0</v>
      </c>
      <c r="AMY5">
        <f t="shared" si="16"/>
        <v>0</v>
      </c>
      <c r="AMZ5">
        <f t="shared" si="16"/>
        <v>0</v>
      </c>
      <c r="ANA5">
        <f t="shared" si="16"/>
        <v>0</v>
      </c>
      <c r="ANB5">
        <f t="shared" si="16"/>
        <v>0</v>
      </c>
      <c r="ANC5">
        <f t="shared" si="16"/>
        <v>0</v>
      </c>
      <c r="AND5">
        <f t="shared" si="16"/>
        <v>0</v>
      </c>
      <c r="ANE5">
        <f t="shared" si="16"/>
        <v>0</v>
      </c>
      <c r="ANF5">
        <f t="shared" si="16"/>
        <v>0</v>
      </c>
      <c r="ANG5">
        <f t="shared" si="16"/>
        <v>0</v>
      </c>
      <c r="ANH5">
        <f t="shared" si="16"/>
        <v>0</v>
      </c>
      <c r="ANI5">
        <f t="shared" si="16"/>
        <v>0</v>
      </c>
      <c r="ANJ5">
        <f t="shared" si="16"/>
        <v>0</v>
      </c>
      <c r="ANK5">
        <f t="shared" si="16"/>
        <v>0</v>
      </c>
      <c r="ANL5">
        <f t="shared" si="16"/>
        <v>0</v>
      </c>
      <c r="ANM5">
        <f t="shared" si="16"/>
        <v>0</v>
      </c>
      <c r="ANN5">
        <f t="shared" si="16"/>
        <v>0</v>
      </c>
      <c r="ANO5">
        <f t="shared" si="16"/>
        <v>0</v>
      </c>
      <c r="ANP5">
        <f t="shared" si="16"/>
        <v>0</v>
      </c>
      <c r="ANQ5">
        <f t="shared" si="16"/>
        <v>0</v>
      </c>
      <c r="ANR5">
        <f t="shared" si="16"/>
        <v>0</v>
      </c>
      <c r="ANS5">
        <f t="shared" si="16"/>
        <v>0</v>
      </c>
      <c r="ANT5">
        <f t="shared" si="16"/>
        <v>0</v>
      </c>
      <c r="ANU5">
        <f t="shared" si="16"/>
        <v>0</v>
      </c>
      <c r="ANV5">
        <f t="shared" si="16"/>
        <v>0</v>
      </c>
      <c r="ANW5">
        <f t="shared" si="16"/>
        <v>0</v>
      </c>
      <c r="ANX5">
        <f t="shared" si="16"/>
        <v>0</v>
      </c>
      <c r="ANY5">
        <f t="shared" si="16"/>
        <v>0</v>
      </c>
      <c r="ANZ5">
        <f t="shared" si="16"/>
        <v>0</v>
      </c>
      <c r="AOA5">
        <f t="shared" si="16"/>
        <v>0</v>
      </c>
      <c r="AOB5">
        <f t="shared" si="16"/>
        <v>0</v>
      </c>
      <c r="AOC5">
        <f t="shared" si="16"/>
        <v>0</v>
      </c>
      <c r="AOD5">
        <f t="shared" si="16"/>
        <v>0</v>
      </c>
      <c r="AOE5">
        <f t="shared" si="16"/>
        <v>0</v>
      </c>
      <c r="AOF5">
        <f t="shared" si="16"/>
        <v>0</v>
      </c>
      <c r="AOG5">
        <f t="shared" si="16"/>
        <v>0</v>
      </c>
      <c r="AOH5">
        <f t="shared" si="16"/>
        <v>0</v>
      </c>
      <c r="AOI5">
        <f t="shared" si="16"/>
        <v>0</v>
      </c>
      <c r="AOJ5">
        <f t="shared" si="16"/>
        <v>0</v>
      </c>
      <c r="AOK5">
        <f t="shared" si="16"/>
        <v>0</v>
      </c>
      <c r="AOL5">
        <f t="shared" si="16"/>
        <v>0</v>
      </c>
      <c r="AOM5">
        <f t="shared" si="16"/>
        <v>0</v>
      </c>
      <c r="AON5">
        <f t="shared" si="16"/>
        <v>0</v>
      </c>
      <c r="AOO5">
        <f t="shared" si="16"/>
        <v>0</v>
      </c>
      <c r="AOP5">
        <f t="shared" si="16"/>
        <v>0</v>
      </c>
      <c r="AOQ5">
        <f t="shared" si="16"/>
        <v>0</v>
      </c>
      <c r="AOR5">
        <f t="shared" si="16"/>
        <v>0</v>
      </c>
      <c r="AOS5">
        <f t="shared" si="16"/>
        <v>0</v>
      </c>
      <c r="AOT5">
        <f t="shared" si="16"/>
        <v>0</v>
      </c>
      <c r="AOU5">
        <f t="shared" si="16"/>
        <v>0</v>
      </c>
      <c r="AOV5">
        <f t="shared" si="16"/>
        <v>0</v>
      </c>
      <c r="AOW5">
        <f t="shared" si="16"/>
        <v>0</v>
      </c>
      <c r="AOX5">
        <f t="shared" si="16"/>
        <v>0</v>
      </c>
      <c r="AOY5">
        <f t="shared" ref="AOY5:ARJ5" si="17">IF(AND(AOY1=1,AOY2=1,AOY1=AOY2)=TRUE,1,0)</f>
        <v>0</v>
      </c>
      <c r="AOZ5">
        <f t="shared" si="17"/>
        <v>0</v>
      </c>
      <c r="APA5">
        <f t="shared" si="17"/>
        <v>0</v>
      </c>
      <c r="APB5">
        <f t="shared" si="17"/>
        <v>0</v>
      </c>
      <c r="APC5">
        <f t="shared" si="17"/>
        <v>0</v>
      </c>
      <c r="APD5">
        <f t="shared" si="17"/>
        <v>0</v>
      </c>
      <c r="APE5">
        <f t="shared" si="17"/>
        <v>0</v>
      </c>
      <c r="APF5">
        <f t="shared" si="17"/>
        <v>0</v>
      </c>
      <c r="APG5">
        <f t="shared" si="17"/>
        <v>0</v>
      </c>
      <c r="APH5">
        <f t="shared" si="17"/>
        <v>0</v>
      </c>
      <c r="API5">
        <f t="shared" si="17"/>
        <v>0</v>
      </c>
      <c r="APJ5">
        <f t="shared" si="17"/>
        <v>0</v>
      </c>
      <c r="APK5">
        <f t="shared" si="17"/>
        <v>0</v>
      </c>
      <c r="APL5">
        <f t="shared" si="17"/>
        <v>0</v>
      </c>
      <c r="APM5">
        <f t="shared" si="17"/>
        <v>0</v>
      </c>
      <c r="APN5">
        <f t="shared" si="17"/>
        <v>0</v>
      </c>
      <c r="APO5">
        <f t="shared" si="17"/>
        <v>1</v>
      </c>
      <c r="APP5">
        <f t="shared" si="17"/>
        <v>0</v>
      </c>
      <c r="APQ5">
        <f t="shared" si="17"/>
        <v>0</v>
      </c>
      <c r="APR5">
        <f t="shared" si="17"/>
        <v>0</v>
      </c>
      <c r="APS5">
        <f t="shared" si="17"/>
        <v>0</v>
      </c>
      <c r="APT5">
        <f t="shared" si="17"/>
        <v>0</v>
      </c>
      <c r="APU5">
        <f t="shared" si="17"/>
        <v>0</v>
      </c>
      <c r="APV5">
        <f t="shared" si="17"/>
        <v>0</v>
      </c>
      <c r="APW5">
        <f t="shared" si="17"/>
        <v>0</v>
      </c>
      <c r="APX5">
        <f t="shared" si="17"/>
        <v>0</v>
      </c>
      <c r="APY5">
        <f t="shared" si="17"/>
        <v>0</v>
      </c>
      <c r="APZ5">
        <f t="shared" si="17"/>
        <v>0</v>
      </c>
      <c r="AQA5">
        <f t="shared" si="17"/>
        <v>0</v>
      </c>
      <c r="AQB5">
        <f t="shared" si="17"/>
        <v>0</v>
      </c>
      <c r="AQC5">
        <f t="shared" si="17"/>
        <v>0</v>
      </c>
      <c r="AQD5">
        <f t="shared" si="17"/>
        <v>0</v>
      </c>
      <c r="AQE5">
        <f t="shared" si="17"/>
        <v>1</v>
      </c>
      <c r="AQF5">
        <f t="shared" si="17"/>
        <v>0</v>
      </c>
      <c r="AQG5">
        <f t="shared" si="17"/>
        <v>0</v>
      </c>
      <c r="AQH5">
        <f t="shared" si="17"/>
        <v>0</v>
      </c>
      <c r="AQI5">
        <f t="shared" si="17"/>
        <v>0</v>
      </c>
      <c r="AQJ5">
        <f t="shared" si="17"/>
        <v>0</v>
      </c>
      <c r="AQK5">
        <f t="shared" si="17"/>
        <v>0</v>
      </c>
      <c r="AQL5">
        <f t="shared" si="17"/>
        <v>0</v>
      </c>
      <c r="AQM5">
        <f t="shared" si="17"/>
        <v>0</v>
      </c>
      <c r="AQN5">
        <f t="shared" si="17"/>
        <v>0</v>
      </c>
      <c r="AQO5">
        <f t="shared" si="17"/>
        <v>0</v>
      </c>
      <c r="AQP5">
        <f t="shared" si="17"/>
        <v>0</v>
      </c>
      <c r="AQQ5">
        <f t="shared" si="17"/>
        <v>0</v>
      </c>
      <c r="AQR5">
        <f t="shared" si="17"/>
        <v>0</v>
      </c>
      <c r="AQS5">
        <f t="shared" si="17"/>
        <v>0</v>
      </c>
      <c r="AQT5">
        <f t="shared" si="17"/>
        <v>0</v>
      </c>
      <c r="AQU5">
        <f t="shared" si="17"/>
        <v>0</v>
      </c>
      <c r="AQV5">
        <f t="shared" si="17"/>
        <v>0</v>
      </c>
      <c r="AQW5">
        <f t="shared" si="17"/>
        <v>0</v>
      </c>
      <c r="AQX5">
        <f t="shared" si="17"/>
        <v>0</v>
      </c>
      <c r="AQY5">
        <f t="shared" si="17"/>
        <v>0</v>
      </c>
      <c r="AQZ5">
        <f t="shared" si="17"/>
        <v>0</v>
      </c>
      <c r="ARA5">
        <f t="shared" si="17"/>
        <v>0</v>
      </c>
      <c r="ARB5">
        <f t="shared" si="17"/>
        <v>0</v>
      </c>
      <c r="ARC5">
        <f t="shared" si="17"/>
        <v>0</v>
      </c>
      <c r="ARD5">
        <f t="shared" si="17"/>
        <v>0</v>
      </c>
      <c r="ARE5">
        <f t="shared" si="17"/>
        <v>0</v>
      </c>
      <c r="ARF5">
        <f t="shared" si="17"/>
        <v>0</v>
      </c>
      <c r="ARG5">
        <f t="shared" si="17"/>
        <v>0</v>
      </c>
      <c r="ARH5">
        <f t="shared" si="17"/>
        <v>0</v>
      </c>
      <c r="ARI5">
        <f t="shared" si="17"/>
        <v>0</v>
      </c>
      <c r="ARJ5">
        <f t="shared" si="17"/>
        <v>0</v>
      </c>
      <c r="ARK5">
        <f t="shared" ref="ARK5:ATV5" si="18">IF(AND(ARK1=1,ARK2=1,ARK1=ARK2)=TRUE,1,0)</f>
        <v>0</v>
      </c>
      <c r="ARL5">
        <f t="shared" si="18"/>
        <v>0</v>
      </c>
      <c r="ARM5">
        <f t="shared" si="18"/>
        <v>0</v>
      </c>
      <c r="ARN5">
        <f t="shared" si="18"/>
        <v>0</v>
      </c>
      <c r="ARO5">
        <f t="shared" si="18"/>
        <v>0</v>
      </c>
      <c r="ARP5">
        <f t="shared" si="18"/>
        <v>0</v>
      </c>
      <c r="ARQ5">
        <f t="shared" si="18"/>
        <v>0</v>
      </c>
      <c r="ARR5">
        <f t="shared" si="18"/>
        <v>0</v>
      </c>
      <c r="ARS5">
        <f t="shared" si="18"/>
        <v>0</v>
      </c>
      <c r="ART5">
        <f t="shared" si="18"/>
        <v>0</v>
      </c>
      <c r="ARU5">
        <f t="shared" si="18"/>
        <v>0</v>
      </c>
      <c r="ARV5">
        <f t="shared" si="18"/>
        <v>0</v>
      </c>
      <c r="ARW5">
        <f t="shared" si="18"/>
        <v>0</v>
      </c>
      <c r="ARX5">
        <f t="shared" si="18"/>
        <v>1</v>
      </c>
      <c r="ARY5">
        <f t="shared" si="18"/>
        <v>0</v>
      </c>
      <c r="ARZ5">
        <f t="shared" si="18"/>
        <v>0</v>
      </c>
      <c r="ASA5">
        <f t="shared" si="18"/>
        <v>0</v>
      </c>
      <c r="ASB5">
        <f t="shared" si="18"/>
        <v>0</v>
      </c>
      <c r="ASC5">
        <f t="shared" si="18"/>
        <v>0</v>
      </c>
      <c r="ASD5">
        <f t="shared" si="18"/>
        <v>0</v>
      </c>
      <c r="ASE5">
        <f t="shared" si="18"/>
        <v>0</v>
      </c>
      <c r="ASF5">
        <f t="shared" si="18"/>
        <v>0</v>
      </c>
      <c r="ASG5">
        <f t="shared" si="18"/>
        <v>0</v>
      </c>
      <c r="ASH5">
        <f t="shared" si="18"/>
        <v>0</v>
      </c>
      <c r="ASI5">
        <f t="shared" si="18"/>
        <v>0</v>
      </c>
      <c r="ASJ5">
        <f t="shared" si="18"/>
        <v>0</v>
      </c>
      <c r="ASK5">
        <f t="shared" si="18"/>
        <v>0</v>
      </c>
      <c r="ASL5">
        <f t="shared" si="18"/>
        <v>0</v>
      </c>
      <c r="ASM5">
        <f t="shared" si="18"/>
        <v>0</v>
      </c>
      <c r="ASN5">
        <f t="shared" si="18"/>
        <v>0</v>
      </c>
      <c r="ASO5">
        <f t="shared" si="18"/>
        <v>0</v>
      </c>
      <c r="ASP5">
        <f t="shared" si="18"/>
        <v>0</v>
      </c>
      <c r="ASQ5">
        <f t="shared" si="18"/>
        <v>0</v>
      </c>
      <c r="ASR5">
        <f t="shared" si="18"/>
        <v>0</v>
      </c>
      <c r="ASS5">
        <f t="shared" si="18"/>
        <v>0</v>
      </c>
      <c r="AST5">
        <f t="shared" si="18"/>
        <v>0</v>
      </c>
      <c r="ASU5">
        <f t="shared" si="18"/>
        <v>0</v>
      </c>
      <c r="ASV5">
        <f t="shared" si="18"/>
        <v>0</v>
      </c>
      <c r="ASW5">
        <f t="shared" si="18"/>
        <v>0</v>
      </c>
      <c r="ASX5">
        <f t="shared" si="18"/>
        <v>0</v>
      </c>
      <c r="ASY5">
        <f t="shared" si="18"/>
        <v>0</v>
      </c>
      <c r="ASZ5">
        <f t="shared" si="18"/>
        <v>0</v>
      </c>
      <c r="ATA5">
        <f t="shared" si="18"/>
        <v>0</v>
      </c>
      <c r="ATB5">
        <f t="shared" si="18"/>
        <v>0</v>
      </c>
      <c r="ATC5">
        <f t="shared" si="18"/>
        <v>0</v>
      </c>
      <c r="ATD5">
        <f t="shared" si="18"/>
        <v>0</v>
      </c>
      <c r="ATE5">
        <f t="shared" si="18"/>
        <v>0</v>
      </c>
      <c r="ATF5">
        <f t="shared" si="18"/>
        <v>0</v>
      </c>
      <c r="ATG5">
        <f t="shared" si="18"/>
        <v>0</v>
      </c>
      <c r="ATH5">
        <f t="shared" si="18"/>
        <v>0</v>
      </c>
      <c r="ATI5">
        <f t="shared" si="18"/>
        <v>0</v>
      </c>
      <c r="ATJ5">
        <f t="shared" si="18"/>
        <v>0</v>
      </c>
      <c r="ATK5">
        <f t="shared" si="18"/>
        <v>0</v>
      </c>
      <c r="ATL5">
        <f t="shared" si="18"/>
        <v>0</v>
      </c>
      <c r="ATM5">
        <f t="shared" si="18"/>
        <v>0</v>
      </c>
      <c r="ATN5">
        <f t="shared" si="18"/>
        <v>0</v>
      </c>
      <c r="ATO5">
        <f t="shared" si="18"/>
        <v>0</v>
      </c>
      <c r="ATP5">
        <f t="shared" si="18"/>
        <v>0</v>
      </c>
      <c r="ATQ5">
        <f t="shared" si="18"/>
        <v>0</v>
      </c>
      <c r="ATR5">
        <f t="shared" si="18"/>
        <v>0</v>
      </c>
      <c r="ATS5">
        <f t="shared" si="18"/>
        <v>0</v>
      </c>
      <c r="ATT5">
        <f t="shared" si="18"/>
        <v>0</v>
      </c>
      <c r="ATU5">
        <f t="shared" si="18"/>
        <v>0</v>
      </c>
      <c r="ATV5">
        <f t="shared" si="18"/>
        <v>0</v>
      </c>
      <c r="ATW5">
        <f t="shared" ref="ATW5:AWH5" si="19">IF(AND(ATW1=1,ATW2=1,ATW1=ATW2)=TRUE,1,0)</f>
        <v>0</v>
      </c>
      <c r="ATX5">
        <f t="shared" si="19"/>
        <v>0</v>
      </c>
      <c r="ATY5">
        <f t="shared" si="19"/>
        <v>0</v>
      </c>
      <c r="ATZ5">
        <f t="shared" si="19"/>
        <v>0</v>
      </c>
      <c r="AUA5">
        <f t="shared" si="19"/>
        <v>0</v>
      </c>
      <c r="AUB5">
        <f t="shared" si="19"/>
        <v>0</v>
      </c>
      <c r="AUC5">
        <f t="shared" si="19"/>
        <v>0</v>
      </c>
      <c r="AUD5">
        <f t="shared" si="19"/>
        <v>0</v>
      </c>
      <c r="AUE5">
        <f t="shared" si="19"/>
        <v>0</v>
      </c>
      <c r="AUF5">
        <f t="shared" si="19"/>
        <v>0</v>
      </c>
      <c r="AUG5">
        <f t="shared" si="19"/>
        <v>0</v>
      </c>
      <c r="AUH5">
        <f t="shared" si="19"/>
        <v>0</v>
      </c>
      <c r="AUI5">
        <f t="shared" si="19"/>
        <v>0</v>
      </c>
      <c r="AUJ5">
        <f t="shared" si="19"/>
        <v>0</v>
      </c>
      <c r="AUK5">
        <f t="shared" si="19"/>
        <v>0</v>
      </c>
      <c r="AUL5">
        <f t="shared" si="19"/>
        <v>0</v>
      </c>
      <c r="AUM5">
        <f t="shared" si="19"/>
        <v>0</v>
      </c>
      <c r="AUN5">
        <f t="shared" si="19"/>
        <v>0</v>
      </c>
      <c r="AUO5">
        <f t="shared" si="19"/>
        <v>0</v>
      </c>
      <c r="AUP5">
        <f t="shared" si="19"/>
        <v>0</v>
      </c>
      <c r="AUQ5">
        <f t="shared" si="19"/>
        <v>0</v>
      </c>
      <c r="AUR5">
        <f t="shared" si="19"/>
        <v>0</v>
      </c>
      <c r="AUS5">
        <f t="shared" si="19"/>
        <v>0</v>
      </c>
      <c r="AUT5">
        <f t="shared" si="19"/>
        <v>0</v>
      </c>
      <c r="AUU5">
        <f t="shared" si="19"/>
        <v>0</v>
      </c>
      <c r="AUV5">
        <f t="shared" si="19"/>
        <v>0</v>
      </c>
      <c r="AUW5">
        <f t="shared" si="19"/>
        <v>0</v>
      </c>
      <c r="AUX5">
        <f t="shared" si="19"/>
        <v>0</v>
      </c>
      <c r="AUY5">
        <f t="shared" si="19"/>
        <v>0</v>
      </c>
      <c r="AUZ5">
        <f t="shared" si="19"/>
        <v>0</v>
      </c>
      <c r="AVA5">
        <f t="shared" si="19"/>
        <v>0</v>
      </c>
      <c r="AVB5">
        <f t="shared" si="19"/>
        <v>0</v>
      </c>
      <c r="AVC5">
        <f t="shared" si="19"/>
        <v>0</v>
      </c>
      <c r="AVD5">
        <f t="shared" si="19"/>
        <v>0</v>
      </c>
      <c r="AVE5">
        <f t="shared" si="19"/>
        <v>0</v>
      </c>
      <c r="AVF5">
        <f t="shared" si="19"/>
        <v>0</v>
      </c>
      <c r="AVG5">
        <f t="shared" si="19"/>
        <v>0</v>
      </c>
      <c r="AVH5">
        <f t="shared" si="19"/>
        <v>0</v>
      </c>
      <c r="AVI5">
        <f t="shared" si="19"/>
        <v>0</v>
      </c>
      <c r="AVJ5">
        <f t="shared" si="19"/>
        <v>0</v>
      </c>
      <c r="AVK5">
        <f t="shared" si="19"/>
        <v>0</v>
      </c>
      <c r="AVL5">
        <f t="shared" si="19"/>
        <v>0</v>
      </c>
      <c r="AVM5">
        <f t="shared" si="19"/>
        <v>0</v>
      </c>
      <c r="AVN5">
        <f t="shared" si="19"/>
        <v>0</v>
      </c>
      <c r="AVO5">
        <f t="shared" si="19"/>
        <v>0</v>
      </c>
      <c r="AVP5">
        <f t="shared" si="19"/>
        <v>0</v>
      </c>
      <c r="AVQ5">
        <f t="shared" si="19"/>
        <v>0</v>
      </c>
      <c r="AVR5">
        <f t="shared" si="19"/>
        <v>0</v>
      </c>
      <c r="AVS5">
        <f t="shared" si="19"/>
        <v>0</v>
      </c>
      <c r="AVT5">
        <f t="shared" si="19"/>
        <v>0</v>
      </c>
      <c r="AVU5">
        <f t="shared" si="19"/>
        <v>0</v>
      </c>
      <c r="AVV5">
        <f t="shared" si="19"/>
        <v>0</v>
      </c>
      <c r="AVW5">
        <f t="shared" si="19"/>
        <v>0</v>
      </c>
      <c r="AVX5">
        <f t="shared" si="19"/>
        <v>0</v>
      </c>
      <c r="AVY5">
        <f t="shared" si="19"/>
        <v>0</v>
      </c>
      <c r="AVZ5">
        <f t="shared" si="19"/>
        <v>0</v>
      </c>
      <c r="AWA5">
        <f t="shared" si="19"/>
        <v>0</v>
      </c>
      <c r="AWB5">
        <f t="shared" si="19"/>
        <v>0</v>
      </c>
      <c r="AWC5">
        <f t="shared" si="19"/>
        <v>0</v>
      </c>
      <c r="AWD5">
        <f t="shared" si="19"/>
        <v>0</v>
      </c>
      <c r="AWE5">
        <f t="shared" si="19"/>
        <v>0</v>
      </c>
      <c r="AWF5">
        <f t="shared" si="19"/>
        <v>0</v>
      </c>
      <c r="AWG5">
        <f t="shared" si="19"/>
        <v>0</v>
      </c>
      <c r="AWH5">
        <f t="shared" si="19"/>
        <v>0</v>
      </c>
      <c r="AWI5">
        <f t="shared" ref="AWI5:AYT5" si="20">IF(AND(AWI1=1,AWI2=1,AWI1=AWI2)=TRUE,1,0)</f>
        <v>0</v>
      </c>
      <c r="AWJ5">
        <f t="shared" si="20"/>
        <v>0</v>
      </c>
      <c r="AWK5">
        <f t="shared" si="20"/>
        <v>0</v>
      </c>
      <c r="AWL5">
        <f t="shared" si="20"/>
        <v>0</v>
      </c>
      <c r="AWM5">
        <f t="shared" si="20"/>
        <v>0</v>
      </c>
      <c r="AWN5">
        <f t="shared" si="20"/>
        <v>0</v>
      </c>
      <c r="AWO5">
        <f t="shared" si="20"/>
        <v>0</v>
      </c>
      <c r="AWP5">
        <f t="shared" si="20"/>
        <v>0</v>
      </c>
      <c r="AWQ5">
        <f t="shared" si="20"/>
        <v>0</v>
      </c>
      <c r="AWR5">
        <f t="shared" si="20"/>
        <v>0</v>
      </c>
      <c r="AWS5">
        <f t="shared" si="20"/>
        <v>0</v>
      </c>
      <c r="AWT5">
        <f t="shared" si="20"/>
        <v>0</v>
      </c>
      <c r="AWU5">
        <f t="shared" si="20"/>
        <v>0</v>
      </c>
      <c r="AWV5">
        <f t="shared" si="20"/>
        <v>0</v>
      </c>
      <c r="AWW5">
        <f t="shared" si="20"/>
        <v>0</v>
      </c>
      <c r="AWX5">
        <f t="shared" si="20"/>
        <v>0</v>
      </c>
      <c r="AWY5">
        <f t="shared" si="20"/>
        <v>0</v>
      </c>
      <c r="AWZ5">
        <f t="shared" si="20"/>
        <v>0</v>
      </c>
      <c r="AXA5">
        <f t="shared" si="20"/>
        <v>0</v>
      </c>
      <c r="AXB5">
        <f t="shared" si="20"/>
        <v>0</v>
      </c>
      <c r="AXC5">
        <f t="shared" si="20"/>
        <v>0</v>
      </c>
      <c r="AXD5">
        <f t="shared" si="20"/>
        <v>0</v>
      </c>
      <c r="AXE5">
        <f t="shared" si="20"/>
        <v>1</v>
      </c>
      <c r="AXF5">
        <f t="shared" si="20"/>
        <v>0</v>
      </c>
      <c r="AXG5">
        <f t="shared" si="20"/>
        <v>0</v>
      </c>
      <c r="AXH5">
        <f t="shared" si="20"/>
        <v>0</v>
      </c>
      <c r="AXI5">
        <f t="shared" si="20"/>
        <v>0</v>
      </c>
      <c r="AXJ5">
        <f t="shared" si="20"/>
        <v>1</v>
      </c>
      <c r="AXK5">
        <f t="shared" si="20"/>
        <v>0</v>
      </c>
      <c r="AXL5">
        <f t="shared" si="20"/>
        <v>0</v>
      </c>
      <c r="AXM5">
        <f t="shared" si="20"/>
        <v>0</v>
      </c>
      <c r="AXN5">
        <f t="shared" si="20"/>
        <v>0</v>
      </c>
      <c r="AXO5">
        <f t="shared" si="20"/>
        <v>0</v>
      </c>
      <c r="AXP5">
        <f t="shared" si="20"/>
        <v>0</v>
      </c>
      <c r="AXQ5">
        <f t="shared" si="20"/>
        <v>0</v>
      </c>
      <c r="AXR5">
        <f t="shared" si="20"/>
        <v>0</v>
      </c>
      <c r="AXS5">
        <f t="shared" si="20"/>
        <v>0</v>
      </c>
      <c r="AXT5">
        <f t="shared" si="20"/>
        <v>0</v>
      </c>
      <c r="AXU5">
        <f t="shared" si="20"/>
        <v>0</v>
      </c>
      <c r="AXV5">
        <f t="shared" si="20"/>
        <v>0</v>
      </c>
      <c r="AXW5">
        <f t="shared" si="20"/>
        <v>0</v>
      </c>
      <c r="AXX5">
        <f t="shared" si="20"/>
        <v>0</v>
      </c>
      <c r="AXY5">
        <f t="shared" si="20"/>
        <v>0</v>
      </c>
      <c r="AXZ5">
        <f t="shared" si="20"/>
        <v>0</v>
      </c>
      <c r="AYA5">
        <f t="shared" si="20"/>
        <v>0</v>
      </c>
      <c r="AYB5">
        <f t="shared" si="20"/>
        <v>0</v>
      </c>
      <c r="AYC5">
        <f t="shared" si="20"/>
        <v>0</v>
      </c>
      <c r="AYD5">
        <f t="shared" si="20"/>
        <v>0</v>
      </c>
      <c r="AYE5">
        <f t="shared" si="20"/>
        <v>0</v>
      </c>
      <c r="AYF5">
        <f t="shared" si="20"/>
        <v>0</v>
      </c>
      <c r="AYG5">
        <f t="shared" si="20"/>
        <v>0</v>
      </c>
      <c r="AYH5">
        <f t="shared" si="20"/>
        <v>0</v>
      </c>
      <c r="AYI5">
        <f t="shared" si="20"/>
        <v>0</v>
      </c>
      <c r="AYJ5">
        <f t="shared" si="20"/>
        <v>0</v>
      </c>
      <c r="AYK5">
        <f t="shared" si="20"/>
        <v>0</v>
      </c>
      <c r="AYL5">
        <f t="shared" si="20"/>
        <v>0</v>
      </c>
      <c r="AYM5">
        <f t="shared" si="20"/>
        <v>0</v>
      </c>
      <c r="AYN5">
        <f t="shared" si="20"/>
        <v>0</v>
      </c>
      <c r="AYO5">
        <f t="shared" si="20"/>
        <v>0</v>
      </c>
      <c r="AYP5">
        <f t="shared" si="20"/>
        <v>0</v>
      </c>
      <c r="AYQ5">
        <f t="shared" si="20"/>
        <v>0</v>
      </c>
      <c r="AYR5">
        <f t="shared" si="20"/>
        <v>0</v>
      </c>
      <c r="AYS5">
        <f t="shared" si="20"/>
        <v>0</v>
      </c>
      <c r="AYT5">
        <f t="shared" si="20"/>
        <v>0</v>
      </c>
      <c r="AYU5">
        <f t="shared" ref="AYU5:BBF5" si="21">IF(AND(AYU1=1,AYU2=1,AYU1=AYU2)=TRUE,1,0)</f>
        <v>0</v>
      </c>
      <c r="AYV5">
        <f t="shared" si="21"/>
        <v>0</v>
      </c>
      <c r="AYW5">
        <f t="shared" si="21"/>
        <v>0</v>
      </c>
      <c r="AYX5">
        <f t="shared" si="21"/>
        <v>0</v>
      </c>
      <c r="AYY5">
        <f t="shared" si="21"/>
        <v>0</v>
      </c>
      <c r="AYZ5">
        <f t="shared" si="21"/>
        <v>0</v>
      </c>
      <c r="AZA5">
        <f t="shared" si="21"/>
        <v>0</v>
      </c>
      <c r="AZB5">
        <f t="shared" si="21"/>
        <v>0</v>
      </c>
      <c r="AZC5">
        <f t="shared" si="21"/>
        <v>1</v>
      </c>
      <c r="AZD5">
        <f t="shared" si="21"/>
        <v>0</v>
      </c>
      <c r="AZE5">
        <f t="shared" si="21"/>
        <v>0</v>
      </c>
      <c r="AZF5">
        <f t="shared" si="21"/>
        <v>0</v>
      </c>
      <c r="AZG5">
        <f t="shared" si="21"/>
        <v>0</v>
      </c>
      <c r="AZH5">
        <f t="shared" si="21"/>
        <v>0</v>
      </c>
      <c r="AZI5">
        <f t="shared" si="21"/>
        <v>0</v>
      </c>
      <c r="AZJ5">
        <f t="shared" si="21"/>
        <v>0</v>
      </c>
      <c r="AZK5">
        <f t="shared" si="21"/>
        <v>0</v>
      </c>
      <c r="AZL5">
        <f t="shared" si="21"/>
        <v>0</v>
      </c>
      <c r="AZM5">
        <f t="shared" si="21"/>
        <v>0</v>
      </c>
      <c r="AZN5">
        <f t="shared" si="21"/>
        <v>0</v>
      </c>
      <c r="AZO5">
        <f t="shared" si="21"/>
        <v>0</v>
      </c>
      <c r="AZP5">
        <f t="shared" si="21"/>
        <v>0</v>
      </c>
      <c r="AZQ5">
        <f t="shared" si="21"/>
        <v>0</v>
      </c>
      <c r="AZR5">
        <f t="shared" si="21"/>
        <v>0</v>
      </c>
      <c r="AZS5">
        <f t="shared" si="21"/>
        <v>0</v>
      </c>
      <c r="AZT5">
        <f t="shared" si="21"/>
        <v>0</v>
      </c>
      <c r="AZU5">
        <f t="shared" si="21"/>
        <v>0</v>
      </c>
      <c r="AZV5">
        <f t="shared" si="21"/>
        <v>0</v>
      </c>
      <c r="AZW5">
        <f t="shared" si="21"/>
        <v>0</v>
      </c>
      <c r="AZX5">
        <f t="shared" si="21"/>
        <v>0</v>
      </c>
      <c r="AZY5">
        <f t="shared" si="21"/>
        <v>0</v>
      </c>
      <c r="AZZ5">
        <f t="shared" si="21"/>
        <v>0</v>
      </c>
      <c r="BAA5">
        <f t="shared" si="21"/>
        <v>0</v>
      </c>
      <c r="BAB5">
        <f t="shared" si="21"/>
        <v>0</v>
      </c>
      <c r="BAC5">
        <f t="shared" si="21"/>
        <v>0</v>
      </c>
      <c r="BAD5">
        <f t="shared" si="21"/>
        <v>0</v>
      </c>
      <c r="BAE5">
        <f t="shared" si="21"/>
        <v>0</v>
      </c>
      <c r="BAF5">
        <f t="shared" si="21"/>
        <v>0</v>
      </c>
      <c r="BAG5">
        <f t="shared" si="21"/>
        <v>0</v>
      </c>
      <c r="BAH5">
        <f t="shared" si="21"/>
        <v>0</v>
      </c>
      <c r="BAI5">
        <f t="shared" si="21"/>
        <v>0</v>
      </c>
      <c r="BAJ5">
        <f t="shared" si="21"/>
        <v>0</v>
      </c>
      <c r="BAK5">
        <f t="shared" si="21"/>
        <v>0</v>
      </c>
      <c r="BAL5">
        <f t="shared" si="21"/>
        <v>0</v>
      </c>
      <c r="BAM5">
        <f t="shared" si="21"/>
        <v>0</v>
      </c>
      <c r="BAN5">
        <f t="shared" si="21"/>
        <v>0</v>
      </c>
      <c r="BAO5">
        <f t="shared" si="21"/>
        <v>0</v>
      </c>
      <c r="BAP5">
        <f t="shared" si="21"/>
        <v>0</v>
      </c>
      <c r="BAQ5">
        <f t="shared" si="21"/>
        <v>0</v>
      </c>
      <c r="BAR5">
        <f t="shared" si="21"/>
        <v>0</v>
      </c>
      <c r="BAS5">
        <f t="shared" si="21"/>
        <v>0</v>
      </c>
      <c r="BAT5">
        <f t="shared" si="21"/>
        <v>0</v>
      </c>
      <c r="BAU5">
        <f t="shared" si="21"/>
        <v>0</v>
      </c>
      <c r="BAV5">
        <f t="shared" si="21"/>
        <v>0</v>
      </c>
      <c r="BAW5">
        <f t="shared" si="21"/>
        <v>0</v>
      </c>
      <c r="BAX5">
        <f t="shared" si="21"/>
        <v>0</v>
      </c>
      <c r="BAY5">
        <f t="shared" si="21"/>
        <v>0</v>
      </c>
      <c r="BAZ5">
        <f t="shared" si="21"/>
        <v>0</v>
      </c>
      <c r="BBA5">
        <f t="shared" si="21"/>
        <v>0</v>
      </c>
      <c r="BBB5">
        <f t="shared" si="21"/>
        <v>0</v>
      </c>
      <c r="BBC5">
        <f t="shared" si="21"/>
        <v>0</v>
      </c>
      <c r="BBD5">
        <f t="shared" si="21"/>
        <v>0</v>
      </c>
      <c r="BBE5">
        <f t="shared" si="21"/>
        <v>0</v>
      </c>
      <c r="BBF5">
        <f t="shared" si="21"/>
        <v>0</v>
      </c>
      <c r="BBG5">
        <f t="shared" ref="BBG5:BDR5" si="22">IF(AND(BBG1=1,BBG2=1,BBG1=BBG2)=TRUE,1,0)</f>
        <v>0</v>
      </c>
      <c r="BBH5">
        <f t="shared" si="22"/>
        <v>0</v>
      </c>
      <c r="BBI5">
        <f t="shared" si="22"/>
        <v>0</v>
      </c>
      <c r="BBJ5">
        <f t="shared" si="22"/>
        <v>0</v>
      </c>
      <c r="BBK5">
        <f t="shared" si="22"/>
        <v>0</v>
      </c>
      <c r="BBL5">
        <f t="shared" si="22"/>
        <v>0</v>
      </c>
      <c r="BBM5">
        <f t="shared" si="22"/>
        <v>0</v>
      </c>
      <c r="BBN5">
        <f t="shared" si="22"/>
        <v>0</v>
      </c>
      <c r="BBO5">
        <f t="shared" si="22"/>
        <v>0</v>
      </c>
      <c r="BBP5">
        <f t="shared" si="22"/>
        <v>0</v>
      </c>
      <c r="BBQ5">
        <f t="shared" si="22"/>
        <v>0</v>
      </c>
      <c r="BBR5">
        <f t="shared" si="22"/>
        <v>0</v>
      </c>
      <c r="BBS5">
        <f t="shared" si="22"/>
        <v>0</v>
      </c>
      <c r="BBT5">
        <f t="shared" si="22"/>
        <v>0</v>
      </c>
      <c r="BBU5">
        <f t="shared" si="22"/>
        <v>0</v>
      </c>
      <c r="BBV5">
        <f t="shared" si="22"/>
        <v>0</v>
      </c>
      <c r="BBW5">
        <f t="shared" si="22"/>
        <v>0</v>
      </c>
      <c r="BBX5">
        <f t="shared" si="22"/>
        <v>0</v>
      </c>
      <c r="BBY5">
        <f t="shared" si="22"/>
        <v>0</v>
      </c>
      <c r="BBZ5">
        <f t="shared" si="22"/>
        <v>0</v>
      </c>
      <c r="BCA5">
        <f t="shared" si="22"/>
        <v>0</v>
      </c>
      <c r="BCB5">
        <f t="shared" si="22"/>
        <v>0</v>
      </c>
      <c r="BCC5">
        <f t="shared" si="22"/>
        <v>0</v>
      </c>
      <c r="BCD5">
        <f t="shared" si="22"/>
        <v>0</v>
      </c>
      <c r="BCE5">
        <f t="shared" si="22"/>
        <v>0</v>
      </c>
      <c r="BCF5">
        <f t="shared" si="22"/>
        <v>0</v>
      </c>
      <c r="BCG5">
        <f t="shared" si="22"/>
        <v>0</v>
      </c>
      <c r="BCH5">
        <f t="shared" si="22"/>
        <v>0</v>
      </c>
      <c r="BCI5">
        <f t="shared" si="22"/>
        <v>0</v>
      </c>
      <c r="BCJ5">
        <f t="shared" si="22"/>
        <v>0</v>
      </c>
      <c r="BCK5">
        <f t="shared" si="22"/>
        <v>0</v>
      </c>
      <c r="BCL5">
        <f t="shared" si="22"/>
        <v>0</v>
      </c>
      <c r="BCM5">
        <f t="shared" si="22"/>
        <v>0</v>
      </c>
      <c r="BCN5">
        <f t="shared" si="22"/>
        <v>0</v>
      </c>
      <c r="BCO5">
        <f t="shared" si="22"/>
        <v>0</v>
      </c>
      <c r="BCP5">
        <f t="shared" si="22"/>
        <v>0</v>
      </c>
      <c r="BCQ5">
        <f t="shared" si="22"/>
        <v>0</v>
      </c>
      <c r="BCR5">
        <f t="shared" si="22"/>
        <v>0</v>
      </c>
      <c r="BCS5">
        <f t="shared" si="22"/>
        <v>0</v>
      </c>
      <c r="BCT5">
        <f t="shared" si="22"/>
        <v>0</v>
      </c>
      <c r="BCU5">
        <f t="shared" si="22"/>
        <v>0</v>
      </c>
      <c r="BCV5">
        <f t="shared" si="22"/>
        <v>0</v>
      </c>
      <c r="BCW5">
        <f t="shared" si="22"/>
        <v>0</v>
      </c>
      <c r="BCX5">
        <f t="shared" si="22"/>
        <v>0</v>
      </c>
      <c r="BCY5">
        <f t="shared" si="22"/>
        <v>0</v>
      </c>
      <c r="BCZ5">
        <f t="shared" si="22"/>
        <v>0</v>
      </c>
      <c r="BDA5">
        <f t="shared" si="22"/>
        <v>0</v>
      </c>
      <c r="BDB5">
        <f t="shared" si="22"/>
        <v>0</v>
      </c>
      <c r="BDC5">
        <f t="shared" si="22"/>
        <v>0</v>
      </c>
      <c r="BDD5">
        <f t="shared" si="22"/>
        <v>0</v>
      </c>
      <c r="BDE5">
        <f t="shared" si="22"/>
        <v>0</v>
      </c>
      <c r="BDF5">
        <f t="shared" si="22"/>
        <v>0</v>
      </c>
      <c r="BDG5">
        <f t="shared" si="22"/>
        <v>0</v>
      </c>
      <c r="BDH5">
        <f t="shared" si="22"/>
        <v>0</v>
      </c>
      <c r="BDI5">
        <f t="shared" si="22"/>
        <v>0</v>
      </c>
      <c r="BDJ5">
        <f t="shared" si="22"/>
        <v>0</v>
      </c>
      <c r="BDK5">
        <f t="shared" si="22"/>
        <v>0</v>
      </c>
      <c r="BDL5">
        <f t="shared" si="22"/>
        <v>0</v>
      </c>
      <c r="BDM5">
        <f t="shared" si="22"/>
        <v>0</v>
      </c>
      <c r="BDN5">
        <f t="shared" si="22"/>
        <v>0</v>
      </c>
      <c r="BDO5">
        <f t="shared" si="22"/>
        <v>0</v>
      </c>
      <c r="BDP5">
        <f t="shared" si="22"/>
        <v>0</v>
      </c>
      <c r="BDQ5">
        <f t="shared" si="22"/>
        <v>0</v>
      </c>
      <c r="BDR5">
        <f t="shared" si="22"/>
        <v>0</v>
      </c>
      <c r="BDS5">
        <f t="shared" ref="BDS5:BGD5" si="23">IF(AND(BDS1=1,BDS2=1,BDS1=BDS2)=TRUE,1,0)</f>
        <v>0</v>
      </c>
      <c r="BDT5">
        <f t="shared" si="23"/>
        <v>0</v>
      </c>
      <c r="BDU5">
        <f t="shared" si="23"/>
        <v>0</v>
      </c>
      <c r="BDV5">
        <f t="shared" si="23"/>
        <v>0</v>
      </c>
      <c r="BDW5">
        <f t="shared" si="23"/>
        <v>0</v>
      </c>
      <c r="BDX5">
        <f t="shared" si="23"/>
        <v>0</v>
      </c>
      <c r="BDY5">
        <f t="shared" si="23"/>
        <v>0</v>
      </c>
      <c r="BDZ5">
        <f t="shared" si="23"/>
        <v>0</v>
      </c>
      <c r="BEA5">
        <f t="shared" si="23"/>
        <v>0</v>
      </c>
      <c r="BEB5">
        <f t="shared" si="23"/>
        <v>0</v>
      </c>
      <c r="BEC5">
        <f t="shared" si="23"/>
        <v>0</v>
      </c>
      <c r="BED5">
        <f t="shared" si="23"/>
        <v>0</v>
      </c>
      <c r="BEE5">
        <f t="shared" si="23"/>
        <v>0</v>
      </c>
      <c r="BEF5">
        <f t="shared" si="23"/>
        <v>0</v>
      </c>
      <c r="BEG5">
        <f t="shared" si="23"/>
        <v>0</v>
      </c>
      <c r="BEH5">
        <f t="shared" si="23"/>
        <v>0</v>
      </c>
      <c r="BEI5">
        <f t="shared" si="23"/>
        <v>0</v>
      </c>
      <c r="BEJ5">
        <f t="shared" si="23"/>
        <v>0</v>
      </c>
      <c r="BEK5">
        <f t="shared" si="23"/>
        <v>0</v>
      </c>
      <c r="BEL5">
        <f t="shared" si="23"/>
        <v>0</v>
      </c>
      <c r="BEM5">
        <f t="shared" si="23"/>
        <v>0</v>
      </c>
      <c r="BEN5">
        <f t="shared" si="23"/>
        <v>0</v>
      </c>
      <c r="BEO5">
        <f t="shared" si="23"/>
        <v>0</v>
      </c>
      <c r="BEP5">
        <f t="shared" si="23"/>
        <v>0</v>
      </c>
      <c r="BEQ5">
        <f t="shared" si="23"/>
        <v>0</v>
      </c>
      <c r="BER5">
        <f t="shared" si="23"/>
        <v>0</v>
      </c>
      <c r="BES5">
        <f t="shared" si="23"/>
        <v>0</v>
      </c>
      <c r="BET5">
        <f t="shared" si="23"/>
        <v>0</v>
      </c>
      <c r="BEU5">
        <f t="shared" si="23"/>
        <v>0</v>
      </c>
      <c r="BEV5">
        <f t="shared" si="23"/>
        <v>0</v>
      </c>
      <c r="BEW5">
        <f t="shared" si="23"/>
        <v>0</v>
      </c>
      <c r="BEX5">
        <f t="shared" si="23"/>
        <v>0</v>
      </c>
      <c r="BEY5">
        <f t="shared" si="23"/>
        <v>0</v>
      </c>
      <c r="BEZ5">
        <f t="shared" si="23"/>
        <v>0</v>
      </c>
      <c r="BFA5">
        <f t="shared" si="23"/>
        <v>0</v>
      </c>
      <c r="BFB5">
        <f t="shared" si="23"/>
        <v>0</v>
      </c>
      <c r="BFC5">
        <f t="shared" si="23"/>
        <v>0</v>
      </c>
      <c r="BFD5">
        <f t="shared" si="23"/>
        <v>0</v>
      </c>
      <c r="BFE5">
        <f t="shared" si="23"/>
        <v>0</v>
      </c>
      <c r="BFF5">
        <f t="shared" si="23"/>
        <v>0</v>
      </c>
      <c r="BFG5">
        <f t="shared" si="23"/>
        <v>0</v>
      </c>
      <c r="BFH5">
        <f t="shared" si="23"/>
        <v>0</v>
      </c>
      <c r="BFI5">
        <f t="shared" si="23"/>
        <v>0</v>
      </c>
      <c r="BFJ5">
        <f t="shared" si="23"/>
        <v>0</v>
      </c>
      <c r="BFK5">
        <f t="shared" si="23"/>
        <v>0</v>
      </c>
      <c r="BFL5">
        <f t="shared" si="23"/>
        <v>0</v>
      </c>
      <c r="BFM5">
        <f t="shared" si="23"/>
        <v>0</v>
      </c>
      <c r="BFN5">
        <f t="shared" si="23"/>
        <v>0</v>
      </c>
      <c r="BFO5">
        <f t="shared" si="23"/>
        <v>0</v>
      </c>
      <c r="BFP5">
        <f t="shared" si="23"/>
        <v>0</v>
      </c>
      <c r="BFQ5">
        <f t="shared" si="23"/>
        <v>0</v>
      </c>
      <c r="BFR5">
        <f t="shared" si="23"/>
        <v>0</v>
      </c>
      <c r="BFS5">
        <f t="shared" si="23"/>
        <v>0</v>
      </c>
      <c r="BFT5">
        <f t="shared" si="23"/>
        <v>0</v>
      </c>
      <c r="BFU5">
        <f t="shared" si="23"/>
        <v>0</v>
      </c>
      <c r="BFV5">
        <f t="shared" si="23"/>
        <v>0</v>
      </c>
      <c r="BFW5">
        <f t="shared" si="23"/>
        <v>0</v>
      </c>
      <c r="BFX5">
        <f t="shared" si="23"/>
        <v>0</v>
      </c>
      <c r="BFY5">
        <f t="shared" si="23"/>
        <v>0</v>
      </c>
      <c r="BFZ5">
        <f t="shared" si="23"/>
        <v>0</v>
      </c>
      <c r="BGA5">
        <f t="shared" si="23"/>
        <v>0</v>
      </c>
      <c r="BGB5">
        <f t="shared" si="23"/>
        <v>0</v>
      </c>
      <c r="BGC5">
        <f t="shared" si="23"/>
        <v>0</v>
      </c>
      <c r="BGD5">
        <f t="shared" si="23"/>
        <v>0</v>
      </c>
      <c r="BGE5">
        <f t="shared" ref="BGE5:BIP5" si="24">IF(AND(BGE1=1,BGE2=1,BGE1=BGE2)=TRUE,1,0)</f>
        <v>0</v>
      </c>
      <c r="BGF5">
        <f t="shared" si="24"/>
        <v>0</v>
      </c>
      <c r="BGG5">
        <f t="shared" si="24"/>
        <v>0</v>
      </c>
      <c r="BGH5">
        <f t="shared" si="24"/>
        <v>0</v>
      </c>
      <c r="BGI5">
        <f t="shared" si="24"/>
        <v>0</v>
      </c>
      <c r="BGJ5">
        <f t="shared" si="24"/>
        <v>0</v>
      </c>
      <c r="BGK5">
        <f t="shared" si="24"/>
        <v>0</v>
      </c>
      <c r="BGL5">
        <f t="shared" si="24"/>
        <v>0</v>
      </c>
      <c r="BGM5">
        <f t="shared" si="24"/>
        <v>0</v>
      </c>
      <c r="BGN5">
        <f t="shared" si="24"/>
        <v>0</v>
      </c>
      <c r="BGO5">
        <f t="shared" si="24"/>
        <v>0</v>
      </c>
      <c r="BGP5">
        <f t="shared" si="24"/>
        <v>0</v>
      </c>
      <c r="BGQ5">
        <f t="shared" si="24"/>
        <v>0</v>
      </c>
      <c r="BGR5">
        <f t="shared" si="24"/>
        <v>0</v>
      </c>
      <c r="BGS5">
        <f t="shared" si="24"/>
        <v>0</v>
      </c>
      <c r="BGT5">
        <f t="shared" si="24"/>
        <v>0</v>
      </c>
      <c r="BGU5">
        <f t="shared" si="24"/>
        <v>0</v>
      </c>
      <c r="BGV5">
        <f t="shared" si="24"/>
        <v>0</v>
      </c>
      <c r="BGW5">
        <f t="shared" si="24"/>
        <v>0</v>
      </c>
      <c r="BGX5">
        <f t="shared" si="24"/>
        <v>0</v>
      </c>
      <c r="BGY5">
        <f t="shared" si="24"/>
        <v>0</v>
      </c>
      <c r="BGZ5">
        <f t="shared" si="24"/>
        <v>0</v>
      </c>
      <c r="BHA5">
        <f t="shared" si="24"/>
        <v>0</v>
      </c>
      <c r="BHB5">
        <f t="shared" si="24"/>
        <v>0</v>
      </c>
      <c r="BHC5">
        <f t="shared" si="24"/>
        <v>0</v>
      </c>
      <c r="BHD5">
        <f t="shared" si="24"/>
        <v>0</v>
      </c>
      <c r="BHE5">
        <f t="shared" si="24"/>
        <v>0</v>
      </c>
      <c r="BHF5">
        <f t="shared" si="24"/>
        <v>0</v>
      </c>
      <c r="BHG5">
        <f t="shared" si="24"/>
        <v>0</v>
      </c>
      <c r="BHH5">
        <f t="shared" si="24"/>
        <v>0</v>
      </c>
      <c r="BHI5">
        <f t="shared" si="24"/>
        <v>0</v>
      </c>
      <c r="BHJ5">
        <f t="shared" si="24"/>
        <v>0</v>
      </c>
      <c r="BHK5">
        <f t="shared" si="24"/>
        <v>0</v>
      </c>
      <c r="BHL5">
        <f t="shared" si="24"/>
        <v>0</v>
      </c>
      <c r="BHM5">
        <f t="shared" si="24"/>
        <v>0</v>
      </c>
      <c r="BHN5">
        <f t="shared" si="24"/>
        <v>0</v>
      </c>
      <c r="BHO5">
        <f t="shared" si="24"/>
        <v>0</v>
      </c>
      <c r="BHP5">
        <f t="shared" si="24"/>
        <v>0</v>
      </c>
      <c r="BHQ5">
        <f t="shared" si="24"/>
        <v>0</v>
      </c>
      <c r="BHR5">
        <f t="shared" si="24"/>
        <v>0</v>
      </c>
      <c r="BHS5">
        <f t="shared" si="24"/>
        <v>0</v>
      </c>
      <c r="BHT5">
        <f t="shared" si="24"/>
        <v>0</v>
      </c>
      <c r="BHU5">
        <f t="shared" si="24"/>
        <v>0</v>
      </c>
      <c r="BHV5">
        <f t="shared" si="24"/>
        <v>0</v>
      </c>
      <c r="BHW5">
        <f t="shared" si="24"/>
        <v>0</v>
      </c>
      <c r="BHX5">
        <f t="shared" si="24"/>
        <v>0</v>
      </c>
      <c r="BHY5">
        <f t="shared" si="24"/>
        <v>0</v>
      </c>
      <c r="BHZ5">
        <f t="shared" si="24"/>
        <v>0</v>
      </c>
      <c r="BIA5">
        <f t="shared" si="24"/>
        <v>0</v>
      </c>
      <c r="BIB5">
        <f t="shared" si="24"/>
        <v>0</v>
      </c>
      <c r="BIC5">
        <f t="shared" si="24"/>
        <v>0</v>
      </c>
      <c r="BID5">
        <f t="shared" si="24"/>
        <v>0</v>
      </c>
      <c r="BIE5">
        <f t="shared" si="24"/>
        <v>0</v>
      </c>
      <c r="BIF5">
        <f t="shared" si="24"/>
        <v>0</v>
      </c>
      <c r="BIG5">
        <f t="shared" si="24"/>
        <v>0</v>
      </c>
      <c r="BIH5">
        <f t="shared" si="24"/>
        <v>0</v>
      </c>
      <c r="BII5">
        <f t="shared" si="24"/>
        <v>0</v>
      </c>
      <c r="BIJ5">
        <f t="shared" si="24"/>
        <v>0</v>
      </c>
      <c r="BIK5">
        <f t="shared" si="24"/>
        <v>0</v>
      </c>
      <c r="BIL5">
        <f t="shared" si="24"/>
        <v>0</v>
      </c>
      <c r="BIM5">
        <f t="shared" si="24"/>
        <v>0</v>
      </c>
      <c r="BIN5">
        <f t="shared" si="24"/>
        <v>0</v>
      </c>
      <c r="BIO5">
        <f t="shared" si="24"/>
        <v>0</v>
      </c>
      <c r="BIP5">
        <f t="shared" si="24"/>
        <v>0</v>
      </c>
      <c r="BIQ5">
        <f t="shared" ref="BIQ5:BLB5" si="25">IF(AND(BIQ1=1,BIQ2=1,BIQ1=BIQ2)=TRUE,1,0)</f>
        <v>0</v>
      </c>
      <c r="BIR5">
        <f t="shared" si="25"/>
        <v>0</v>
      </c>
      <c r="BIS5">
        <f t="shared" si="25"/>
        <v>0</v>
      </c>
      <c r="BIT5">
        <f t="shared" si="25"/>
        <v>0</v>
      </c>
      <c r="BIU5">
        <f t="shared" si="25"/>
        <v>1</v>
      </c>
      <c r="BIV5">
        <f t="shared" si="25"/>
        <v>0</v>
      </c>
      <c r="BIW5">
        <f t="shared" si="25"/>
        <v>0</v>
      </c>
      <c r="BIX5">
        <f t="shared" si="25"/>
        <v>0</v>
      </c>
      <c r="BIY5">
        <f t="shared" si="25"/>
        <v>0</v>
      </c>
      <c r="BIZ5">
        <f t="shared" si="25"/>
        <v>0</v>
      </c>
      <c r="BJA5">
        <f t="shared" si="25"/>
        <v>0</v>
      </c>
      <c r="BJB5">
        <f t="shared" si="25"/>
        <v>0</v>
      </c>
      <c r="BJC5">
        <f t="shared" si="25"/>
        <v>0</v>
      </c>
      <c r="BJD5">
        <f t="shared" si="25"/>
        <v>0</v>
      </c>
      <c r="BJE5">
        <f t="shared" si="25"/>
        <v>0</v>
      </c>
      <c r="BJF5">
        <f t="shared" si="25"/>
        <v>0</v>
      </c>
      <c r="BJG5">
        <f t="shared" si="25"/>
        <v>0</v>
      </c>
      <c r="BJH5">
        <f t="shared" si="25"/>
        <v>0</v>
      </c>
      <c r="BJI5">
        <f t="shared" si="25"/>
        <v>0</v>
      </c>
      <c r="BJJ5">
        <f t="shared" si="25"/>
        <v>0</v>
      </c>
      <c r="BJK5">
        <f t="shared" si="25"/>
        <v>0</v>
      </c>
      <c r="BJL5">
        <f t="shared" si="25"/>
        <v>0</v>
      </c>
      <c r="BJM5">
        <f t="shared" si="25"/>
        <v>0</v>
      </c>
      <c r="BJN5">
        <f t="shared" si="25"/>
        <v>0</v>
      </c>
      <c r="BJO5">
        <f t="shared" si="25"/>
        <v>0</v>
      </c>
      <c r="BJP5">
        <f t="shared" si="25"/>
        <v>0</v>
      </c>
      <c r="BJQ5">
        <f t="shared" si="25"/>
        <v>0</v>
      </c>
      <c r="BJR5">
        <f t="shared" si="25"/>
        <v>0</v>
      </c>
      <c r="BJS5">
        <f t="shared" si="25"/>
        <v>0</v>
      </c>
      <c r="BJT5">
        <f t="shared" si="25"/>
        <v>0</v>
      </c>
      <c r="BJU5">
        <f t="shared" si="25"/>
        <v>0</v>
      </c>
      <c r="BJV5">
        <f t="shared" si="25"/>
        <v>0</v>
      </c>
      <c r="BJW5">
        <f t="shared" si="25"/>
        <v>0</v>
      </c>
      <c r="BJX5">
        <f t="shared" si="25"/>
        <v>0</v>
      </c>
      <c r="BJY5">
        <f t="shared" si="25"/>
        <v>0</v>
      </c>
      <c r="BJZ5">
        <f t="shared" si="25"/>
        <v>0</v>
      </c>
      <c r="BKA5">
        <f t="shared" si="25"/>
        <v>0</v>
      </c>
      <c r="BKB5">
        <f t="shared" si="25"/>
        <v>0</v>
      </c>
      <c r="BKC5">
        <f t="shared" si="25"/>
        <v>0</v>
      </c>
      <c r="BKD5">
        <f t="shared" si="25"/>
        <v>0</v>
      </c>
      <c r="BKE5">
        <f t="shared" si="25"/>
        <v>0</v>
      </c>
      <c r="BKF5">
        <f t="shared" si="25"/>
        <v>0</v>
      </c>
      <c r="BKG5">
        <f t="shared" si="25"/>
        <v>0</v>
      </c>
      <c r="BKH5">
        <f t="shared" si="25"/>
        <v>0</v>
      </c>
      <c r="BKI5">
        <f t="shared" si="25"/>
        <v>0</v>
      </c>
      <c r="BKJ5">
        <f t="shared" si="25"/>
        <v>0</v>
      </c>
      <c r="BKK5">
        <f t="shared" si="25"/>
        <v>0</v>
      </c>
      <c r="BKL5">
        <f t="shared" si="25"/>
        <v>0</v>
      </c>
      <c r="BKM5">
        <f t="shared" si="25"/>
        <v>0</v>
      </c>
      <c r="BKN5">
        <f t="shared" si="25"/>
        <v>0</v>
      </c>
      <c r="BKO5">
        <f t="shared" si="25"/>
        <v>0</v>
      </c>
      <c r="BKP5">
        <f t="shared" si="25"/>
        <v>0</v>
      </c>
      <c r="BKQ5">
        <f t="shared" si="25"/>
        <v>0</v>
      </c>
      <c r="BKR5">
        <f t="shared" si="25"/>
        <v>0</v>
      </c>
      <c r="BKS5">
        <f t="shared" si="25"/>
        <v>0</v>
      </c>
      <c r="BKT5">
        <f t="shared" si="25"/>
        <v>0</v>
      </c>
      <c r="BKU5">
        <f t="shared" si="25"/>
        <v>0</v>
      </c>
      <c r="BKV5">
        <f t="shared" si="25"/>
        <v>0</v>
      </c>
      <c r="BKW5">
        <f t="shared" si="25"/>
        <v>0</v>
      </c>
      <c r="BKX5">
        <f t="shared" si="25"/>
        <v>0</v>
      </c>
      <c r="BKY5">
        <f t="shared" si="25"/>
        <v>0</v>
      </c>
      <c r="BKZ5">
        <f t="shared" si="25"/>
        <v>0</v>
      </c>
      <c r="BLA5">
        <f t="shared" si="25"/>
        <v>0</v>
      </c>
      <c r="BLB5">
        <f t="shared" si="25"/>
        <v>0</v>
      </c>
      <c r="BLC5">
        <f t="shared" ref="BLC5:BNN5" si="26">IF(AND(BLC1=1,BLC2=1,BLC1=BLC2)=TRUE,1,0)</f>
        <v>0</v>
      </c>
      <c r="BLD5">
        <f t="shared" si="26"/>
        <v>0</v>
      </c>
      <c r="BLE5">
        <f t="shared" si="26"/>
        <v>0</v>
      </c>
      <c r="BLF5">
        <f t="shared" si="26"/>
        <v>0</v>
      </c>
      <c r="BLG5">
        <f t="shared" si="26"/>
        <v>0</v>
      </c>
      <c r="BLH5">
        <f t="shared" si="26"/>
        <v>0</v>
      </c>
      <c r="BLI5">
        <f t="shared" si="26"/>
        <v>0</v>
      </c>
      <c r="BLJ5">
        <f t="shared" si="26"/>
        <v>0</v>
      </c>
      <c r="BLK5">
        <f t="shared" si="26"/>
        <v>0</v>
      </c>
      <c r="BLL5">
        <f t="shared" si="26"/>
        <v>0</v>
      </c>
      <c r="BLM5">
        <f t="shared" si="26"/>
        <v>0</v>
      </c>
      <c r="BLN5">
        <f t="shared" si="26"/>
        <v>0</v>
      </c>
      <c r="BLO5">
        <f t="shared" si="26"/>
        <v>0</v>
      </c>
      <c r="BLP5">
        <f t="shared" si="26"/>
        <v>0</v>
      </c>
      <c r="BLQ5">
        <f t="shared" si="26"/>
        <v>0</v>
      </c>
      <c r="BLR5">
        <f t="shared" si="26"/>
        <v>0</v>
      </c>
      <c r="BLS5">
        <f t="shared" si="26"/>
        <v>0</v>
      </c>
      <c r="BLT5">
        <f t="shared" si="26"/>
        <v>0</v>
      </c>
      <c r="BLU5">
        <f t="shared" si="26"/>
        <v>0</v>
      </c>
      <c r="BLV5">
        <f t="shared" si="26"/>
        <v>0</v>
      </c>
      <c r="BLW5">
        <f t="shared" si="26"/>
        <v>0</v>
      </c>
      <c r="BLX5">
        <f t="shared" si="26"/>
        <v>0</v>
      </c>
      <c r="BLY5">
        <f t="shared" si="26"/>
        <v>0</v>
      </c>
      <c r="BLZ5">
        <f t="shared" si="26"/>
        <v>0</v>
      </c>
      <c r="BMA5">
        <f t="shared" si="26"/>
        <v>0</v>
      </c>
      <c r="BMB5">
        <f t="shared" si="26"/>
        <v>0</v>
      </c>
      <c r="BMC5">
        <f t="shared" si="26"/>
        <v>0</v>
      </c>
      <c r="BMD5">
        <f t="shared" si="26"/>
        <v>0</v>
      </c>
      <c r="BME5">
        <f t="shared" si="26"/>
        <v>0</v>
      </c>
      <c r="BMF5">
        <f t="shared" si="26"/>
        <v>0</v>
      </c>
      <c r="BMG5">
        <f t="shared" si="26"/>
        <v>0</v>
      </c>
      <c r="BMH5">
        <f t="shared" si="26"/>
        <v>0</v>
      </c>
      <c r="BMI5">
        <f t="shared" si="26"/>
        <v>0</v>
      </c>
      <c r="BMJ5">
        <f t="shared" si="26"/>
        <v>0</v>
      </c>
      <c r="BMK5">
        <f t="shared" si="26"/>
        <v>0</v>
      </c>
      <c r="BML5">
        <f t="shared" si="26"/>
        <v>0</v>
      </c>
      <c r="BMM5">
        <f t="shared" si="26"/>
        <v>0</v>
      </c>
      <c r="BMN5">
        <f t="shared" si="26"/>
        <v>0</v>
      </c>
      <c r="BMO5">
        <f t="shared" si="26"/>
        <v>1</v>
      </c>
      <c r="BMP5">
        <f t="shared" si="26"/>
        <v>0</v>
      </c>
      <c r="BMQ5">
        <f t="shared" si="26"/>
        <v>0</v>
      </c>
      <c r="BMR5">
        <f t="shared" si="26"/>
        <v>0</v>
      </c>
      <c r="BMS5">
        <f t="shared" si="26"/>
        <v>0</v>
      </c>
      <c r="BMT5">
        <f t="shared" si="26"/>
        <v>0</v>
      </c>
      <c r="BMU5">
        <f t="shared" si="26"/>
        <v>0</v>
      </c>
      <c r="BMV5">
        <f t="shared" si="26"/>
        <v>0</v>
      </c>
      <c r="BMW5">
        <f t="shared" si="26"/>
        <v>0</v>
      </c>
      <c r="BMX5">
        <f t="shared" si="26"/>
        <v>0</v>
      </c>
      <c r="BMY5">
        <f t="shared" si="26"/>
        <v>0</v>
      </c>
      <c r="BMZ5">
        <f t="shared" si="26"/>
        <v>0</v>
      </c>
      <c r="BNA5">
        <f t="shared" si="26"/>
        <v>0</v>
      </c>
      <c r="BNB5">
        <f t="shared" si="26"/>
        <v>0</v>
      </c>
      <c r="BNC5">
        <f t="shared" si="26"/>
        <v>0</v>
      </c>
      <c r="BND5">
        <f t="shared" si="26"/>
        <v>0</v>
      </c>
      <c r="BNE5">
        <f t="shared" si="26"/>
        <v>0</v>
      </c>
      <c r="BNF5">
        <f t="shared" si="26"/>
        <v>0</v>
      </c>
      <c r="BNG5">
        <f t="shared" si="26"/>
        <v>0</v>
      </c>
      <c r="BNH5">
        <f t="shared" si="26"/>
        <v>0</v>
      </c>
      <c r="BNI5">
        <f t="shared" si="26"/>
        <v>0</v>
      </c>
      <c r="BNJ5">
        <f t="shared" si="26"/>
        <v>0</v>
      </c>
      <c r="BNK5">
        <f t="shared" si="26"/>
        <v>0</v>
      </c>
      <c r="BNL5">
        <f t="shared" si="26"/>
        <v>0</v>
      </c>
      <c r="BNM5">
        <f t="shared" si="26"/>
        <v>0</v>
      </c>
      <c r="BNN5">
        <f t="shared" si="26"/>
        <v>0</v>
      </c>
      <c r="BNO5">
        <f t="shared" ref="BNO5:BPZ5" si="27">IF(AND(BNO1=1,BNO2=1,BNO1=BNO2)=TRUE,1,0)</f>
        <v>0</v>
      </c>
      <c r="BNP5">
        <f t="shared" si="27"/>
        <v>0</v>
      </c>
      <c r="BNQ5">
        <f t="shared" si="27"/>
        <v>0</v>
      </c>
      <c r="BNR5">
        <f t="shared" si="27"/>
        <v>0</v>
      </c>
      <c r="BNS5">
        <f t="shared" si="27"/>
        <v>0</v>
      </c>
      <c r="BNT5">
        <f t="shared" si="27"/>
        <v>0</v>
      </c>
      <c r="BNU5">
        <f t="shared" si="27"/>
        <v>0</v>
      </c>
      <c r="BNV5">
        <f t="shared" si="27"/>
        <v>0</v>
      </c>
      <c r="BNW5">
        <f t="shared" si="27"/>
        <v>0</v>
      </c>
      <c r="BNX5">
        <f t="shared" si="27"/>
        <v>0</v>
      </c>
      <c r="BNY5">
        <f t="shared" si="27"/>
        <v>0</v>
      </c>
      <c r="BNZ5">
        <f t="shared" si="27"/>
        <v>0</v>
      </c>
      <c r="BOA5">
        <f t="shared" si="27"/>
        <v>0</v>
      </c>
      <c r="BOB5">
        <f t="shared" si="27"/>
        <v>0</v>
      </c>
      <c r="BOC5">
        <f t="shared" si="27"/>
        <v>0</v>
      </c>
      <c r="BOD5">
        <f t="shared" si="27"/>
        <v>0</v>
      </c>
      <c r="BOE5">
        <f t="shared" si="27"/>
        <v>0</v>
      </c>
      <c r="BOF5">
        <f t="shared" si="27"/>
        <v>0</v>
      </c>
      <c r="BOG5">
        <f t="shared" si="27"/>
        <v>0</v>
      </c>
      <c r="BOH5">
        <f t="shared" si="27"/>
        <v>0</v>
      </c>
      <c r="BOI5">
        <f t="shared" si="27"/>
        <v>0</v>
      </c>
      <c r="BOJ5">
        <f t="shared" si="27"/>
        <v>0</v>
      </c>
      <c r="BOK5">
        <f t="shared" si="27"/>
        <v>0</v>
      </c>
      <c r="BOL5">
        <f t="shared" si="27"/>
        <v>0</v>
      </c>
      <c r="BOM5">
        <f t="shared" si="27"/>
        <v>0</v>
      </c>
      <c r="BON5">
        <f t="shared" si="27"/>
        <v>0</v>
      </c>
      <c r="BOO5">
        <f t="shared" si="27"/>
        <v>0</v>
      </c>
      <c r="BOP5">
        <f t="shared" si="27"/>
        <v>0</v>
      </c>
      <c r="BOQ5">
        <f t="shared" si="27"/>
        <v>0</v>
      </c>
      <c r="BOR5">
        <f t="shared" si="27"/>
        <v>0</v>
      </c>
      <c r="BOS5">
        <f t="shared" si="27"/>
        <v>0</v>
      </c>
      <c r="BOT5">
        <f t="shared" si="27"/>
        <v>0</v>
      </c>
      <c r="BOU5">
        <f t="shared" si="27"/>
        <v>0</v>
      </c>
      <c r="BOV5">
        <f t="shared" si="27"/>
        <v>0</v>
      </c>
      <c r="BOW5">
        <f t="shared" si="27"/>
        <v>0</v>
      </c>
      <c r="BOX5">
        <f t="shared" si="27"/>
        <v>0</v>
      </c>
      <c r="BOY5">
        <f t="shared" si="27"/>
        <v>0</v>
      </c>
      <c r="BOZ5">
        <f t="shared" si="27"/>
        <v>0</v>
      </c>
      <c r="BPA5">
        <f t="shared" si="27"/>
        <v>0</v>
      </c>
      <c r="BPB5">
        <f t="shared" si="27"/>
        <v>0</v>
      </c>
      <c r="BPC5">
        <f t="shared" si="27"/>
        <v>0</v>
      </c>
      <c r="BPD5">
        <f t="shared" si="27"/>
        <v>0</v>
      </c>
      <c r="BPE5">
        <f t="shared" si="27"/>
        <v>0</v>
      </c>
      <c r="BPF5">
        <f t="shared" si="27"/>
        <v>1</v>
      </c>
      <c r="BPG5">
        <f t="shared" si="27"/>
        <v>0</v>
      </c>
      <c r="BPH5">
        <f t="shared" si="27"/>
        <v>0</v>
      </c>
      <c r="BPI5">
        <f t="shared" si="27"/>
        <v>0</v>
      </c>
      <c r="BPJ5">
        <f t="shared" si="27"/>
        <v>0</v>
      </c>
      <c r="BPK5">
        <f t="shared" si="27"/>
        <v>0</v>
      </c>
      <c r="BPL5">
        <f t="shared" si="27"/>
        <v>0</v>
      </c>
      <c r="BPM5">
        <f t="shared" si="27"/>
        <v>0</v>
      </c>
      <c r="BPN5">
        <f t="shared" si="27"/>
        <v>0</v>
      </c>
      <c r="BPO5">
        <f t="shared" si="27"/>
        <v>0</v>
      </c>
      <c r="BPP5">
        <f t="shared" si="27"/>
        <v>0</v>
      </c>
      <c r="BPQ5">
        <f t="shared" si="27"/>
        <v>0</v>
      </c>
      <c r="BPR5">
        <f t="shared" si="27"/>
        <v>0</v>
      </c>
      <c r="BPS5">
        <f t="shared" si="27"/>
        <v>0</v>
      </c>
      <c r="BPT5">
        <f t="shared" si="27"/>
        <v>0</v>
      </c>
      <c r="BPU5">
        <f t="shared" si="27"/>
        <v>0</v>
      </c>
      <c r="BPV5">
        <f t="shared" si="27"/>
        <v>0</v>
      </c>
      <c r="BPW5">
        <f t="shared" si="27"/>
        <v>0</v>
      </c>
      <c r="BPX5">
        <f t="shared" si="27"/>
        <v>0</v>
      </c>
      <c r="BPY5">
        <f t="shared" si="27"/>
        <v>0</v>
      </c>
      <c r="BPZ5">
        <f t="shared" si="27"/>
        <v>0</v>
      </c>
      <c r="BQA5">
        <f t="shared" ref="BQA5:BSL5" si="28">IF(AND(BQA1=1,BQA2=1,BQA1=BQA2)=TRUE,1,0)</f>
        <v>0</v>
      </c>
      <c r="BQB5">
        <f t="shared" si="28"/>
        <v>0</v>
      </c>
      <c r="BQC5">
        <f t="shared" si="28"/>
        <v>0</v>
      </c>
      <c r="BQD5">
        <f t="shared" si="28"/>
        <v>0</v>
      </c>
      <c r="BQE5">
        <f t="shared" si="28"/>
        <v>0</v>
      </c>
      <c r="BQF5">
        <f t="shared" si="28"/>
        <v>0</v>
      </c>
      <c r="BQG5">
        <f t="shared" si="28"/>
        <v>0</v>
      </c>
      <c r="BQH5">
        <f t="shared" si="28"/>
        <v>0</v>
      </c>
      <c r="BQI5">
        <f t="shared" si="28"/>
        <v>0</v>
      </c>
      <c r="BQJ5">
        <f t="shared" si="28"/>
        <v>0</v>
      </c>
      <c r="BQK5">
        <f t="shared" si="28"/>
        <v>0</v>
      </c>
      <c r="BQL5">
        <f t="shared" si="28"/>
        <v>0</v>
      </c>
      <c r="BQM5">
        <f t="shared" si="28"/>
        <v>0</v>
      </c>
      <c r="BQN5">
        <f t="shared" si="28"/>
        <v>0</v>
      </c>
      <c r="BQO5">
        <f t="shared" si="28"/>
        <v>0</v>
      </c>
      <c r="BQP5">
        <f t="shared" si="28"/>
        <v>0</v>
      </c>
      <c r="BQQ5">
        <f t="shared" si="28"/>
        <v>1</v>
      </c>
      <c r="BQR5">
        <f t="shared" si="28"/>
        <v>0</v>
      </c>
      <c r="BQS5">
        <f t="shared" si="28"/>
        <v>0</v>
      </c>
      <c r="BQT5">
        <f t="shared" si="28"/>
        <v>0</v>
      </c>
      <c r="BQU5">
        <f t="shared" si="28"/>
        <v>1</v>
      </c>
      <c r="BQV5">
        <f t="shared" si="28"/>
        <v>0</v>
      </c>
      <c r="BQW5">
        <f t="shared" si="28"/>
        <v>0</v>
      </c>
      <c r="BQX5">
        <f t="shared" si="28"/>
        <v>0</v>
      </c>
      <c r="BQY5">
        <f t="shared" si="28"/>
        <v>1</v>
      </c>
      <c r="BQZ5">
        <f t="shared" si="28"/>
        <v>0</v>
      </c>
      <c r="BRA5">
        <f t="shared" si="28"/>
        <v>0</v>
      </c>
      <c r="BRB5">
        <f t="shared" si="28"/>
        <v>0</v>
      </c>
      <c r="BRC5">
        <f t="shared" si="28"/>
        <v>0</v>
      </c>
      <c r="BRD5">
        <f t="shared" si="28"/>
        <v>0</v>
      </c>
      <c r="BRE5">
        <f t="shared" si="28"/>
        <v>0</v>
      </c>
      <c r="BRF5">
        <f t="shared" si="28"/>
        <v>0</v>
      </c>
      <c r="BRG5">
        <f t="shared" si="28"/>
        <v>0</v>
      </c>
      <c r="BRH5">
        <f t="shared" si="28"/>
        <v>0</v>
      </c>
      <c r="BRI5">
        <f t="shared" si="28"/>
        <v>0</v>
      </c>
      <c r="BRJ5">
        <f t="shared" si="28"/>
        <v>0</v>
      </c>
      <c r="BRK5">
        <f t="shared" si="28"/>
        <v>0</v>
      </c>
      <c r="BRL5">
        <f t="shared" si="28"/>
        <v>0</v>
      </c>
      <c r="BRM5">
        <f t="shared" si="28"/>
        <v>0</v>
      </c>
      <c r="BRN5">
        <f t="shared" si="28"/>
        <v>0</v>
      </c>
      <c r="BRO5">
        <f t="shared" si="28"/>
        <v>0</v>
      </c>
      <c r="BRP5">
        <f t="shared" si="28"/>
        <v>0</v>
      </c>
      <c r="BRQ5">
        <f t="shared" si="28"/>
        <v>0</v>
      </c>
      <c r="BRR5">
        <f t="shared" si="28"/>
        <v>0</v>
      </c>
      <c r="BRS5">
        <f t="shared" si="28"/>
        <v>0</v>
      </c>
      <c r="BRT5">
        <f t="shared" si="28"/>
        <v>0</v>
      </c>
      <c r="BRU5">
        <f t="shared" si="28"/>
        <v>0</v>
      </c>
      <c r="BRV5">
        <f t="shared" si="28"/>
        <v>0</v>
      </c>
      <c r="BRW5">
        <f t="shared" si="28"/>
        <v>0</v>
      </c>
      <c r="BRX5">
        <f t="shared" si="28"/>
        <v>0</v>
      </c>
      <c r="BRY5">
        <f t="shared" si="28"/>
        <v>0</v>
      </c>
      <c r="BRZ5">
        <f t="shared" si="28"/>
        <v>0</v>
      </c>
      <c r="BSA5">
        <f t="shared" si="28"/>
        <v>0</v>
      </c>
      <c r="BSB5">
        <f t="shared" si="28"/>
        <v>0</v>
      </c>
      <c r="BSC5">
        <f t="shared" si="28"/>
        <v>0</v>
      </c>
      <c r="BSD5">
        <f t="shared" si="28"/>
        <v>0</v>
      </c>
      <c r="BSE5">
        <f t="shared" si="28"/>
        <v>0</v>
      </c>
      <c r="BSF5">
        <f t="shared" si="28"/>
        <v>0</v>
      </c>
      <c r="BSG5">
        <f t="shared" si="28"/>
        <v>0</v>
      </c>
      <c r="BSH5">
        <f t="shared" si="28"/>
        <v>0</v>
      </c>
      <c r="BSI5">
        <f t="shared" si="28"/>
        <v>0</v>
      </c>
      <c r="BSJ5">
        <f t="shared" si="28"/>
        <v>0</v>
      </c>
      <c r="BSK5">
        <f t="shared" si="28"/>
        <v>0</v>
      </c>
      <c r="BSL5">
        <f t="shared" si="28"/>
        <v>0</v>
      </c>
      <c r="BSM5">
        <f t="shared" ref="BSM5:BUX5" si="29">IF(AND(BSM1=1,BSM2=1,BSM1=BSM2)=TRUE,1,0)</f>
        <v>0</v>
      </c>
      <c r="BSN5">
        <f t="shared" si="29"/>
        <v>0</v>
      </c>
      <c r="BSO5">
        <f t="shared" si="29"/>
        <v>0</v>
      </c>
      <c r="BSP5">
        <f t="shared" si="29"/>
        <v>0</v>
      </c>
      <c r="BSQ5">
        <f t="shared" si="29"/>
        <v>0</v>
      </c>
      <c r="BSR5">
        <f t="shared" si="29"/>
        <v>0</v>
      </c>
      <c r="BSS5">
        <f t="shared" si="29"/>
        <v>0</v>
      </c>
      <c r="BST5">
        <f t="shared" si="29"/>
        <v>0</v>
      </c>
      <c r="BSU5">
        <f t="shared" si="29"/>
        <v>0</v>
      </c>
      <c r="BSV5">
        <f t="shared" si="29"/>
        <v>0</v>
      </c>
      <c r="BSW5">
        <f t="shared" si="29"/>
        <v>0</v>
      </c>
      <c r="BSX5">
        <f t="shared" si="29"/>
        <v>0</v>
      </c>
      <c r="BSY5">
        <f t="shared" si="29"/>
        <v>1</v>
      </c>
      <c r="BSZ5">
        <f t="shared" si="29"/>
        <v>0</v>
      </c>
      <c r="BTA5">
        <f t="shared" si="29"/>
        <v>0</v>
      </c>
      <c r="BTB5">
        <f t="shared" si="29"/>
        <v>0</v>
      </c>
      <c r="BTC5">
        <f t="shared" si="29"/>
        <v>0</v>
      </c>
      <c r="BTD5">
        <f t="shared" si="29"/>
        <v>0</v>
      </c>
      <c r="BTE5">
        <f t="shared" si="29"/>
        <v>0</v>
      </c>
      <c r="BTF5">
        <f t="shared" si="29"/>
        <v>0</v>
      </c>
      <c r="BTG5">
        <f t="shared" si="29"/>
        <v>0</v>
      </c>
      <c r="BTH5">
        <f t="shared" si="29"/>
        <v>0</v>
      </c>
      <c r="BTI5">
        <f t="shared" si="29"/>
        <v>0</v>
      </c>
      <c r="BTJ5">
        <f t="shared" si="29"/>
        <v>0</v>
      </c>
      <c r="BTK5">
        <f t="shared" si="29"/>
        <v>0</v>
      </c>
      <c r="BTL5">
        <f t="shared" si="29"/>
        <v>0</v>
      </c>
      <c r="BTM5">
        <f t="shared" si="29"/>
        <v>0</v>
      </c>
      <c r="BTN5">
        <f t="shared" si="29"/>
        <v>0</v>
      </c>
      <c r="BTO5">
        <f t="shared" si="29"/>
        <v>0</v>
      </c>
      <c r="BTP5">
        <f t="shared" si="29"/>
        <v>0</v>
      </c>
      <c r="BTQ5">
        <f t="shared" si="29"/>
        <v>0</v>
      </c>
      <c r="BTR5">
        <f t="shared" si="29"/>
        <v>0</v>
      </c>
      <c r="BTS5">
        <f t="shared" si="29"/>
        <v>0</v>
      </c>
      <c r="BTT5">
        <f t="shared" si="29"/>
        <v>0</v>
      </c>
      <c r="BTU5">
        <f t="shared" si="29"/>
        <v>0</v>
      </c>
      <c r="BTV5">
        <f t="shared" si="29"/>
        <v>0</v>
      </c>
      <c r="BTW5">
        <f t="shared" si="29"/>
        <v>0</v>
      </c>
      <c r="BTX5">
        <f t="shared" si="29"/>
        <v>0</v>
      </c>
      <c r="BTY5">
        <f t="shared" si="29"/>
        <v>0</v>
      </c>
      <c r="BTZ5">
        <f t="shared" si="29"/>
        <v>0</v>
      </c>
      <c r="BUA5">
        <f t="shared" si="29"/>
        <v>0</v>
      </c>
      <c r="BUB5">
        <f t="shared" si="29"/>
        <v>0</v>
      </c>
      <c r="BUC5">
        <f t="shared" si="29"/>
        <v>0</v>
      </c>
      <c r="BUD5">
        <f t="shared" si="29"/>
        <v>0</v>
      </c>
      <c r="BUE5">
        <f t="shared" si="29"/>
        <v>0</v>
      </c>
      <c r="BUF5">
        <f t="shared" si="29"/>
        <v>0</v>
      </c>
      <c r="BUG5">
        <f t="shared" si="29"/>
        <v>0</v>
      </c>
      <c r="BUH5">
        <f t="shared" si="29"/>
        <v>0</v>
      </c>
      <c r="BUI5">
        <f t="shared" si="29"/>
        <v>0</v>
      </c>
      <c r="BUJ5">
        <f t="shared" si="29"/>
        <v>0</v>
      </c>
      <c r="BUK5">
        <f t="shared" si="29"/>
        <v>0</v>
      </c>
      <c r="BUL5">
        <f t="shared" si="29"/>
        <v>0</v>
      </c>
      <c r="BUM5">
        <f t="shared" si="29"/>
        <v>0</v>
      </c>
      <c r="BUN5">
        <f t="shared" si="29"/>
        <v>0</v>
      </c>
      <c r="BUO5">
        <f t="shared" si="29"/>
        <v>0</v>
      </c>
      <c r="BUP5">
        <f t="shared" si="29"/>
        <v>0</v>
      </c>
      <c r="BUQ5">
        <f t="shared" si="29"/>
        <v>1</v>
      </c>
      <c r="BUR5">
        <f t="shared" si="29"/>
        <v>0</v>
      </c>
      <c r="BUS5">
        <f t="shared" si="29"/>
        <v>0</v>
      </c>
      <c r="BUT5">
        <f t="shared" si="29"/>
        <v>0</v>
      </c>
      <c r="BUU5">
        <f t="shared" si="29"/>
        <v>0</v>
      </c>
      <c r="BUV5">
        <f t="shared" si="29"/>
        <v>0</v>
      </c>
      <c r="BUW5">
        <f t="shared" si="29"/>
        <v>0</v>
      </c>
      <c r="BUX5">
        <f t="shared" si="29"/>
        <v>0</v>
      </c>
      <c r="BUY5">
        <f t="shared" ref="BUY5:BXJ5" si="30">IF(AND(BUY1=1,BUY2=1,BUY1=BUY2)=TRUE,1,0)</f>
        <v>0</v>
      </c>
      <c r="BUZ5">
        <f t="shared" si="30"/>
        <v>0</v>
      </c>
      <c r="BVA5">
        <f t="shared" si="30"/>
        <v>0</v>
      </c>
      <c r="BVB5">
        <f t="shared" si="30"/>
        <v>0</v>
      </c>
      <c r="BVC5">
        <f t="shared" si="30"/>
        <v>0</v>
      </c>
      <c r="BVD5">
        <f t="shared" si="30"/>
        <v>0</v>
      </c>
      <c r="BVE5">
        <f t="shared" si="30"/>
        <v>1</v>
      </c>
      <c r="BVF5">
        <f t="shared" si="30"/>
        <v>0</v>
      </c>
      <c r="BVG5">
        <f t="shared" si="30"/>
        <v>0</v>
      </c>
      <c r="BVH5">
        <f t="shared" si="30"/>
        <v>0</v>
      </c>
      <c r="BVI5">
        <f t="shared" si="30"/>
        <v>0</v>
      </c>
      <c r="BVJ5">
        <f t="shared" si="30"/>
        <v>0</v>
      </c>
      <c r="BVK5">
        <f t="shared" si="30"/>
        <v>0</v>
      </c>
      <c r="BVL5">
        <f t="shared" si="30"/>
        <v>0</v>
      </c>
      <c r="BVM5">
        <f t="shared" si="30"/>
        <v>0</v>
      </c>
      <c r="BVN5">
        <f t="shared" si="30"/>
        <v>0</v>
      </c>
      <c r="BVO5">
        <f t="shared" si="30"/>
        <v>0</v>
      </c>
      <c r="BVP5">
        <f t="shared" si="30"/>
        <v>0</v>
      </c>
      <c r="BVQ5">
        <f t="shared" si="30"/>
        <v>0</v>
      </c>
      <c r="BVR5">
        <f t="shared" si="30"/>
        <v>0</v>
      </c>
      <c r="BVS5">
        <f t="shared" si="30"/>
        <v>0</v>
      </c>
      <c r="BVT5">
        <f t="shared" si="30"/>
        <v>0</v>
      </c>
      <c r="BVU5">
        <f t="shared" si="30"/>
        <v>0</v>
      </c>
      <c r="BVV5">
        <f t="shared" si="30"/>
        <v>0</v>
      </c>
      <c r="BVW5">
        <f t="shared" si="30"/>
        <v>0</v>
      </c>
      <c r="BVX5">
        <f t="shared" si="30"/>
        <v>0</v>
      </c>
      <c r="BVY5">
        <f t="shared" si="30"/>
        <v>0</v>
      </c>
      <c r="BVZ5">
        <f t="shared" si="30"/>
        <v>0</v>
      </c>
      <c r="BWA5">
        <f t="shared" si="30"/>
        <v>0</v>
      </c>
      <c r="BWB5">
        <f t="shared" si="30"/>
        <v>0</v>
      </c>
      <c r="BWC5">
        <f t="shared" si="30"/>
        <v>0</v>
      </c>
      <c r="BWD5">
        <f t="shared" si="30"/>
        <v>0</v>
      </c>
      <c r="BWE5">
        <f t="shared" si="30"/>
        <v>0</v>
      </c>
      <c r="BWF5">
        <f t="shared" si="30"/>
        <v>0</v>
      </c>
      <c r="BWG5">
        <f t="shared" si="30"/>
        <v>0</v>
      </c>
      <c r="BWH5">
        <f t="shared" si="30"/>
        <v>0</v>
      </c>
      <c r="BWI5">
        <f t="shared" si="30"/>
        <v>0</v>
      </c>
      <c r="BWJ5">
        <f t="shared" si="30"/>
        <v>0</v>
      </c>
      <c r="BWK5">
        <f t="shared" si="30"/>
        <v>0</v>
      </c>
      <c r="BWL5">
        <f t="shared" si="30"/>
        <v>0</v>
      </c>
      <c r="BWM5">
        <f t="shared" si="30"/>
        <v>0</v>
      </c>
      <c r="BWN5">
        <f t="shared" si="30"/>
        <v>0</v>
      </c>
      <c r="BWO5">
        <f t="shared" si="30"/>
        <v>0</v>
      </c>
      <c r="BWP5">
        <f t="shared" si="30"/>
        <v>0</v>
      </c>
      <c r="BWQ5">
        <f t="shared" si="30"/>
        <v>0</v>
      </c>
      <c r="BWR5">
        <f t="shared" si="30"/>
        <v>0</v>
      </c>
      <c r="BWS5">
        <f t="shared" si="30"/>
        <v>0</v>
      </c>
      <c r="BWT5">
        <f t="shared" si="30"/>
        <v>0</v>
      </c>
      <c r="BWU5">
        <f t="shared" si="30"/>
        <v>0</v>
      </c>
      <c r="BWV5">
        <f t="shared" si="30"/>
        <v>0</v>
      </c>
      <c r="BWW5">
        <f t="shared" si="30"/>
        <v>0</v>
      </c>
      <c r="BWX5">
        <f t="shared" si="30"/>
        <v>0</v>
      </c>
      <c r="BWY5">
        <f t="shared" si="30"/>
        <v>0</v>
      </c>
      <c r="BWZ5">
        <f t="shared" si="30"/>
        <v>0</v>
      </c>
      <c r="BXA5">
        <f t="shared" si="30"/>
        <v>0</v>
      </c>
      <c r="BXB5">
        <f t="shared" si="30"/>
        <v>0</v>
      </c>
      <c r="BXC5">
        <f t="shared" si="30"/>
        <v>0</v>
      </c>
      <c r="BXD5">
        <f t="shared" si="30"/>
        <v>0</v>
      </c>
      <c r="BXE5">
        <f t="shared" si="30"/>
        <v>0</v>
      </c>
      <c r="BXF5">
        <f t="shared" si="30"/>
        <v>0</v>
      </c>
      <c r="BXG5">
        <f t="shared" si="30"/>
        <v>0</v>
      </c>
      <c r="BXH5">
        <f t="shared" si="30"/>
        <v>0</v>
      </c>
      <c r="BXI5">
        <f t="shared" si="30"/>
        <v>0</v>
      </c>
      <c r="BXJ5">
        <f t="shared" si="30"/>
        <v>0</v>
      </c>
      <c r="BXK5">
        <f t="shared" ref="BXK5:BZU5" si="31">IF(AND(BXK1=1,BXK2=1,BXK1=BXK2)=TRUE,1,0)</f>
        <v>0</v>
      </c>
      <c r="BXL5">
        <f t="shared" si="31"/>
        <v>0</v>
      </c>
      <c r="BXM5">
        <f t="shared" si="31"/>
        <v>0</v>
      </c>
      <c r="BXN5">
        <f t="shared" si="31"/>
        <v>0</v>
      </c>
      <c r="BXO5">
        <f t="shared" si="31"/>
        <v>0</v>
      </c>
      <c r="BXP5">
        <f t="shared" si="31"/>
        <v>0</v>
      </c>
      <c r="BXQ5">
        <f t="shared" si="31"/>
        <v>0</v>
      </c>
      <c r="BXR5">
        <f t="shared" si="31"/>
        <v>0</v>
      </c>
      <c r="BXS5">
        <f t="shared" si="31"/>
        <v>0</v>
      </c>
      <c r="BXT5">
        <f t="shared" si="31"/>
        <v>0</v>
      </c>
      <c r="BXU5">
        <f t="shared" si="31"/>
        <v>0</v>
      </c>
      <c r="BXV5">
        <f t="shared" si="31"/>
        <v>0</v>
      </c>
      <c r="BXW5">
        <f t="shared" si="31"/>
        <v>0</v>
      </c>
      <c r="BXX5">
        <f t="shared" si="31"/>
        <v>0</v>
      </c>
      <c r="BXY5">
        <f t="shared" si="31"/>
        <v>0</v>
      </c>
      <c r="BXZ5">
        <f t="shared" si="31"/>
        <v>0</v>
      </c>
      <c r="BYA5">
        <f t="shared" si="31"/>
        <v>0</v>
      </c>
      <c r="BYB5">
        <f t="shared" si="31"/>
        <v>0</v>
      </c>
      <c r="BYC5">
        <f t="shared" si="31"/>
        <v>0</v>
      </c>
      <c r="BYD5">
        <f t="shared" si="31"/>
        <v>0</v>
      </c>
      <c r="BYE5">
        <f t="shared" si="31"/>
        <v>0</v>
      </c>
      <c r="BYF5">
        <f t="shared" si="31"/>
        <v>0</v>
      </c>
      <c r="BYG5">
        <f t="shared" si="31"/>
        <v>0</v>
      </c>
      <c r="BYH5">
        <f t="shared" si="31"/>
        <v>0</v>
      </c>
      <c r="BYI5">
        <f t="shared" si="31"/>
        <v>0</v>
      </c>
      <c r="BYJ5">
        <f t="shared" si="31"/>
        <v>0</v>
      </c>
      <c r="BYK5">
        <f t="shared" si="31"/>
        <v>0</v>
      </c>
      <c r="BYL5">
        <f t="shared" si="31"/>
        <v>0</v>
      </c>
      <c r="BYM5">
        <f t="shared" si="31"/>
        <v>0</v>
      </c>
      <c r="BYN5">
        <f t="shared" si="31"/>
        <v>0</v>
      </c>
      <c r="BYO5">
        <f t="shared" si="31"/>
        <v>0</v>
      </c>
      <c r="BYP5">
        <f t="shared" si="31"/>
        <v>0</v>
      </c>
      <c r="BYQ5">
        <f t="shared" si="31"/>
        <v>0</v>
      </c>
      <c r="BYR5">
        <f t="shared" si="31"/>
        <v>0</v>
      </c>
      <c r="BYS5">
        <f t="shared" si="31"/>
        <v>0</v>
      </c>
      <c r="BYT5">
        <f t="shared" si="31"/>
        <v>0</v>
      </c>
      <c r="BYU5">
        <f t="shared" si="31"/>
        <v>0</v>
      </c>
      <c r="BYV5">
        <f t="shared" si="31"/>
        <v>0</v>
      </c>
      <c r="BYW5">
        <f t="shared" si="31"/>
        <v>0</v>
      </c>
      <c r="BYX5">
        <f t="shared" si="31"/>
        <v>0</v>
      </c>
      <c r="BYY5">
        <f t="shared" si="31"/>
        <v>0</v>
      </c>
      <c r="BYZ5">
        <f t="shared" si="31"/>
        <v>0</v>
      </c>
      <c r="BZA5">
        <f t="shared" si="31"/>
        <v>0</v>
      </c>
      <c r="BZB5">
        <f t="shared" si="31"/>
        <v>0</v>
      </c>
      <c r="BZC5">
        <f t="shared" si="31"/>
        <v>0</v>
      </c>
      <c r="BZD5">
        <f t="shared" si="31"/>
        <v>0</v>
      </c>
      <c r="BZE5">
        <f t="shared" si="31"/>
        <v>0</v>
      </c>
      <c r="BZF5">
        <f t="shared" si="31"/>
        <v>0</v>
      </c>
      <c r="BZG5">
        <f t="shared" si="31"/>
        <v>0</v>
      </c>
      <c r="BZH5">
        <f t="shared" si="31"/>
        <v>0</v>
      </c>
      <c r="BZI5">
        <f t="shared" si="31"/>
        <v>0</v>
      </c>
      <c r="BZJ5">
        <f t="shared" si="31"/>
        <v>0</v>
      </c>
      <c r="BZK5">
        <f t="shared" si="31"/>
        <v>1</v>
      </c>
      <c r="BZL5">
        <f t="shared" si="31"/>
        <v>0</v>
      </c>
      <c r="BZM5">
        <f t="shared" si="31"/>
        <v>0</v>
      </c>
      <c r="BZN5">
        <f t="shared" si="31"/>
        <v>0</v>
      </c>
      <c r="BZO5">
        <f t="shared" si="31"/>
        <v>0</v>
      </c>
      <c r="BZP5">
        <f t="shared" si="31"/>
        <v>0</v>
      </c>
      <c r="BZQ5">
        <f t="shared" si="31"/>
        <v>0</v>
      </c>
      <c r="BZR5">
        <f t="shared" si="31"/>
        <v>0</v>
      </c>
      <c r="BZS5">
        <f t="shared" si="31"/>
        <v>0</v>
      </c>
      <c r="BZT5">
        <f t="shared" si="31"/>
        <v>0</v>
      </c>
      <c r="BZU5">
        <f t="shared" si="31"/>
        <v>1</v>
      </c>
    </row>
    <row r="6" spans="1:2049" x14ac:dyDescent="0.25">
      <c r="A6" t="s">
        <v>43</v>
      </c>
      <c r="B6">
        <f>SUM(5:5)</f>
        <v>28</v>
      </c>
    </row>
    <row r="7" spans="1:2049" x14ac:dyDescent="0.25">
      <c r="A7" s="12" t="s">
        <v>44</v>
      </c>
      <c r="B7" s="12">
        <f>B6/(B3+B4-B6)</f>
        <v>0.44444444444444442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QED_descriptor</vt:lpstr>
      <vt:lpstr>tanh_activation_function</vt:lpstr>
      <vt:lpstr>ReLU_activation</vt:lpstr>
      <vt:lpstr>SoftMAX_activation</vt:lpstr>
      <vt:lpstr>Adam_optimizer</vt:lpstr>
      <vt:lpstr>Categorical_cross_entropy</vt:lpstr>
      <vt:lpstr>Tanimoto similarity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Nowak</dc:creator>
  <cp:lastModifiedBy>Damian Nowak</cp:lastModifiedBy>
  <dcterms:created xsi:type="dcterms:W3CDTF">2022-04-05T14:50:06Z</dcterms:created>
  <dcterms:modified xsi:type="dcterms:W3CDTF">2022-04-20T16:50:09Z</dcterms:modified>
</cp:coreProperties>
</file>