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old/"/>
    </mc:Choice>
  </mc:AlternateContent>
  <xr:revisionPtr revIDLastSave="1" documentId="11_AD4DA82427541F7ACA7EB86AA80803D06BE8DE12" xr6:coauthVersionLast="47" xr6:coauthVersionMax="47" xr10:uidLastSave="{1B76636D-3200-4928-B325-6A2D00BC1C02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H2" authorId="0" shapeId="0" xr:uid="{DB398CE0-0873-4F65-9572-0F812AA1C7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not counting compare operations</t>
        </r>
      </text>
    </comment>
  </commentList>
</comments>
</file>

<file path=xl/sharedStrings.xml><?xml version="1.0" encoding="utf-8"?>
<sst xmlns="http://schemas.openxmlformats.org/spreadsheetml/2006/main" count="105" uniqueCount="41">
  <si>
    <t>BCH(127,29,43)-OSD(5)-beta-14-tau_PSC-44</t>
    <phoneticPr fontId="1" type="noConversion"/>
  </si>
  <si>
    <t>BCH(127,29)-o5-b14-t44</t>
    <phoneticPr fontId="1" type="noConversion"/>
  </si>
  <si>
    <t>(127,29)-ML-LB</t>
    <phoneticPr fontId="1" type="noConversion"/>
  </si>
  <si>
    <t>(127,29)-FOSD(5,44,14)</t>
    <phoneticPr fontId="1" type="noConversion"/>
  </si>
  <si>
    <t>(127,29)-FOSD-IBU</t>
    <phoneticPr fontId="1" type="noConversion"/>
  </si>
  <si>
    <t>SNR(dB)</t>
  </si>
  <si>
    <t>Frames</t>
  </si>
  <si>
    <t>Errors</t>
  </si>
  <si>
    <t>ML_Errors</t>
  </si>
  <si>
    <t>FER</t>
  </si>
  <si>
    <t>ML_FER_LB</t>
  </si>
  <si>
    <t>GF2_ope</t>
  </si>
  <si>
    <t>float_ope</t>
  </si>
  <si>
    <t>ave_list</t>
  </si>
  <si>
    <t>float_list</t>
  </si>
  <si>
    <t>non_ET_rate</t>
  </si>
  <si>
    <t>GE_BPM</t>
  </si>
  <si>
    <t>GE_BPM_norm</t>
  </si>
  <si>
    <t>re_enc_BPM</t>
  </si>
  <si>
    <t>total_BPM</t>
  </si>
  <si>
    <t>time(s)</t>
  </si>
  <si>
    <t>BCH(127,43,31)-OSD(5)-beta-6.2-tau_PSC-36</t>
    <phoneticPr fontId="1" type="noConversion"/>
  </si>
  <si>
    <t>BCH(127,43)-o5-b6.2-t36</t>
    <phoneticPr fontId="1" type="noConversion"/>
  </si>
  <si>
    <t>(127,43)-ML-LB</t>
    <phoneticPr fontId="1" type="noConversion"/>
  </si>
  <si>
    <t>(127,43)-FOSD(5,36,6.2)</t>
    <phoneticPr fontId="1" type="noConversion"/>
  </si>
  <si>
    <t>(127,43)-FOSD-IBU</t>
    <phoneticPr fontId="1" type="noConversion"/>
  </si>
  <si>
    <t>BCH(127,64,21)-OSD(4)-beta-4.3-tau_PSC-27</t>
    <phoneticPr fontId="1" type="noConversion"/>
  </si>
  <si>
    <t>BCH(127,64)-o4-b4.3-t27</t>
    <phoneticPr fontId="1" type="noConversion"/>
  </si>
  <si>
    <t>(127,64)-ML-LB</t>
    <phoneticPr fontId="1" type="noConversion"/>
  </si>
  <si>
    <t>(127,64)-FOSD(4,27,4.3)</t>
    <phoneticPr fontId="1" type="noConversion"/>
  </si>
  <si>
    <t>(127,64)-FOSD-IBU</t>
    <phoneticPr fontId="1" type="noConversion"/>
  </si>
  <si>
    <t>BCH(127,85,13)-OSD(3)-beta-1.8-tau_PSC-20</t>
    <phoneticPr fontId="1" type="noConversion"/>
  </si>
  <si>
    <t>BCH(127,85)-o3-b1.8-t20</t>
    <phoneticPr fontId="1" type="noConversion"/>
  </si>
  <si>
    <t>(127,85)-ML-LB</t>
    <phoneticPr fontId="1" type="noConversion"/>
  </si>
  <si>
    <t>(127,85)-FOSD(3,20,1.8)</t>
    <phoneticPr fontId="1" type="noConversion"/>
  </si>
  <si>
    <t>(127,85)-FOSD-IBU</t>
    <phoneticPr fontId="1" type="noConversion"/>
  </si>
  <si>
    <t>BCH(127,99,9)-OSD(2)-beta-0.8-tau_PSC-15</t>
    <phoneticPr fontId="1" type="noConversion"/>
  </si>
  <si>
    <t>BCH(127,99)-o2-b0.8-t15</t>
    <phoneticPr fontId="1" type="noConversion"/>
  </si>
  <si>
    <t>(127,99)-ML-LB</t>
    <phoneticPr fontId="1" type="noConversion"/>
  </si>
  <si>
    <t>(127,99)-FOSD(2,15,0.8)</t>
    <phoneticPr fontId="1" type="noConversion"/>
  </si>
  <si>
    <t>(127,99)-FOSD-IBU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</si>
</sst>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11" fontId="0" fillId="2" borderId="0" xfId="0" applyNumberFormat="1" applyFill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11" fontId="0" fillId="2" borderId="7" xfId="0" applyNumberFormat="1" applyFill="1" applyBorder="1"/>
    <xf numFmtId="11" fontId="0" fillId="0" borderId="8" xfId="0" applyNumberFormat="1" applyBorder="1"/>
    <xf numFmtId="11" fontId="0" fillId="0" borderId="2" xfId="0" applyNumberFormat="1" applyBorder="1"/>
    <xf numFmtId="11" fontId="0" fillId="2" borderId="2" xfId="0" applyNumberFormat="1" applyFill="1" applyBorder="1"/>
    <xf numFmtId="11" fontId="0" fillId="0" borderId="3" xfId="0" applyNumberFormat="1" applyBorder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53270309643950953"/>
          <c:h val="0.88619829977072295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[1]FER!$K$57</c:f>
              <c:strCache>
                <c:ptCount val="1"/>
                <c:pt idx="0">
                  <c:v>(127,99)-FOSD(2,15,0.8)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[1]FER!$A$59:$A$69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[1]FER!$E$59:$E$69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0-4558-9630-45C759689BB8}"/>
            </c:ext>
          </c:extLst>
        </c:ser>
        <c:ser>
          <c:idx val="3"/>
          <c:order val="1"/>
          <c:tx>
            <c:strRef>
              <c:f>[1]FER!$L$57</c:f>
              <c:strCache>
                <c:ptCount val="1"/>
                <c:pt idx="0">
                  <c:v>(127,99)-FOSD-IBU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[1]FER!$A$59:$A$69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[1]FER!$E$59:$E$69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0-4558-9630-45C759689BB8}"/>
            </c:ext>
          </c:extLst>
        </c:ser>
        <c:ser>
          <c:idx val="19"/>
          <c:order val="2"/>
          <c:tx>
            <c:strRef>
              <c:f>[1]FER!$H$57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[1]FER!$A$59:$A$69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[1]FER!$F$59:$F$69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0-4558-9630-45C759689BB8}"/>
            </c:ext>
          </c:extLst>
        </c:ser>
        <c:ser>
          <c:idx val="13"/>
          <c:order val="3"/>
          <c:tx>
            <c:strRef>
              <c:f>[1]FER!$K$43</c:f>
              <c:strCache>
                <c:ptCount val="1"/>
                <c:pt idx="0">
                  <c:v>(127,85)-FOSD(3,20,1.8)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[1]FER!$A$45:$A$53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[1]FER!$E$45:$E$53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0-4558-9630-45C759689BB8}"/>
            </c:ext>
          </c:extLst>
        </c:ser>
        <c:ser>
          <c:idx val="2"/>
          <c:order val="4"/>
          <c:tx>
            <c:strRef>
              <c:f>[1]FER!$L$43</c:f>
              <c:strCache>
                <c:ptCount val="1"/>
                <c:pt idx="0">
                  <c:v>(127,85)-FOSD-IBU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[1]FER!$A$45:$A$53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[1]FER!$E$45:$E$53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0-4558-9630-45C759689BB8}"/>
            </c:ext>
          </c:extLst>
        </c:ser>
        <c:ser>
          <c:idx val="18"/>
          <c:order val="5"/>
          <c:tx>
            <c:strRef>
              <c:f>[1]FER!$H$43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[1]FER!$A$45:$A$54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[1]FER!$F$45:$F$54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B0-4558-9630-45C759689BB8}"/>
            </c:ext>
          </c:extLst>
        </c:ser>
        <c:ser>
          <c:idx val="12"/>
          <c:order val="6"/>
          <c:tx>
            <c:strRef>
              <c:f>[1]FER!$K$29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[1]FER!$A$31:$A$38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[1]FER!$E$31:$E$38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0-4558-9630-45C759689BB8}"/>
            </c:ext>
          </c:extLst>
        </c:ser>
        <c:ser>
          <c:idx val="1"/>
          <c:order val="7"/>
          <c:tx>
            <c:strRef>
              <c:f>[1]FER!$L$29</c:f>
              <c:strCache>
                <c:ptCount val="1"/>
                <c:pt idx="0">
                  <c:v>(127,64)-FOSD-IBU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[1]FER!$A$31:$A$38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[1]FER!$E$31:$E$38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0-4558-9630-45C759689BB8}"/>
            </c:ext>
          </c:extLst>
        </c:ser>
        <c:ser>
          <c:idx val="17"/>
          <c:order val="8"/>
          <c:tx>
            <c:strRef>
              <c:f>[1]FER!$H$29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[1]FER!$A$31:$A$39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[1]FER!$F$31:$F$39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B0-4558-9630-45C759689BB8}"/>
            </c:ext>
          </c:extLst>
        </c:ser>
        <c:ser>
          <c:idx val="11"/>
          <c:order val="9"/>
          <c:tx>
            <c:strRef>
              <c:f>[1]FER!$K$15</c:f>
              <c:strCache>
                <c:ptCount val="1"/>
                <c:pt idx="0">
                  <c:v>(127,43)-FOSD(5,36,6.2)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[1]FER!$A$17:$A$24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[1]FER!$E$17:$E$24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B0-4558-9630-45C759689BB8}"/>
            </c:ext>
          </c:extLst>
        </c:ser>
        <c:ser>
          <c:idx val="8"/>
          <c:order val="10"/>
          <c:tx>
            <c:strRef>
              <c:f>[1]FER!$L$15</c:f>
              <c:strCache>
                <c:ptCount val="1"/>
                <c:pt idx="0">
                  <c:v>(127,43)-FOSD-IBU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[1]FER!$A$17:$A$24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[1]FER!$E$17:$E$24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B0-4558-9630-45C759689BB8}"/>
            </c:ext>
          </c:extLst>
        </c:ser>
        <c:ser>
          <c:idx val="16"/>
          <c:order val="11"/>
          <c:tx>
            <c:strRef>
              <c:f>[1]FER!$H$15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[1]FER!$A$17:$A$25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[1]FER!$F$17:$F$25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B0-4558-9630-45C759689BB8}"/>
            </c:ext>
          </c:extLst>
        </c:ser>
        <c:ser>
          <c:idx val="10"/>
          <c:order val="12"/>
          <c:tx>
            <c:strRef>
              <c:f>[1]FER!$K$1</c:f>
              <c:strCache>
                <c:ptCount val="1"/>
                <c:pt idx="0">
                  <c:v>(127,29)-FOSD(5,44,14)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[1]FER!$A$3:$A$10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[1]FER!$E$3:$E$10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B0-4558-9630-45C759689BB8}"/>
            </c:ext>
          </c:extLst>
        </c:ser>
        <c:ser>
          <c:idx val="0"/>
          <c:order val="13"/>
          <c:tx>
            <c:strRef>
              <c:f>[1]FER!$L$1</c:f>
              <c:strCache>
                <c:ptCount val="1"/>
                <c:pt idx="0">
                  <c:v>(127,29)-FOSD-IBU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[1]FER!$A$3:$A$10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[1]FER!$E$3:$E$10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B0-4558-9630-45C759689BB8}"/>
            </c:ext>
          </c:extLst>
        </c:ser>
        <c:ser>
          <c:idx val="15"/>
          <c:order val="14"/>
          <c:tx>
            <c:strRef>
              <c:f>[1]FER!$H$1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[1]FER!$A$3:$A$11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[1]FER!$F$3:$F$11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DB0-4558-9630-45C75968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66122456838869037"/>
              <c:y val="0.9483434863216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1.286891146980512E-3"/>
              <c:y val="0.5136261437284942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5466205009813305"/>
          <c:y val="4.5977001703214726E-2"/>
          <c:w val="0.34269967787224215"/>
          <c:h val="0.868501090117052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[1]FER!$H$57</c:f>
              <c:strCache>
                <c:ptCount val="1"/>
                <c:pt idx="0">
                  <c:v>(127,99)-ML-LB</c:v>
                </c:pt>
              </c:strCache>
            </c:strRef>
          </c:tx>
          <c:marker>
            <c:symbol val="none"/>
          </c:marker>
          <c:xVal>
            <c:numRef>
              <c:f>[1]FER!$A$59:$A$69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[1]FER!$G$59:$G$69</c:f>
              <c:numCache>
                <c:formatCode>0.00E+00</c:formatCode>
                <c:ptCount val="11"/>
                <c:pt idx="0">
                  <c:v>303000</c:v>
                </c:pt>
                <c:pt idx="1">
                  <c:v>295700</c:v>
                </c:pt>
                <c:pt idx="2">
                  <c:v>279800</c:v>
                </c:pt>
                <c:pt idx="3">
                  <c:v>238600</c:v>
                </c:pt>
                <c:pt idx="4">
                  <c:v>187500</c:v>
                </c:pt>
                <c:pt idx="5">
                  <c:v>124100</c:v>
                </c:pt>
                <c:pt idx="6">
                  <c:v>76020</c:v>
                </c:pt>
                <c:pt idx="7">
                  <c:v>50740</c:v>
                </c:pt>
                <c:pt idx="8">
                  <c:v>40660</c:v>
                </c:pt>
                <c:pt idx="9">
                  <c:v>38150</c:v>
                </c:pt>
                <c:pt idx="10">
                  <c:v>37730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B-4A81-9C4C-C53ED8734FBD}"/>
            </c:ext>
          </c:extLst>
        </c:ser>
        <c:ser>
          <c:idx val="18"/>
          <c:order val="1"/>
          <c:tx>
            <c:strRef>
              <c:f>[1]FER!$H$43</c:f>
              <c:strCache>
                <c:ptCount val="1"/>
                <c:pt idx="0">
                  <c:v>(127,85)-ML-LB</c:v>
                </c:pt>
              </c:strCache>
            </c:strRef>
          </c:tx>
          <c:marker>
            <c:symbol val="none"/>
          </c:marker>
          <c:xVal>
            <c:numRef>
              <c:f>[1]FER!$A$45:$A$55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[1]FER!$G$45:$G$55</c:f>
              <c:numCache>
                <c:formatCode>0.00E+00</c:formatCode>
                <c:ptCount val="11"/>
                <c:pt idx="0">
                  <c:v>11490000</c:v>
                </c:pt>
                <c:pt idx="1">
                  <c:v>10090000</c:v>
                </c:pt>
                <c:pt idx="2">
                  <c:v>7791000</c:v>
                </c:pt>
                <c:pt idx="3">
                  <c:v>4856000</c:v>
                </c:pt>
                <c:pt idx="4">
                  <c:v>2595000</c:v>
                </c:pt>
                <c:pt idx="5">
                  <c:v>974100</c:v>
                </c:pt>
                <c:pt idx="6">
                  <c:v>284600</c:v>
                </c:pt>
                <c:pt idx="7">
                  <c:v>107900</c:v>
                </c:pt>
                <c:pt idx="8">
                  <c:v>77790</c:v>
                </c:pt>
                <c:pt idx="9">
                  <c:v>73930</c:v>
                </c:pt>
                <c:pt idx="10">
                  <c:v>73610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B-4A81-9C4C-C53ED8734FBD}"/>
            </c:ext>
          </c:extLst>
        </c:ser>
        <c:ser>
          <c:idx val="17"/>
          <c:order val="2"/>
          <c:tx>
            <c:strRef>
              <c:f>[1]FER!$H$29</c:f>
              <c:strCache>
                <c:ptCount val="1"/>
                <c:pt idx="0">
                  <c:v>(127,64)-ML-LB</c:v>
                </c:pt>
              </c:strCache>
            </c:strRef>
          </c:tx>
          <c:marker>
            <c:symbol val="none"/>
          </c:marker>
          <c:xVal>
            <c:numRef>
              <c:f>[1]FER!$A$31:$A$41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[1]FER!$G$31:$G$41</c:f>
              <c:numCache>
                <c:formatCode>0.00E+00</c:formatCode>
                <c:ptCount val="11"/>
                <c:pt idx="0">
                  <c:v>122400000</c:v>
                </c:pt>
                <c:pt idx="1">
                  <c:v>89410000</c:v>
                </c:pt>
                <c:pt idx="2">
                  <c:v>53290000</c:v>
                </c:pt>
                <c:pt idx="3">
                  <c:v>21910000</c:v>
                </c:pt>
                <c:pt idx="4">
                  <c:v>7754000</c:v>
                </c:pt>
                <c:pt idx="5">
                  <c:v>1910000</c:v>
                </c:pt>
                <c:pt idx="6">
                  <c:v>396000</c:v>
                </c:pt>
                <c:pt idx="7">
                  <c:v>154300</c:v>
                </c:pt>
                <c:pt idx="8">
                  <c:v>127800</c:v>
                </c:pt>
                <c:pt idx="9">
                  <c:v>125100</c:v>
                </c:pt>
                <c:pt idx="10">
                  <c:v>124900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4B-4A81-9C4C-C53ED8734FBD}"/>
            </c:ext>
          </c:extLst>
        </c:ser>
        <c:ser>
          <c:idx val="16"/>
          <c:order val="3"/>
          <c:tx>
            <c:strRef>
              <c:f>[1]FER!$H$15</c:f>
              <c:strCache>
                <c:ptCount val="1"/>
                <c:pt idx="0">
                  <c:v>(127,43)-ML-LB</c:v>
                </c:pt>
              </c:strCache>
            </c:strRef>
          </c:tx>
          <c:marker>
            <c:symbol val="none"/>
          </c:marker>
          <c:xVal>
            <c:numRef>
              <c:f>[1]FER!$A$17:$A$27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[1]FER!$G$17:$G$27</c:f>
              <c:numCache>
                <c:formatCode>0.00E+00</c:formatCode>
                <c:ptCount val="11"/>
                <c:pt idx="0">
                  <c:v>361600000</c:v>
                </c:pt>
                <c:pt idx="1">
                  <c:v>289700000</c:v>
                </c:pt>
                <c:pt idx="2">
                  <c:v>198200000</c:v>
                </c:pt>
                <c:pt idx="3">
                  <c:v>108500000</c:v>
                </c:pt>
                <c:pt idx="4">
                  <c:v>45870000</c:v>
                </c:pt>
                <c:pt idx="5">
                  <c:v>13940000</c:v>
                </c:pt>
                <c:pt idx="6">
                  <c:v>3039000</c:v>
                </c:pt>
                <c:pt idx="7">
                  <c:v>490300</c:v>
                </c:pt>
                <c:pt idx="8">
                  <c:v>114200</c:v>
                </c:pt>
                <c:pt idx="9">
                  <c:v>78140</c:v>
                </c:pt>
                <c:pt idx="10">
                  <c:v>76030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4B-4A81-9C4C-C53ED8734FBD}"/>
            </c:ext>
          </c:extLst>
        </c:ser>
        <c:ser>
          <c:idx val="15"/>
          <c:order val="4"/>
          <c:tx>
            <c:strRef>
              <c:f>[1]FER!$H$1</c:f>
              <c:strCache>
                <c:ptCount val="1"/>
                <c:pt idx="0">
                  <c:v>(127,29)-ML-LB</c:v>
                </c:pt>
              </c:strCache>
            </c:strRef>
          </c:tx>
          <c:marker>
            <c:symbol val="none"/>
          </c:marker>
          <c:xVal>
            <c:numRef>
              <c:f>[1]FER!$A$3:$A$13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[1]FER!$G$3:$G$13</c:f>
              <c:numCache>
                <c:formatCode>0.00E+00</c:formatCode>
                <c:ptCount val="11"/>
                <c:pt idx="0">
                  <c:v>47100000</c:v>
                </c:pt>
                <c:pt idx="1">
                  <c:v>34430000</c:v>
                </c:pt>
                <c:pt idx="2">
                  <c:v>21800000</c:v>
                </c:pt>
                <c:pt idx="3">
                  <c:v>10380000</c:v>
                </c:pt>
                <c:pt idx="4">
                  <c:v>3814000</c:v>
                </c:pt>
                <c:pt idx="5">
                  <c:v>1085000</c:v>
                </c:pt>
                <c:pt idx="6">
                  <c:v>250100</c:v>
                </c:pt>
                <c:pt idx="7">
                  <c:v>74030</c:v>
                </c:pt>
                <c:pt idx="8">
                  <c:v>45920</c:v>
                </c:pt>
                <c:pt idx="9">
                  <c:v>41430</c:v>
                </c:pt>
                <c:pt idx="10">
                  <c:v>40440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4B-4A81-9C4C-C53ED8734FBD}"/>
            </c:ext>
          </c:extLst>
        </c:ser>
        <c:ser>
          <c:idx val="0"/>
          <c:order val="5"/>
          <c:tx>
            <c:strRef>
              <c:f>[1]FER!$K$43</c:f>
              <c:strCache>
                <c:ptCount val="1"/>
                <c:pt idx="0">
                  <c:v>(127,85)-FOSD(3,20,1.8)</c:v>
                </c:pt>
              </c:strCache>
            </c:strRef>
          </c:tx>
          <c:marker>
            <c:symbol val="none"/>
          </c:marker>
          <c:xVal>
            <c:numRef>
              <c:f>[1]FER!$A$45:$A$55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[1]FER!$H$45:$H$55</c:f>
              <c:numCache>
                <c:formatCode>0.00E+00</c:formatCode>
                <c:ptCount val="11"/>
                <c:pt idx="0">
                  <c:v>136300</c:v>
                </c:pt>
                <c:pt idx="1">
                  <c:v>119900</c:v>
                </c:pt>
                <c:pt idx="2">
                  <c:v>92890</c:v>
                </c:pt>
                <c:pt idx="3">
                  <c:v>58260</c:v>
                </c:pt>
                <c:pt idx="4">
                  <c:v>31120</c:v>
                </c:pt>
                <c:pt idx="5">
                  <c:v>11420</c:v>
                </c:pt>
                <c:pt idx="6">
                  <c:v>2844</c:v>
                </c:pt>
                <c:pt idx="7">
                  <c:v>521.4</c:v>
                </c:pt>
                <c:pt idx="8">
                  <c:v>81.63</c:v>
                </c:pt>
                <c:pt idx="9">
                  <c:v>13.52</c:v>
                </c:pt>
                <c:pt idx="10">
                  <c:v>4.3319999999999999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4B-4A81-9C4C-C53ED873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binary </a:t>
                </a:r>
              </a:p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6.3360484318280132E-4"/>
              <c:y val="0.5118922634697282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67986812704513855"/>
          <c:y val="7.2540236850005851E-2"/>
          <c:w val="0.26738716413417685"/>
          <c:h val="0.364545236556891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295273</xdr:colOff>
      <xdr:row>3</xdr:row>
      <xdr:rowOff>9524</xdr:rowOff>
    </xdr:from>
    <xdr:to>
      <xdr:col>25</xdr:col>
      <xdr:colOff>666750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6DF7-5A0C-4AD4-BA2E-1C7623178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37</xdr:row>
      <xdr:rowOff>123825</xdr:rowOff>
    </xdr:from>
    <xdr:to>
      <xdr:col>27</xdr:col>
      <xdr:colOff>276227</xdr:colOff>
      <xdr:row>63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78F8C0-D4C8-4993-8F63-35B6F032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32534;&#31243;/linear_block_code5/_simulation/OSD_IBU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OSD-GE(IBU,IBUc)"/>
      <sheetName val="GE-IBU-IBUc"/>
      <sheetName val="New -&gt; count compare"/>
      <sheetName val="OS_ET"/>
      <sheetName val="PNC_PSC_OS_(15,7,5)"/>
      <sheetName val="(127,99,9)"/>
      <sheetName val="(127,85,13)"/>
      <sheetName val="(127,64,21)"/>
      <sheetName val="(127,43,31)"/>
      <sheetName val="(127,29,43)"/>
      <sheetName val="Updated-results -&gt;"/>
      <sheetName val="FER"/>
      <sheetName val="Extra-FER"/>
      <sheetName val="Complexity"/>
      <sheetName val="Complexity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H1" t="str">
            <v>(127,29)-ML-LB</v>
          </cell>
          <cell r="K1" t="str">
            <v>(127,29)-FOSD(5,44,14)</v>
          </cell>
          <cell r="L1" t="str">
            <v>(127,29)-FOSD-IBU</v>
          </cell>
        </row>
        <row r="3">
          <cell r="A3">
            <v>0</v>
          </cell>
          <cell r="E3">
            <v>0.14680000000000001</v>
          </cell>
          <cell r="F3">
            <v>0.1444</v>
          </cell>
          <cell r="G3">
            <v>47100000</v>
          </cell>
        </row>
        <row r="4">
          <cell r="A4">
            <v>0.5</v>
          </cell>
          <cell r="E4">
            <v>7.0400000000000004E-2</v>
          </cell>
          <cell r="F4">
            <v>6.8599999999999994E-2</v>
          </cell>
          <cell r="G4">
            <v>34430000</v>
          </cell>
        </row>
        <row r="5">
          <cell r="A5">
            <v>1</v>
          </cell>
          <cell r="E5">
            <v>2.7980000000000001E-2</v>
          </cell>
          <cell r="F5">
            <v>2.7140000000000001E-2</v>
          </cell>
          <cell r="G5">
            <v>21800000</v>
          </cell>
        </row>
        <row r="6">
          <cell r="A6">
            <v>1.5</v>
          </cell>
          <cell r="E6">
            <v>1.1599999999999999E-2</v>
          </cell>
          <cell r="F6">
            <v>1.0789999999999999E-2</v>
          </cell>
          <cell r="G6">
            <v>10380000</v>
          </cell>
        </row>
        <row r="7">
          <cell r="A7">
            <v>2</v>
          </cell>
          <cell r="E7">
            <v>2.7009999999999998E-3</v>
          </cell>
          <cell r="F7">
            <v>2.4039999999999999E-3</v>
          </cell>
          <cell r="G7">
            <v>3814000</v>
          </cell>
        </row>
        <row r="8">
          <cell r="A8">
            <v>2.5</v>
          </cell>
          <cell r="E8">
            <v>5.5559999999999995E-4</v>
          </cell>
          <cell r="F8">
            <v>4.8890000000000001E-4</v>
          </cell>
          <cell r="G8">
            <v>1085000</v>
          </cell>
        </row>
        <row r="9">
          <cell r="A9">
            <v>3</v>
          </cell>
          <cell r="E9">
            <v>9.2590000000000006E-5</v>
          </cell>
          <cell r="F9">
            <v>7.0829999999999998E-5</v>
          </cell>
          <cell r="G9">
            <v>250100</v>
          </cell>
        </row>
        <row r="10">
          <cell r="A10">
            <v>3.5</v>
          </cell>
          <cell r="E10">
            <v>1.0519999999999999E-5</v>
          </cell>
          <cell r="F10">
            <v>6.8909999999999998E-6</v>
          </cell>
          <cell r="G10">
            <v>74030</v>
          </cell>
        </row>
        <row r="11">
          <cell r="A11">
            <v>4</v>
          </cell>
          <cell r="F11">
            <v>4.4000000000000002E-7</v>
          </cell>
          <cell r="G11">
            <v>45920</v>
          </cell>
        </row>
        <row r="12">
          <cell r="A12">
            <v>4.5</v>
          </cell>
          <cell r="G12">
            <v>41430</v>
          </cell>
        </row>
        <row r="13">
          <cell r="A13">
            <v>5</v>
          </cell>
          <cell r="G13">
            <v>40440</v>
          </cell>
        </row>
        <row r="15">
          <cell r="H15" t="str">
            <v>(127,43)-ML-LB</v>
          </cell>
          <cell r="K15" t="str">
            <v>(127,43)-FOSD(5,36,6.2)</v>
          </cell>
          <cell r="L15" t="str">
            <v>(127,43)-FOSD-IBU</v>
          </cell>
        </row>
        <row r="17">
          <cell r="A17">
            <v>0</v>
          </cell>
          <cell r="E17">
            <v>0.20180000000000001</v>
          </cell>
          <cell r="F17">
            <v>0.19819999999999999</v>
          </cell>
          <cell r="G17">
            <v>361600000</v>
          </cell>
        </row>
        <row r="18">
          <cell r="A18">
            <v>0.5</v>
          </cell>
          <cell r="E18">
            <v>9.5000000000000001E-2</v>
          </cell>
          <cell r="F18">
            <v>9.2399999999999996E-2</v>
          </cell>
          <cell r="G18">
            <v>289700000</v>
          </cell>
        </row>
        <row r="19">
          <cell r="A19">
            <v>1</v>
          </cell>
          <cell r="E19">
            <v>3.9750000000000001E-2</v>
          </cell>
          <cell r="F19">
            <v>3.916E-2</v>
          </cell>
          <cell r="G19">
            <v>198200000</v>
          </cell>
        </row>
        <row r="20">
          <cell r="A20">
            <v>1.5</v>
          </cell>
          <cell r="E20">
            <v>1.18E-2</v>
          </cell>
          <cell r="F20">
            <v>1.1209999999999999E-2</v>
          </cell>
          <cell r="G20">
            <v>108500000</v>
          </cell>
        </row>
        <row r="21">
          <cell r="A21">
            <v>2</v>
          </cell>
          <cell r="E21">
            <v>2.5349999999999999E-3</v>
          </cell>
          <cell r="F21">
            <v>2.3449999999999999E-3</v>
          </cell>
          <cell r="G21">
            <v>45870000</v>
          </cell>
        </row>
        <row r="22">
          <cell r="A22">
            <v>2.5</v>
          </cell>
          <cell r="E22">
            <v>3.2009999999999997E-4</v>
          </cell>
          <cell r="F22">
            <v>2.8810000000000001E-4</v>
          </cell>
          <cell r="G22">
            <v>13940000</v>
          </cell>
        </row>
        <row r="23">
          <cell r="A23">
            <v>3</v>
          </cell>
          <cell r="E23">
            <v>3.5880000000000002E-5</v>
          </cell>
          <cell r="F23">
            <v>3.1220000000000003E-5</v>
          </cell>
          <cell r="G23">
            <v>3039000</v>
          </cell>
        </row>
        <row r="24">
          <cell r="A24">
            <v>3.5</v>
          </cell>
          <cell r="E24">
            <v>2.3999999999999999E-6</v>
          </cell>
          <cell r="F24">
            <v>1.9599999999999999E-6</v>
          </cell>
          <cell r="G24">
            <v>490300</v>
          </cell>
        </row>
        <row r="25">
          <cell r="A25">
            <v>4</v>
          </cell>
          <cell r="F25">
            <v>1.1999999999999999E-7</v>
          </cell>
          <cell r="G25">
            <v>114200</v>
          </cell>
        </row>
        <row r="26">
          <cell r="A26">
            <v>4.5</v>
          </cell>
          <cell r="G26">
            <v>78140</v>
          </cell>
        </row>
        <row r="27">
          <cell r="A27">
            <v>5</v>
          </cell>
          <cell r="G27">
            <v>76030</v>
          </cell>
        </row>
        <row r="29">
          <cell r="H29" t="str">
            <v>(127,64)-ML-LB</v>
          </cell>
          <cell r="K29" t="str">
            <v>(127,64)-FOSD(4,27,4.3)</v>
          </cell>
          <cell r="L29" t="str">
            <v>(127,64)-FOSD-IBU</v>
          </cell>
        </row>
        <row r="31">
          <cell r="A31">
            <v>0</v>
          </cell>
          <cell r="E31">
            <v>0.42720000000000002</v>
          </cell>
          <cell r="F31">
            <v>0.41980000000000001</v>
          </cell>
          <cell r="G31">
            <v>122400000</v>
          </cell>
        </row>
        <row r="32">
          <cell r="A32">
            <v>0.5</v>
          </cell>
          <cell r="E32">
            <v>0.23699999999999999</v>
          </cell>
          <cell r="F32">
            <v>0.23019999999999999</v>
          </cell>
          <cell r="G32">
            <v>89410000</v>
          </cell>
        </row>
        <row r="33">
          <cell r="A33">
            <v>1</v>
          </cell>
          <cell r="E33">
            <v>0.107</v>
          </cell>
          <cell r="F33">
            <v>0.1022</v>
          </cell>
          <cell r="G33">
            <v>53290000</v>
          </cell>
        </row>
        <row r="34">
          <cell r="A34">
            <v>1.5</v>
          </cell>
          <cell r="E34">
            <v>3.1179999999999999E-2</v>
          </cell>
          <cell r="F34">
            <v>2.9929999999999998E-2</v>
          </cell>
          <cell r="G34">
            <v>21910000</v>
          </cell>
        </row>
        <row r="35">
          <cell r="A35">
            <v>2</v>
          </cell>
          <cell r="E35">
            <v>8.1119999999999994E-3</v>
          </cell>
          <cell r="F35">
            <v>7.1380000000000002E-3</v>
          </cell>
          <cell r="G35">
            <v>7754000</v>
          </cell>
        </row>
        <row r="36">
          <cell r="A36">
            <v>2.5</v>
          </cell>
          <cell r="E36">
            <v>1.2750000000000001E-3</v>
          </cell>
          <cell r="F36">
            <v>1.122E-3</v>
          </cell>
          <cell r="G36">
            <v>1910000</v>
          </cell>
        </row>
        <row r="37">
          <cell r="A37">
            <v>3</v>
          </cell>
          <cell r="E37">
            <v>1.148E-4</v>
          </cell>
          <cell r="F37">
            <v>8.2680000000000001E-5</v>
          </cell>
          <cell r="G37">
            <v>396000</v>
          </cell>
        </row>
        <row r="38">
          <cell r="A38">
            <v>3.5</v>
          </cell>
          <cell r="E38">
            <v>8.0260000000000007E-6</v>
          </cell>
          <cell r="F38">
            <v>4.4939999999999997E-6</v>
          </cell>
          <cell r="G38">
            <v>154300</v>
          </cell>
        </row>
        <row r="39">
          <cell r="A39">
            <v>4</v>
          </cell>
          <cell r="F39">
            <v>1.8E-7</v>
          </cell>
          <cell r="G39">
            <v>127800</v>
          </cell>
        </row>
        <row r="40">
          <cell r="A40">
            <v>4.5</v>
          </cell>
          <cell r="G40">
            <v>125100</v>
          </cell>
        </row>
        <row r="41">
          <cell r="A41">
            <v>5</v>
          </cell>
          <cell r="G41">
            <v>124900</v>
          </cell>
        </row>
        <row r="43">
          <cell r="H43" t="str">
            <v>(127,85)-ML-LB</v>
          </cell>
          <cell r="K43" t="str">
            <v>(127,85)-FOSD(3,20,1.8)</v>
          </cell>
          <cell r="L43" t="str">
            <v>(127,85)-FOSD-IBU</v>
          </cell>
        </row>
        <row r="45">
          <cell r="A45">
            <v>0</v>
          </cell>
          <cell r="E45">
            <v>0.77380000000000004</v>
          </cell>
          <cell r="F45">
            <v>0.77100000000000002</v>
          </cell>
          <cell r="G45">
            <v>11490000</v>
          </cell>
          <cell r="H45">
            <v>136300</v>
          </cell>
        </row>
        <row r="46">
          <cell r="A46">
            <v>0.5</v>
          </cell>
          <cell r="E46">
            <v>0.60419999999999996</v>
          </cell>
          <cell r="F46">
            <v>0.5988</v>
          </cell>
          <cell r="G46">
            <v>10090000</v>
          </cell>
          <cell r="H46">
            <v>119900</v>
          </cell>
        </row>
        <row r="47">
          <cell r="A47">
            <v>1</v>
          </cell>
          <cell r="E47">
            <v>0.38219999999999998</v>
          </cell>
          <cell r="F47">
            <v>0.37559999999999999</v>
          </cell>
          <cell r="G47">
            <v>7791000</v>
          </cell>
          <cell r="H47">
            <v>92890</v>
          </cell>
        </row>
        <row r="48">
          <cell r="A48">
            <v>1.5</v>
          </cell>
          <cell r="E48">
            <v>0.1762</v>
          </cell>
          <cell r="F48">
            <v>0.1696</v>
          </cell>
          <cell r="G48">
            <v>4856000</v>
          </cell>
          <cell r="H48">
            <v>58260</v>
          </cell>
        </row>
        <row r="49">
          <cell r="A49">
            <v>2</v>
          </cell>
          <cell r="E49">
            <v>6.3200000000000006E-2</v>
          </cell>
          <cell r="F49">
            <v>6.0600000000000001E-2</v>
          </cell>
          <cell r="G49">
            <v>2595000</v>
          </cell>
          <cell r="H49">
            <v>31120</v>
          </cell>
        </row>
        <row r="50">
          <cell r="A50">
            <v>2.5</v>
          </cell>
          <cell r="E50">
            <v>1.5389999999999999E-2</v>
          </cell>
          <cell r="F50">
            <v>1.4160000000000001E-2</v>
          </cell>
          <cell r="G50">
            <v>974100</v>
          </cell>
          <cell r="H50">
            <v>11420</v>
          </cell>
        </row>
        <row r="51">
          <cell r="A51">
            <v>3</v>
          </cell>
          <cell r="E51">
            <v>2.5379999999999999E-3</v>
          </cell>
          <cell r="F51">
            <v>2.297E-3</v>
          </cell>
          <cell r="G51">
            <v>284600</v>
          </cell>
          <cell r="H51">
            <v>2844</v>
          </cell>
        </row>
        <row r="52">
          <cell r="A52">
            <v>3.5</v>
          </cell>
          <cell r="E52">
            <v>2.719E-4</v>
          </cell>
          <cell r="F52">
            <v>2.229E-4</v>
          </cell>
          <cell r="G52">
            <v>107900</v>
          </cell>
          <cell r="H52">
            <v>521.4</v>
          </cell>
        </row>
        <row r="53">
          <cell r="A53">
            <v>4</v>
          </cell>
          <cell r="E53">
            <v>1.611E-5</v>
          </cell>
          <cell r="F53">
            <v>1.079E-5</v>
          </cell>
          <cell r="G53">
            <v>77790</v>
          </cell>
          <cell r="H53">
            <v>81.63</v>
          </cell>
        </row>
        <row r="54">
          <cell r="A54">
            <v>4.5</v>
          </cell>
          <cell r="F54">
            <v>4.7999999999999996E-7</v>
          </cell>
          <cell r="G54">
            <v>73930</v>
          </cell>
          <cell r="H54">
            <v>13.52</v>
          </cell>
        </row>
        <row r="55">
          <cell r="A55">
            <v>5</v>
          </cell>
          <cell r="G55">
            <v>73610</v>
          </cell>
          <cell r="H55">
            <v>4.3319999999999999</v>
          </cell>
        </row>
        <row r="57">
          <cell r="H57" t="str">
            <v>(127,99)-ML-LB</v>
          </cell>
          <cell r="K57" t="str">
            <v>(127,99)-FOSD(2,15,0.8)</v>
          </cell>
          <cell r="L57" t="str">
            <v>(127,99)-FOSD-IBU</v>
          </cell>
        </row>
        <row r="59">
          <cell r="A59">
            <v>0</v>
          </cell>
          <cell r="E59">
            <v>0.94479999999999997</v>
          </cell>
          <cell r="F59">
            <v>0.94259999999999999</v>
          </cell>
          <cell r="G59">
            <v>303000</v>
          </cell>
        </row>
        <row r="60">
          <cell r="A60">
            <v>0.5</v>
          </cell>
          <cell r="E60">
            <v>0.85940000000000005</v>
          </cell>
          <cell r="F60">
            <v>0.85460000000000003</v>
          </cell>
          <cell r="G60">
            <v>295700</v>
          </cell>
        </row>
        <row r="61">
          <cell r="A61">
            <v>1</v>
          </cell>
          <cell r="E61">
            <v>0.71499999999999997</v>
          </cell>
          <cell r="F61">
            <v>0.70599999999999996</v>
          </cell>
          <cell r="G61">
            <v>279800</v>
          </cell>
        </row>
        <row r="62">
          <cell r="A62">
            <v>1.5</v>
          </cell>
          <cell r="E62">
            <v>0.49419999999999997</v>
          </cell>
          <cell r="F62">
            <v>0.48599999999999999</v>
          </cell>
          <cell r="G62">
            <v>238600</v>
          </cell>
        </row>
        <row r="63">
          <cell r="A63">
            <v>2</v>
          </cell>
          <cell r="E63">
            <v>0.29120000000000001</v>
          </cell>
          <cell r="F63">
            <v>0.28100000000000003</v>
          </cell>
          <cell r="G63">
            <v>187500</v>
          </cell>
        </row>
        <row r="64">
          <cell r="A64">
            <v>2.5</v>
          </cell>
          <cell r="E64">
            <v>0.1174</v>
          </cell>
          <cell r="F64">
            <v>0.11</v>
          </cell>
          <cell r="G64">
            <v>124100</v>
          </cell>
        </row>
        <row r="65">
          <cell r="A65">
            <v>3</v>
          </cell>
          <cell r="E65">
            <v>3.7749999999999999E-2</v>
          </cell>
          <cell r="F65">
            <v>3.4160000000000003E-2</v>
          </cell>
          <cell r="G65">
            <v>76020</v>
          </cell>
        </row>
        <row r="66">
          <cell r="A66">
            <v>3.5</v>
          </cell>
          <cell r="E66">
            <v>7.3559999999999997E-3</v>
          </cell>
          <cell r="F66">
            <v>6.2529999999999999E-3</v>
          </cell>
          <cell r="G66">
            <v>50740</v>
          </cell>
        </row>
        <row r="67">
          <cell r="A67">
            <v>4</v>
          </cell>
          <cell r="E67">
            <v>8.8440000000000003E-4</v>
          </cell>
          <cell r="F67">
            <v>6.8979999999999996E-4</v>
          </cell>
          <cell r="G67">
            <v>40660</v>
          </cell>
        </row>
        <row r="68">
          <cell r="A68">
            <v>4.5</v>
          </cell>
          <cell r="E68">
            <v>7.5889999999999993E-5</v>
          </cell>
          <cell r="F68">
            <v>5.0460000000000001E-5</v>
          </cell>
          <cell r="G68">
            <v>38150</v>
          </cell>
        </row>
        <row r="69">
          <cell r="A69">
            <v>5</v>
          </cell>
          <cell r="E69">
            <v>5.7219999999999996E-6</v>
          </cell>
          <cell r="F69">
            <v>3.7479999999999999E-6</v>
          </cell>
          <cell r="G69">
            <v>37730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workbookViewId="0">
      <selection activeCell="L21" sqref="L21"/>
    </sheetView>
  </sheetViews>
  <sheetFormatPr defaultRowHeight="14.25" x14ac:dyDescent="0.2"/>
  <sheetData>
    <row r="1" spans="1:16" ht="15" thickBot="1" x14ac:dyDescent="0.25">
      <c r="A1" t="s">
        <v>0</v>
      </c>
      <c r="F1" t="s">
        <v>1</v>
      </c>
      <c r="H1" t="s">
        <v>2</v>
      </c>
      <c r="K1" t="s">
        <v>3</v>
      </c>
      <c r="L1" t="s">
        <v>4</v>
      </c>
    </row>
    <row r="2" spans="1:16" x14ac:dyDescent="0.2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3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4" t="s">
        <v>20</v>
      </c>
    </row>
    <row r="3" spans="1:16" x14ac:dyDescent="0.2">
      <c r="A3" s="5">
        <v>0</v>
      </c>
      <c r="B3">
        <v>5000</v>
      </c>
      <c r="C3">
        <v>734</v>
      </c>
      <c r="D3">
        <v>722</v>
      </c>
      <c r="E3" s="6">
        <v>0.14680000000000001</v>
      </c>
      <c r="F3" s="6">
        <v>0.1444</v>
      </c>
      <c r="G3" s="6">
        <v>47100000</v>
      </c>
      <c r="H3" s="7">
        <v>82330</v>
      </c>
      <c r="I3" s="6">
        <v>100400</v>
      </c>
      <c r="J3" s="6">
        <v>1976</v>
      </c>
      <c r="K3" s="6">
        <v>0.65559999999999996</v>
      </c>
      <c r="L3" s="6">
        <v>343.6</v>
      </c>
      <c r="M3" s="6">
        <v>393.5</v>
      </c>
      <c r="N3" s="6">
        <v>475300</v>
      </c>
      <c r="O3" s="6">
        <v>475700</v>
      </c>
      <c r="P3" s="8">
        <v>8.7279999999999996E-2</v>
      </c>
    </row>
    <row r="4" spans="1:16" x14ac:dyDescent="0.2">
      <c r="A4" s="5">
        <v>0.5</v>
      </c>
      <c r="B4">
        <v>5000</v>
      </c>
      <c r="C4">
        <v>352</v>
      </c>
      <c r="D4">
        <v>343</v>
      </c>
      <c r="E4" s="6">
        <v>7.0400000000000004E-2</v>
      </c>
      <c r="F4" s="6">
        <v>6.8599999999999994E-2</v>
      </c>
      <c r="G4" s="6">
        <v>34430000</v>
      </c>
      <c r="H4" s="7">
        <v>61570</v>
      </c>
      <c r="I4" s="6">
        <v>73820</v>
      </c>
      <c r="J4" s="6">
        <v>1478</v>
      </c>
      <c r="K4" s="6">
        <v>0.46920000000000001</v>
      </c>
      <c r="L4" s="6">
        <v>343.9</v>
      </c>
      <c r="M4" s="6">
        <v>394</v>
      </c>
      <c r="N4" s="6">
        <v>347400</v>
      </c>
      <c r="O4" s="6">
        <v>347700</v>
      </c>
      <c r="P4" s="8">
        <v>6.4280000000000004E-2</v>
      </c>
    </row>
    <row r="5" spans="1:16" x14ac:dyDescent="0.2">
      <c r="A5" s="5">
        <v>1</v>
      </c>
      <c r="B5">
        <v>7147</v>
      </c>
      <c r="C5">
        <v>200</v>
      </c>
      <c r="D5">
        <v>194</v>
      </c>
      <c r="E5" s="6">
        <v>2.7980000000000001E-2</v>
      </c>
      <c r="F5" s="6">
        <v>2.7140000000000001E-2</v>
      </c>
      <c r="G5" s="6">
        <v>21800000</v>
      </c>
      <c r="H5" s="7">
        <v>40380</v>
      </c>
      <c r="I5" s="6">
        <v>47150</v>
      </c>
      <c r="J5" s="6">
        <v>969.7</v>
      </c>
      <c r="K5" s="6">
        <v>0.28749999999999998</v>
      </c>
      <c r="L5" s="6">
        <v>343.3</v>
      </c>
      <c r="M5" s="6">
        <v>393.1</v>
      </c>
      <c r="N5" s="6">
        <v>219800</v>
      </c>
      <c r="O5" s="6">
        <v>220200</v>
      </c>
      <c r="P5" s="8">
        <v>3.4630000000000001E-2</v>
      </c>
    </row>
    <row r="6" spans="1:16" x14ac:dyDescent="0.2">
      <c r="A6" s="5">
        <v>1.5</v>
      </c>
      <c r="B6">
        <v>17235</v>
      </c>
      <c r="C6">
        <v>200</v>
      </c>
      <c r="D6">
        <v>186</v>
      </c>
      <c r="E6" s="6">
        <v>1.1599999999999999E-2</v>
      </c>
      <c r="F6" s="6">
        <v>1.0789999999999999E-2</v>
      </c>
      <c r="G6" s="6">
        <v>10380000</v>
      </c>
      <c r="H6" s="7">
        <v>20450</v>
      </c>
      <c r="I6" s="6">
        <v>22780</v>
      </c>
      <c r="J6" s="6">
        <v>491.3</v>
      </c>
      <c r="K6" s="6">
        <v>0.12920000000000001</v>
      </c>
      <c r="L6" s="6">
        <v>343.4</v>
      </c>
      <c r="M6" s="6">
        <v>393.3</v>
      </c>
      <c r="N6" s="6">
        <v>104500</v>
      </c>
      <c r="O6" s="6">
        <v>104900</v>
      </c>
      <c r="P6" s="8">
        <v>1.3679999999999999E-2</v>
      </c>
    </row>
    <row r="7" spans="1:16" x14ac:dyDescent="0.2">
      <c r="A7" s="5">
        <v>2</v>
      </c>
      <c r="B7">
        <v>74044</v>
      </c>
      <c r="C7">
        <v>200</v>
      </c>
      <c r="D7">
        <v>178</v>
      </c>
      <c r="E7" s="6">
        <v>2.7009999999999998E-3</v>
      </c>
      <c r="F7" s="6">
        <v>2.4039999999999999E-3</v>
      </c>
      <c r="G7" s="6">
        <v>3814000</v>
      </c>
      <c r="H7" s="7">
        <v>8250</v>
      </c>
      <c r="I7" s="6">
        <v>8541</v>
      </c>
      <c r="J7" s="6">
        <v>198.5</v>
      </c>
      <c r="K7" s="6">
        <v>4.3180000000000003E-2</v>
      </c>
      <c r="L7" s="6">
        <v>343.6</v>
      </c>
      <c r="M7" s="6">
        <v>393.5</v>
      </c>
      <c r="N7" s="6">
        <v>38130</v>
      </c>
      <c r="O7" s="6">
        <v>38530</v>
      </c>
      <c r="P7" s="8">
        <v>5.1139999999999996E-3</v>
      </c>
    </row>
    <row r="8" spans="1:16" x14ac:dyDescent="0.2">
      <c r="A8" s="5">
        <v>2.5</v>
      </c>
      <c r="B8">
        <v>359969</v>
      </c>
      <c r="C8">
        <v>200</v>
      </c>
      <c r="D8">
        <v>176</v>
      </c>
      <c r="E8" s="6">
        <v>5.5559999999999995E-4</v>
      </c>
      <c r="F8" s="6">
        <v>4.8890000000000001E-4</v>
      </c>
      <c r="G8" s="6">
        <v>1085000</v>
      </c>
      <c r="H8" s="7">
        <v>2653</v>
      </c>
      <c r="I8" s="6">
        <v>2462</v>
      </c>
      <c r="J8" s="6">
        <v>64.11</v>
      </c>
      <c r="K8" s="6">
        <v>1.0630000000000001E-2</v>
      </c>
      <c r="L8" s="6">
        <v>343.4</v>
      </c>
      <c r="M8" s="6">
        <v>393.3</v>
      </c>
      <c r="N8" s="6">
        <v>10570</v>
      </c>
      <c r="O8" s="6">
        <v>10970</v>
      </c>
      <c r="P8" s="8">
        <v>1.482E-3</v>
      </c>
    </row>
    <row r="9" spans="1:16" x14ac:dyDescent="0.2">
      <c r="A9" s="5">
        <v>3</v>
      </c>
      <c r="B9">
        <v>2159959</v>
      </c>
      <c r="C9">
        <v>200</v>
      </c>
      <c r="D9">
        <v>153</v>
      </c>
      <c r="E9" s="6">
        <v>9.2590000000000006E-5</v>
      </c>
      <c r="F9" s="6">
        <v>7.0829999999999998E-5</v>
      </c>
      <c r="G9" s="6">
        <v>250100</v>
      </c>
      <c r="H9" s="7">
        <v>707.2</v>
      </c>
      <c r="I9" s="6">
        <v>534.20000000000005</v>
      </c>
      <c r="J9" s="6">
        <v>17.41</v>
      </c>
      <c r="K9" s="6">
        <v>1.735E-3</v>
      </c>
      <c r="L9" s="6">
        <v>343.4</v>
      </c>
      <c r="M9" s="6">
        <v>393.3</v>
      </c>
      <c r="N9" s="6">
        <v>2137</v>
      </c>
      <c r="O9" s="6">
        <v>2530</v>
      </c>
      <c r="P9" s="8">
        <v>3.4670000000000002E-4</v>
      </c>
    </row>
    <row r="10" spans="1:16" x14ac:dyDescent="0.2">
      <c r="A10" s="5">
        <v>3.5</v>
      </c>
      <c r="B10">
        <v>19009121</v>
      </c>
      <c r="C10">
        <v>200</v>
      </c>
      <c r="D10">
        <v>131</v>
      </c>
      <c r="E10" s="6">
        <v>1.0519999999999999E-5</v>
      </c>
      <c r="F10" s="6">
        <v>6.8909999999999998E-6</v>
      </c>
      <c r="G10" s="6">
        <v>74030</v>
      </c>
      <c r="H10" s="7">
        <v>197.5</v>
      </c>
      <c r="I10" s="6">
        <v>101.3</v>
      </c>
      <c r="J10" s="6">
        <v>5.2110000000000003</v>
      </c>
      <c r="K10" s="6">
        <v>1.862E-4</v>
      </c>
      <c r="L10" s="6">
        <v>343.4</v>
      </c>
      <c r="M10" s="6">
        <v>393.3</v>
      </c>
      <c r="N10" s="6">
        <v>358.6</v>
      </c>
      <c r="O10" s="6">
        <v>751.9</v>
      </c>
      <c r="P10" s="8">
        <v>9.5270000000000001E-5</v>
      </c>
    </row>
    <row r="11" spans="1:16" x14ac:dyDescent="0.2">
      <c r="A11" s="5">
        <v>4</v>
      </c>
      <c r="B11">
        <v>50000000</v>
      </c>
      <c r="C11">
        <v>65</v>
      </c>
      <c r="D11">
        <v>22</v>
      </c>
      <c r="E11" s="6">
        <v>1.3E-6</v>
      </c>
      <c r="F11" s="6">
        <v>4.4000000000000002E-7</v>
      </c>
      <c r="G11" s="6">
        <v>45920</v>
      </c>
      <c r="H11" s="7">
        <v>76.56</v>
      </c>
      <c r="I11" s="6">
        <v>23.05</v>
      </c>
      <c r="J11" s="6">
        <v>2.36</v>
      </c>
      <c r="K11" s="6">
        <v>1.43E-5</v>
      </c>
      <c r="L11" s="6">
        <v>343.4</v>
      </c>
      <c r="M11" s="6">
        <v>393.3</v>
      </c>
      <c r="N11" s="6">
        <v>74.739999999999995</v>
      </c>
      <c r="O11" s="6">
        <v>468</v>
      </c>
      <c r="P11" s="8">
        <v>5.0760000000000002E-5</v>
      </c>
    </row>
    <row r="12" spans="1:16" x14ac:dyDescent="0.2">
      <c r="A12" s="5">
        <v>4.5</v>
      </c>
      <c r="B12">
        <v>50000000</v>
      </c>
      <c r="C12">
        <v>9</v>
      </c>
      <c r="D12">
        <v>1</v>
      </c>
      <c r="E12" s="6">
        <v>1.8E-7</v>
      </c>
      <c r="F12" s="6">
        <v>2E-8</v>
      </c>
      <c r="G12" s="6">
        <v>41430</v>
      </c>
      <c r="H12" s="7">
        <v>41</v>
      </c>
      <c r="I12" s="6">
        <v>7.5410000000000004</v>
      </c>
      <c r="J12" s="6">
        <v>1.5609999999999999</v>
      </c>
      <c r="K12" s="6">
        <v>9.9999999999999995E-7</v>
      </c>
      <c r="L12" s="6">
        <v>343.4</v>
      </c>
      <c r="M12" s="6">
        <v>393.3</v>
      </c>
      <c r="N12" s="6">
        <v>29.33</v>
      </c>
      <c r="O12" s="6">
        <v>422.6</v>
      </c>
      <c r="P12" s="8">
        <v>4.2330000000000003E-5</v>
      </c>
    </row>
    <row r="13" spans="1:16" ht="15" thickBot="1" x14ac:dyDescent="0.25">
      <c r="A13" s="9">
        <v>5</v>
      </c>
      <c r="B13" s="10">
        <v>50000000</v>
      </c>
      <c r="C13" s="10">
        <v>0</v>
      </c>
      <c r="D13" s="10">
        <v>0</v>
      </c>
      <c r="E13" s="11">
        <v>0</v>
      </c>
      <c r="F13" s="11">
        <v>0</v>
      </c>
      <c r="G13" s="11">
        <v>40440</v>
      </c>
      <c r="H13" s="12">
        <v>26.47</v>
      </c>
      <c r="I13" s="11">
        <v>3.3090000000000002</v>
      </c>
      <c r="J13" s="11">
        <v>1.2649999999999999</v>
      </c>
      <c r="K13" s="11">
        <v>5.9999999999999995E-8</v>
      </c>
      <c r="L13" s="11">
        <v>343.4</v>
      </c>
      <c r="M13" s="11">
        <v>393.3</v>
      </c>
      <c r="N13" s="11">
        <v>19.39</v>
      </c>
      <c r="O13" s="11">
        <v>412.6</v>
      </c>
      <c r="P13" s="13">
        <v>1.249E-4</v>
      </c>
    </row>
    <row r="14" spans="1:16" x14ac:dyDescent="0.2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5" thickBot="1" x14ac:dyDescent="0.25">
      <c r="A15" t="s">
        <v>21</v>
      </c>
      <c r="F15" t="s">
        <v>22</v>
      </c>
      <c r="H15" t="s">
        <v>23</v>
      </c>
      <c r="J15" s="6"/>
      <c r="K15" t="s">
        <v>24</v>
      </c>
      <c r="L15" t="s">
        <v>25</v>
      </c>
      <c r="M15" s="6"/>
      <c r="N15" s="6"/>
      <c r="O15" s="6"/>
      <c r="P15" s="6"/>
    </row>
    <row r="16" spans="1:16" x14ac:dyDescent="0.2">
      <c r="A16" s="1" t="s">
        <v>5</v>
      </c>
      <c r="B16" s="2" t="s">
        <v>6</v>
      </c>
      <c r="C16" s="2" t="s">
        <v>7</v>
      </c>
      <c r="D16" s="2" t="s">
        <v>8</v>
      </c>
      <c r="E16" s="14" t="s">
        <v>9</v>
      </c>
      <c r="F16" s="14" t="s">
        <v>10</v>
      </c>
      <c r="G16" s="14" t="s">
        <v>11</v>
      </c>
      <c r="H16" s="15" t="s">
        <v>12</v>
      </c>
      <c r="I16" s="14" t="s">
        <v>13</v>
      </c>
      <c r="J16" s="14" t="s">
        <v>14</v>
      </c>
      <c r="K16" s="14" t="s">
        <v>15</v>
      </c>
      <c r="L16" s="14" t="s">
        <v>16</v>
      </c>
      <c r="M16" s="14" t="s">
        <v>17</v>
      </c>
      <c r="N16" s="14" t="s">
        <v>18</v>
      </c>
      <c r="O16" s="14" t="s">
        <v>19</v>
      </c>
      <c r="P16" s="16" t="s">
        <v>20</v>
      </c>
    </row>
    <row r="17" spans="1:16" x14ac:dyDescent="0.2">
      <c r="A17" s="5">
        <v>0</v>
      </c>
      <c r="B17">
        <v>5000</v>
      </c>
      <c r="C17">
        <v>1009</v>
      </c>
      <c r="D17">
        <v>991</v>
      </c>
      <c r="E17" s="6">
        <v>0.20180000000000001</v>
      </c>
      <c r="F17" s="6">
        <v>0.19819999999999999</v>
      </c>
      <c r="G17" s="6">
        <v>361600000</v>
      </c>
      <c r="H17" s="7">
        <v>197600</v>
      </c>
      <c r="I17" s="6">
        <v>877800</v>
      </c>
      <c r="J17" s="6">
        <v>5813</v>
      </c>
      <c r="K17" s="6">
        <v>0.78520000000000001</v>
      </c>
      <c r="L17" s="6">
        <v>709.1</v>
      </c>
      <c r="M17" s="6">
        <v>881.4</v>
      </c>
      <c r="N17" s="6">
        <v>4253000</v>
      </c>
      <c r="O17" s="6">
        <v>4254000</v>
      </c>
      <c r="P17" s="8">
        <v>0.47270000000000001</v>
      </c>
    </row>
    <row r="18" spans="1:16" x14ac:dyDescent="0.2">
      <c r="A18" s="5">
        <v>0.5</v>
      </c>
      <c r="B18">
        <v>5000</v>
      </c>
      <c r="C18">
        <v>475</v>
      </c>
      <c r="D18">
        <v>462</v>
      </c>
      <c r="E18" s="6">
        <v>9.5000000000000001E-2</v>
      </c>
      <c r="F18" s="6">
        <v>9.2399999999999996E-2</v>
      </c>
      <c r="G18" s="6">
        <v>289700000</v>
      </c>
      <c r="H18" s="7">
        <v>161000</v>
      </c>
      <c r="I18" s="6">
        <v>705700</v>
      </c>
      <c r="J18" s="6">
        <v>4737</v>
      </c>
      <c r="K18" s="6">
        <v>0.62119999999999997</v>
      </c>
      <c r="L18" s="6">
        <v>708.7</v>
      </c>
      <c r="M18" s="6">
        <v>881.1</v>
      </c>
      <c r="N18" s="6">
        <v>3408000</v>
      </c>
      <c r="O18" s="6">
        <v>3409000</v>
      </c>
      <c r="P18" s="8">
        <v>0.37030000000000002</v>
      </c>
    </row>
    <row r="19" spans="1:16" x14ac:dyDescent="0.2">
      <c r="A19" s="5">
        <v>1</v>
      </c>
      <c r="B19">
        <v>5031</v>
      </c>
      <c r="C19">
        <v>200</v>
      </c>
      <c r="D19">
        <v>197</v>
      </c>
      <c r="E19" s="6">
        <v>3.9750000000000001E-2</v>
      </c>
      <c r="F19" s="6">
        <v>3.916E-2</v>
      </c>
      <c r="G19" s="6">
        <v>198200000</v>
      </c>
      <c r="H19" s="7">
        <v>112800</v>
      </c>
      <c r="I19" s="6">
        <v>485100</v>
      </c>
      <c r="J19" s="6">
        <v>3319</v>
      </c>
      <c r="K19" s="6">
        <v>0.41760000000000003</v>
      </c>
      <c r="L19" s="6">
        <v>708.4</v>
      </c>
      <c r="M19" s="6">
        <v>880.7</v>
      </c>
      <c r="N19" s="6">
        <v>2331000</v>
      </c>
      <c r="O19" s="6">
        <v>2332000</v>
      </c>
      <c r="P19" s="8">
        <v>0.25440000000000002</v>
      </c>
    </row>
    <row r="20" spans="1:16" x14ac:dyDescent="0.2">
      <c r="A20" s="5">
        <v>1.5</v>
      </c>
      <c r="B20">
        <v>16948</v>
      </c>
      <c r="C20">
        <v>200</v>
      </c>
      <c r="D20">
        <v>190</v>
      </c>
      <c r="E20" s="6">
        <v>1.18E-2</v>
      </c>
      <c r="F20" s="6">
        <v>1.1209999999999999E-2</v>
      </c>
      <c r="G20" s="6">
        <v>108500000</v>
      </c>
      <c r="H20" s="7">
        <v>64260</v>
      </c>
      <c r="I20" s="6">
        <v>267600</v>
      </c>
      <c r="J20" s="6">
        <v>1892</v>
      </c>
      <c r="K20" s="6">
        <v>0.22170000000000001</v>
      </c>
      <c r="L20" s="6">
        <v>708.9</v>
      </c>
      <c r="M20" s="6">
        <v>881.3</v>
      </c>
      <c r="N20" s="6">
        <v>1276000</v>
      </c>
      <c r="O20" s="6">
        <v>1276000</v>
      </c>
      <c r="P20" s="8">
        <v>0.1401</v>
      </c>
    </row>
    <row r="21" spans="1:16" x14ac:dyDescent="0.2">
      <c r="A21" s="5">
        <v>2</v>
      </c>
      <c r="B21">
        <v>78896</v>
      </c>
      <c r="C21">
        <v>200</v>
      </c>
      <c r="D21">
        <v>185</v>
      </c>
      <c r="E21" s="6">
        <v>2.5349999999999999E-3</v>
      </c>
      <c r="F21" s="6">
        <v>2.3449999999999999E-3</v>
      </c>
      <c r="G21" s="6">
        <v>45870000</v>
      </c>
      <c r="H21" s="7">
        <v>28790</v>
      </c>
      <c r="I21" s="6">
        <v>114400</v>
      </c>
      <c r="J21" s="6">
        <v>848</v>
      </c>
      <c r="K21" s="6">
        <v>8.9800000000000005E-2</v>
      </c>
      <c r="L21" s="6">
        <v>708.3</v>
      </c>
      <c r="M21" s="6">
        <v>880.4</v>
      </c>
      <c r="N21" s="6">
        <v>538800</v>
      </c>
      <c r="O21" s="6">
        <v>539700</v>
      </c>
      <c r="P21" s="8">
        <v>5.969E-2</v>
      </c>
    </row>
    <row r="22" spans="1:16" x14ac:dyDescent="0.2">
      <c r="A22" s="5">
        <v>2.5</v>
      </c>
      <c r="B22">
        <v>624772</v>
      </c>
      <c r="C22">
        <v>200</v>
      </c>
      <c r="D22">
        <v>180</v>
      </c>
      <c r="E22" s="6">
        <v>3.2009999999999997E-4</v>
      </c>
      <c r="F22" s="6">
        <v>2.8810000000000001E-4</v>
      </c>
      <c r="G22" s="6">
        <v>13940000</v>
      </c>
      <c r="H22" s="7">
        <v>9592</v>
      </c>
      <c r="I22" s="6">
        <v>35350</v>
      </c>
      <c r="J22" s="6">
        <v>282.89999999999998</v>
      </c>
      <c r="K22" s="6">
        <v>2.538E-2</v>
      </c>
      <c r="L22" s="6">
        <v>708.4</v>
      </c>
      <c r="M22" s="6">
        <v>880.7</v>
      </c>
      <c r="N22" s="6">
        <v>163200</v>
      </c>
      <c r="O22" s="6">
        <v>164000</v>
      </c>
      <c r="P22" s="8">
        <v>1.8190000000000001E-2</v>
      </c>
    </row>
    <row r="23" spans="1:16" x14ac:dyDescent="0.2">
      <c r="A23" s="5">
        <v>3</v>
      </c>
      <c r="B23">
        <v>5574092</v>
      </c>
      <c r="C23">
        <v>200</v>
      </c>
      <c r="D23">
        <v>174</v>
      </c>
      <c r="E23" s="6">
        <v>3.5880000000000002E-5</v>
      </c>
      <c r="F23" s="6">
        <v>3.1220000000000003E-5</v>
      </c>
      <c r="G23" s="6">
        <v>3039000</v>
      </c>
      <c r="H23" s="7">
        <v>2373</v>
      </c>
      <c r="I23" s="6">
        <v>7788</v>
      </c>
      <c r="J23" s="6">
        <v>70.38</v>
      </c>
      <c r="K23" s="6">
        <v>4.9179999999999996E-3</v>
      </c>
      <c r="L23" s="6">
        <v>708.4</v>
      </c>
      <c r="M23" s="6">
        <v>880.6</v>
      </c>
      <c r="N23" s="6">
        <v>34890</v>
      </c>
      <c r="O23" s="6">
        <v>35770</v>
      </c>
      <c r="P23" s="8">
        <v>4.0309999999999999E-3</v>
      </c>
    </row>
    <row r="24" spans="1:16" x14ac:dyDescent="0.2">
      <c r="A24" s="5">
        <v>3.5</v>
      </c>
      <c r="B24">
        <v>50000000</v>
      </c>
      <c r="C24">
        <v>120</v>
      </c>
      <c r="D24">
        <v>98</v>
      </c>
      <c r="E24" s="6">
        <v>2.3999999999999999E-6</v>
      </c>
      <c r="F24" s="6">
        <v>1.9599999999999999E-6</v>
      </c>
      <c r="G24" s="6">
        <v>490300</v>
      </c>
      <c r="H24" s="7">
        <v>435</v>
      </c>
      <c r="I24" s="6">
        <v>1150</v>
      </c>
      <c r="J24" s="6">
        <v>13.35</v>
      </c>
      <c r="K24" s="6">
        <v>5.8509999999999996E-4</v>
      </c>
      <c r="L24" s="6">
        <v>708.5</v>
      </c>
      <c r="M24" s="6">
        <v>880.7</v>
      </c>
      <c r="N24" s="6">
        <v>4898</v>
      </c>
      <c r="O24" s="6">
        <v>5778</v>
      </c>
      <c r="P24" s="8">
        <v>8.1289999999999997E-4</v>
      </c>
    </row>
    <row r="25" spans="1:16" x14ac:dyDescent="0.2">
      <c r="A25" s="5">
        <v>4</v>
      </c>
      <c r="B25">
        <v>50000000</v>
      </c>
      <c r="C25">
        <v>9</v>
      </c>
      <c r="D25">
        <v>6</v>
      </c>
      <c r="E25" s="6">
        <v>1.8E-7</v>
      </c>
      <c r="F25" s="6">
        <v>1.1999999999999999E-7</v>
      </c>
      <c r="G25" s="6">
        <v>114200</v>
      </c>
      <c r="H25" s="7">
        <v>75.28</v>
      </c>
      <c r="I25" s="6">
        <v>119.5</v>
      </c>
      <c r="J25" s="6">
        <v>2.8180000000000001</v>
      </c>
      <c r="K25" s="6">
        <v>4.1319999999999997E-5</v>
      </c>
      <c r="L25" s="6">
        <v>708.5</v>
      </c>
      <c r="M25" s="6">
        <v>880.7</v>
      </c>
      <c r="N25" s="6">
        <v>473.9</v>
      </c>
      <c r="O25" s="6">
        <v>1355</v>
      </c>
      <c r="P25" s="8">
        <v>2.184E-4</v>
      </c>
    </row>
    <row r="26" spans="1:16" x14ac:dyDescent="0.2">
      <c r="A26" s="5">
        <v>4.5</v>
      </c>
      <c r="B26">
        <v>50000000</v>
      </c>
      <c r="C26">
        <v>0</v>
      </c>
      <c r="D26">
        <v>0</v>
      </c>
      <c r="E26" s="6">
        <v>0</v>
      </c>
      <c r="F26" s="6">
        <v>0</v>
      </c>
      <c r="G26" s="6">
        <v>78140</v>
      </c>
      <c r="H26" s="7">
        <v>22.48</v>
      </c>
      <c r="I26" s="6">
        <v>10.77</v>
      </c>
      <c r="J26" s="6">
        <v>1.3240000000000001</v>
      </c>
      <c r="K26" s="6">
        <v>1.1599999999999999E-6</v>
      </c>
      <c r="L26" s="6">
        <v>708.5</v>
      </c>
      <c r="M26" s="6">
        <v>880.7</v>
      </c>
      <c r="N26" s="6">
        <v>49.19</v>
      </c>
      <c r="O26" s="6">
        <v>929.9</v>
      </c>
      <c r="P26" s="8">
        <v>2.2780000000000001E-4</v>
      </c>
    </row>
    <row r="27" spans="1:16" ht="15" thickBot="1" x14ac:dyDescent="0.25">
      <c r="A27" s="9">
        <v>5</v>
      </c>
      <c r="B27" s="10">
        <v>50000000</v>
      </c>
      <c r="C27" s="10">
        <v>0</v>
      </c>
      <c r="D27" s="10">
        <v>0</v>
      </c>
      <c r="E27" s="11">
        <v>0</v>
      </c>
      <c r="F27" s="11">
        <v>0</v>
      </c>
      <c r="G27" s="11">
        <v>76030</v>
      </c>
      <c r="H27" s="12">
        <v>13.28</v>
      </c>
      <c r="I27" s="11">
        <v>2.5579999999999998</v>
      </c>
      <c r="J27" s="11">
        <v>1.1080000000000001</v>
      </c>
      <c r="K27" s="11">
        <v>8.0000000000000002E-8</v>
      </c>
      <c r="L27" s="11">
        <v>708.5</v>
      </c>
      <c r="M27" s="11">
        <v>880.7</v>
      </c>
      <c r="N27" s="11">
        <v>24.35</v>
      </c>
      <c r="O27" s="11">
        <v>905</v>
      </c>
      <c r="P27" s="13">
        <v>1.7200000000000001E-4</v>
      </c>
    </row>
    <row r="29" spans="1:16" ht="15" thickBot="1" x14ac:dyDescent="0.25">
      <c r="A29" t="s">
        <v>26</v>
      </c>
      <c r="F29" t="s">
        <v>27</v>
      </c>
      <c r="H29" t="s">
        <v>28</v>
      </c>
      <c r="K29" t="s">
        <v>29</v>
      </c>
      <c r="L29" t="s">
        <v>30</v>
      </c>
    </row>
    <row r="30" spans="1:16" x14ac:dyDescent="0.2">
      <c r="A30" s="1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3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  <c r="P30" s="4" t="s">
        <v>20</v>
      </c>
    </row>
    <row r="31" spans="1:16" x14ac:dyDescent="0.2">
      <c r="A31" s="5">
        <v>0</v>
      </c>
      <c r="B31">
        <v>5000</v>
      </c>
      <c r="C31">
        <v>2136</v>
      </c>
      <c r="D31">
        <v>2099</v>
      </c>
      <c r="E31" s="6">
        <v>0.42720000000000002</v>
      </c>
      <c r="F31" s="6">
        <v>0.41980000000000001</v>
      </c>
      <c r="G31" s="6">
        <v>122400000</v>
      </c>
      <c r="H31" s="7">
        <v>148500</v>
      </c>
      <c r="I31" s="6">
        <v>487400</v>
      </c>
      <c r="J31" s="6">
        <v>5914</v>
      </c>
      <c r="K31" s="6">
        <v>0.70879999999999999</v>
      </c>
      <c r="L31" s="6">
        <v>1328</v>
      </c>
      <c r="M31" s="6">
        <v>1947</v>
      </c>
      <c r="N31" s="6">
        <v>1911000</v>
      </c>
      <c r="O31" s="6">
        <v>1913000</v>
      </c>
      <c r="P31" s="8">
        <v>0.29709999999999998</v>
      </c>
    </row>
    <row r="32" spans="1:16" x14ac:dyDescent="0.2">
      <c r="A32" s="5">
        <v>0.5</v>
      </c>
      <c r="B32">
        <v>5000</v>
      </c>
      <c r="C32">
        <v>1185</v>
      </c>
      <c r="D32">
        <v>1151</v>
      </c>
      <c r="E32" s="6">
        <v>0.23699999999999999</v>
      </c>
      <c r="F32" s="6">
        <v>0.23019999999999999</v>
      </c>
      <c r="G32" s="6">
        <v>89410000</v>
      </c>
      <c r="H32" s="7">
        <v>109600</v>
      </c>
      <c r="I32" s="6">
        <v>356700</v>
      </c>
      <c r="J32" s="6">
        <v>4365</v>
      </c>
      <c r="K32" s="6">
        <v>0.51400000000000001</v>
      </c>
      <c r="L32" s="6">
        <v>1329</v>
      </c>
      <c r="M32" s="6">
        <v>1947</v>
      </c>
      <c r="N32" s="6">
        <v>1395000</v>
      </c>
      <c r="O32" s="6">
        <v>1397000</v>
      </c>
      <c r="P32" s="8">
        <v>0.2142</v>
      </c>
    </row>
    <row r="33" spans="1:34" x14ac:dyDescent="0.2">
      <c r="A33" s="5">
        <v>1</v>
      </c>
      <c r="B33">
        <v>5000</v>
      </c>
      <c r="C33">
        <v>535</v>
      </c>
      <c r="D33">
        <v>511</v>
      </c>
      <c r="E33" s="6">
        <v>0.107</v>
      </c>
      <c r="F33" s="6">
        <v>0.1022</v>
      </c>
      <c r="G33" s="6">
        <v>53290000</v>
      </c>
      <c r="H33" s="7">
        <v>66640</v>
      </c>
      <c r="I33" s="6">
        <v>213400</v>
      </c>
      <c r="J33" s="6">
        <v>2656</v>
      </c>
      <c r="K33" s="6">
        <v>0.30199999999999999</v>
      </c>
      <c r="L33" s="6">
        <v>1327</v>
      </c>
      <c r="M33" s="6">
        <v>1945</v>
      </c>
      <c r="N33" s="6">
        <v>830800</v>
      </c>
      <c r="O33" s="6">
        <v>832700</v>
      </c>
      <c r="P33" s="8">
        <v>0.12809999999999999</v>
      </c>
    </row>
    <row r="34" spans="1:34" x14ac:dyDescent="0.2">
      <c r="A34" s="5">
        <v>1.5</v>
      </c>
      <c r="B34">
        <v>6414</v>
      </c>
      <c r="C34">
        <v>200</v>
      </c>
      <c r="D34">
        <v>192</v>
      </c>
      <c r="E34" s="6">
        <v>3.1179999999999999E-2</v>
      </c>
      <c r="F34" s="6">
        <v>2.9929999999999998E-2</v>
      </c>
      <c r="G34" s="6">
        <v>21910000</v>
      </c>
      <c r="H34" s="7">
        <v>28680</v>
      </c>
      <c r="I34" s="6">
        <v>88440</v>
      </c>
      <c r="J34" s="6">
        <v>1143</v>
      </c>
      <c r="K34" s="6">
        <v>0.11990000000000001</v>
      </c>
      <c r="L34" s="6">
        <v>1327</v>
      </c>
      <c r="M34" s="6">
        <v>1945</v>
      </c>
      <c r="N34" s="6">
        <v>340500</v>
      </c>
      <c r="O34" s="6">
        <v>342400</v>
      </c>
      <c r="P34" s="8">
        <v>5.2990000000000002E-2</v>
      </c>
    </row>
    <row r="35" spans="1:34" x14ac:dyDescent="0.2">
      <c r="A35" s="5">
        <v>2</v>
      </c>
      <c r="B35">
        <v>24656</v>
      </c>
      <c r="C35">
        <v>200</v>
      </c>
      <c r="D35">
        <v>176</v>
      </c>
      <c r="E35" s="6">
        <v>8.1119999999999994E-3</v>
      </c>
      <c r="F35" s="6">
        <v>7.1380000000000002E-3</v>
      </c>
      <c r="G35" s="6">
        <v>7754000</v>
      </c>
      <c r="H35" s="7">
        <v>10510</v>
      </c>
      <c r="I35" s="6">
        <v>31290</v>
      </c>
      <c r="J35" s="6">
        <v>419.5</v>
      </c>
      <c r="K35" s="6">
        <v>4.0840000000000001E-2</v>
      </c>
      <c r="L35" s="6">
        <v>1327</v>
      </c>
      <c r="M35" s="6">
        <v>1945</v>
      </c>
      <c r="N35" s="6">
        <v>119200</v>
      </c>
      <c r="O35" s="6">
        <v>121200</v>
      </c>
      <c r="P35" s="8">
        <v>1.8880000000000001E-2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4" x14ac:dyDescent="0.2">
      <c r="A36" s="5">
        <v>2.5</v>
      </c>
      <c r="B36">
        <v>156880</v>
      </c>
      <c r="C36">
        <v>200</v>
      </c>
      <c r="D36">
        <v>176</v>
      </c>
      <c r="E36" s="6">
        <v>1.2750000000000001E-3</v>
      </c>
      <c r="F36" s="6">
        <v>1.122E-3</v>
      </c>
      <c r="G36" s="6">
        <v>1910000</v>
      </c>
      <c r="H36" s="7">
        <v>2697</v>
      </c>
      <c r="I36" s="6">
        <v>7472</v>
      </c>
      <c r="J36" s="6">
        <v>108</v>
      </c>
      <c r="K36" s="6">
        <v>9.077E-3</v>
      </c>
      <c r="L36" s="6">
        <v>1328</v>
      </c>
      <c r="M36" s="6">
        <v>1947</v>
      </c>
      <c r="N36" s="6">
        <v>27930</v>
      </c>
      <c r="O36" s="6">
        <v>29880</v>
      </c>
      <c r="P36" s="8">
        <v>4.6839999999999998E-3</v>
      </c>
    </row>
    <row r="37" spans="1:34" x14ac:dyDescent="0.2">
      <c r="A37" s="5">
        <v>3</v>
      </c>
      <c r="B37">
        <v>1741750</v>
      </c>
      <c r="C37">
        <v>200</v>
      </c>
      <c r="D37">
        <v>144</v>
      </c>
      <c r="E37" s="6">
        <v>1.148E-4</v>
      </c>
      <c r="F37" s="6">
        <v>8.2680000000000001E-5</v>
      </c>
      <c r="G37" s="6">
        <v>396000</v>
      </c>
      <c r="H37" s="7">
        <v>502.9</v>
      </c>
      <c r="I37" s="6">
        <v>1186</v>
      </c>
      <c r="J37" s="6">
        <v>20.6</v>
      </c>
      <c r="K37" s="6">
        <v>1.238E-3</v>
      </c>
      <c r="L37" s="6">
        <v>1328</v>
      </c>
      <c r="M37" s="6">
        <v>1946</v>
      </c>
      <c r="N37" s="6">
        <v>4272</v>
      </c>
      <c r="O37" s="6">
        <v>6219</v>
      </c>
      <c r="P37" s="8">
        <v>9.3360000000000003E-4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5">
        <v>3.5</v>
      </c>
      <c r="B38">
        <v>24919549</v>
      </c>
      <c r="C38">
        <v>200</v>
      </c>
      <c r="D38">
        <v>112</v>
      </c>
      <c r="E38" s="17">
        <v>8.0260000000000007E-6</v>
      </c>
      <c r="F38" s="17">
        <v>4.4939999999999997E-6</v>
      </c>
      <c r="G38" s="6">
        <v>154300</v>
      </c>
      <c r="H38" s="7">
        <v>88.73</v>
      </c>
      <c r="I38" s="6">
        <v>143.19999999999999</v>
      </c>
      <c r="J38" s="6">
        <v>4.1539999999999999</v>
      </c>
      <c r="K38" s="6">
        <v>1.052E-4</v>
      </c>
      <c r="L38" s="6">
        <v>1328</v>
      </c>
      <c r="M38" s="6">
        <v>1946</v>
      </c>
      <c r="N38" s="6">
        <v>495.4</v>
      </c>
      <c r="O38" s="6">
        <v>2442</v>
      </c>
      <c r="P38" s="8">
        <v>2.5750000000000002E-4</v>
      </c>
    </row>
    <row r="39" spans="1:34" x14ac:dyDescent="0.2">
      <c r="A39" s="5">
        <v>4</v>
      </c>
      <c r="B39">
        <v>50000000</v>
      </c>
      <c r="C39">
        <v>27</v>
      </c>
      <c r="D39">
        <v>9</v>
      </c>
      <c r="E39" s="6">
        <v>5.4000000000000002E-7</v>
      </c>
      <c r="F39" s="6">
        <v>1.8E-7</v>
      </c>
      <c r="G39" s="6">
        <v>127800</v>
      </c>
      <c r="H39" s="7">
        <v>22.89</v>
      </c>
      <c r="I39" s="6">
        <v>18.11</v>
      </c>
      <c r="J39" s="6">
        <v>1.601</v>
      </c>
      <c r="K39" s="6">
        <v>6.5799999999999997E-6</v>
      </c>
      <c r="L39" s="6">
        <v>1328</v>
      </c>
      <c r="M39" s="6">
        <v>1946</v>
      </c>
      <c r="N39" s="6">
        <v>81.239999999999995</v>
      </c>
      <c r="O39" s="6">
        <v>2027</v>
      </c>
      <c r="P39" s="8">
        <v>1.5300000000000001E-4</v>
      </c>
    </row>
    <row r="40" spans="1:34" x14ac:dyDescent="0.2">
      <c r="A40" s="5">
        <v>4.5</v>
      </c>
      <c r="B40">
        <v>50000000</v>
      </c>
      <c r="C40">
        <v>1</v>
      </c>
      <c r="D40">
        <v>0</v>
      </c>
      <c r="E40" s="6">
        <v>2E-8</v>
      </c>
      <c r="F40" s="6">
        <v>0</v>
      </c>
      <c r="G40" s="6">
        <v>125100</v>
      </c>
      <c r="H40" s="7">
        <v>10.11</v>
      </c>
      <c r="I40" s="6">
        <v>3.4340000000000002</v>
      </c>
      <c r="J40" s="6">
        <v>1.155</v>
      </c>
      <c r="K40" s="6">
        <v>1.9999999999999999E-7</v>
      </c>
      <c r="L40" s="6">
        <v>1328</v>
      </c>
      <c r="M40" s="6">
        <v>1946</v>
      </c>
      <c r="N40" s="6">
        <v>39.979999999999997</v>
      </c>
      <c r="O40" s="6">
        <v>1986</v>
      </c>
      <c r="P40" s="8">
        <v>1.4550000000000001E-4</v>
      </c>
    </row>
    <row r="41" spans="1:34" ht="15" thickBot="1" x14ac:dyDescent="0.25">
      <c r="A41" s="9">
        <v>5</v>
      </c>
      <c r="B41" s="10">
        <v>50000000</v>
      </c>
      <c r="C41" s="10">
        <v>0</v>
      </c>
      <c r="D41" s="10">
        <v>0</v>
      </c>
      <c r="E41" s="11">
        <v>0</v>
      </c>
      <c r="F41" s="11">
        <v>0</v>
      </c>
      <c r="G41" s="11">
        <v>124900</v>
      </c>
      <c r="H41" s="12">
        <v>6.2329999999999997</v>
      </c>
      <c r="I41" s="11">
        <v>1.536</v>
      </c>
      <c r="J41" s="11">
        <v>1.0529999999999999</v>
      </c>
      <c r="K41" s="11">
        <v>2E-8</v>
      </c>
      <c r="L41" s="11">
        <v>1328</v>
      </c>
      <c r="M41" s="11">
        <v>1946</v>
      </c>
      <c r="N41" s="11">
        <v>36.04</v>
      </c>
      <c r="O41" s="11">
        <v>1982</v>
      </c>
      <c r="P41" s="13">
        <v>1.4459999999999999E-4</v>
      </c>
    </row>
    <row r="43" spans="1:34" ht="15" thickBot="1" x14ac:dyDescent="0.25">
      <c r="A43" t="s">
        <v>31</v>
      </c>
      <c r="F43" t="s">
        <v>32</v>
      </c>
      <c r="H43" t="s">
        <v>33</v>
      </c>
      <c r="K43" t="s">
        <v>34</v>
      </c>
      <c r="L43" t="s">
        <v>35</v>
      </c>
    </row>
    <row r="44" spans="1:34" x14ac:dyDescent="0.2">
      <c r="A44" s="1" t="s">
        <v>5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  <c r="G44" s="2" t="s">
        <v>11</v>
      </c>
      <c r="H44" s="3" t="s">
        <v>12</v>
      </c>
      <c r="I44" s="2" t="s">
        <v>13</v>
      </c>
      <c r="J44" s="2" t="s">
        <v>14</v>
      </c>
      <c r="K44" s="2" t="s">
        <v>15</v>
      </c>
      <c r="L44" s="2" t="s">
        <v>16</v>
      </c>
      <c r="M44" s="2" t="s">
        <v>17</v>
      </c>
      <c r="N44" s="2" t="s">
        <v>18</v>
      </c>
      <c r="O44" s="2" t="s">
        <v>19</v>
      </c>
      <c r="P44" s="4" t="s">
        <v>20</v>
      </c>
    </row>
    <row r="45" spans="1:34" x14ac:dyDescent="0.2">
      <c r="A45" s="5">
        <v>0</v>
      </c>
      <c r="B45">
        <v>5000</v>
      </c>
      <c r="C45">
        <v>3869</v>
      </c>
      <c r="D45">
        <v>3855</v>
      </c>
      <c r="E45" s="6">
        <v>0.77380000000000004</v>
      </c>
      <c r="F45" s="6">
        <v>0.77100000000000002</v>
      </c>
      <c r="G45" s="6">
        <v>11490000</v>
      </c>
      <c r="H45" s="7">
        <v>136300</v>
      </c>
      <c r="I45" s="6">
        <v>89700</v>
      </c>
      <c r="J45" s="6">
        <v>7575</v>
      </c>
      <c r="K45" s="6">
        <v>0.87260000000000004</v>
      </c>
      <c r="L45" s="6">
        <v>681.9</v>
      </c>
      <c r="M45" s="6">
        <v>1706</v>
      </c>
      <c r="N45" s="6">
        <v>265600</v>
      </c>
      <c r="O45" s="6">
        <v>267300</v>
      </c>
      <c r="P45" s="8">
        <v>3.7400000000000003E-2</v>
      </c>
    </row>
    <row r="46" spans="1:34" x14ac:dyDescent="0.2">
      <c r="A46" s="5">
        <v>0.5</v>
      </c>
      <c r="B46">
        <v>5000</v>
      </c>
      <c r="C46">
        <v>3021</v>
      </c>
      <c r="D46">
        <v>2994</v>
      </c>
      <c r="E46" s="6">
        <v>0.60419999999999996</v>
      </c>
      <c r="F46" s="6">
        <v>0.5988</v>
      </c>
      <c r="G46" s="6">
        <v>10090000</v>
      </c>
      <c r="H46" s="7">
        <v>119900</v>
      </c>
      <c r="I46" s="6">
        <v>78780</v>
      </c>
      <c r="J46" s="6">
        <v>6665</v>
      </c>
      <c r="K46" s="6">
        <v>0.76400000000000001</v>
      </c>
      <c r="L46" s="6">
        <v>681.7</v>
      </c>
      <c r="M46" s="6">
        <v>1705</v>
      </c>
      <c r="N46" s="6">
        <v>233000</v>
      </c>
      <c r="O46" s="6">
        <v>234700</v>
      </c>
      <c r="P46" s="8">
        <v>3.8219999999999997E-2</v>
      </c>
    </row>
    <row r="47" spans="1:34" x14ac:dyDescent="0.2">
      <c r="A47" s="5">
        <v>1</v>
      </c>
      <c r="B47">
        <v>5000</v>
      </c>
      <c r="C47">
        <v>1911</v>
      </c>
      <c r="D47">
        <v>1878</v>
      </c>
      <c r="E47" s="6">
        <v>0.38219999999999998</v>
      </c>
      <c r="F47" s="6">
        <v>0.37559999999999999</v>
      </c>
      <c r="G47" s="6">
        <v>7791000</v>
      </c>
      <c r="H47" s="7">
        <v>92890</v>
      </c>
      <c r="I47" s="6">
        <v>60800</v>
      </c>
      <c r="J47" s="6">
        <v>5164</v>
      </c>
      <c r="K47" s="6">
        <v>0.58660000000000001</v>
      </c>
      <c r="L47" s="6">
        <v>683</v>
      </c>
      <c r="M47" s="6">
        <v>1709</v>
      </c>
      <c r="N47" s="6">
        <v>179500</v>
      </c>
      <c r="O47" s="6">
        <v>181200</v>
      </c>
      <c r="P47" s="8">
        <v>3.0089999999999999E-2</v>
      </c>
    </row>
    <row r="48" spans="1:34" x14ac:dyDescent="0.2">
      <c r="A48" s="5">
        <v>1.5</v>
      </c>
      <c r="B48">
        <v>5000</v>
      </c>
      <c r="C48">
        <v>881</v>
      </c>
      <c r="D48">
        <v>848</v>
      </c>
      <c r="E48" s="6">
        <v>0.1762</v>
      </c>
      <c r="F48" s="6">
        <v>0.1696</v>
      </c>
      <c r="G48" s="6">
        <v>4856000</v>
      </c>
      <c r="H48" s="7">
        <v>58260</v>
      </c>
      <c r="I48" s="6">
        <v>37830</v>
      </c>
      <c r="J48" s="6">
        <v>3239</v>
      </c>
      <c r="K48" s="6">
        <v>0.36059999999999998</v>
      </c>
      <c r="L48" s="6">
        <v>682</v>
      </c>
      <c r="M48" s="6">
        <v>1706</v>
      </c>
      <c r="N48" s="6">
        <v>111300</v>
      </c>
      <c r="O48" s="6">
        <v>113000</v>
      </c>
      <c r="P48" s="8">
        <v>1.8870000000000001E-2</v>
      </c>
    </row>
    <row r="49" spans="1:16" x14ac:dyDescent="0.2">
      <c r="A49" s="5">
        <v>2</v>
      </c>
      <c r="B49">
        <v>5000</v>
      </c>
      <c r="C49">
        <v>316</v>
      </c>
      <c r="D49">
        <v>303</v>
      </c>
      <c r="E49" s="6">
        <v>6.3200000000000006E-2</v>
      </c>
      <c r="F49" s="6">
        <v>6.0600000000000001E-2</v>
      </c>
      <c r="G49" s="6">
        <v>2595000</v>
      </c>
      <c r="H49" s="7">
        <v>31120</v>
      </c>
      <c r="I49" s="6">
        <v>20040</v>
      </c>
      <c r="J49" s="6">
        <v>1731</v>
      </c>
      <c r="K49" s="6">
        <v>0.18859999999999999</v>
      </c>
      <c r="L49" s="6">
        <v>682.6</v>
      </c>
      <c r="M49" s="6">
        <v>1708</v>
      </c>
      <c r="N49" s="6">
        <v>58690</v>
      </c>
      <c r="O49" s="6">
        <v>60400</v>
      </c>
      <c r="P49" s="8">
        <v>1.023E-2</v>
      </c>
    </row>
    <row r="50" spans="1:16" x14ac:dyDescent="0.2">
      <c r="A50" s="5">
        <v>2.5</v>
      </c>
      <c r="B50">
        <v>12993</v>
      </c>
      <c r="C50">
        <v>200</v>
      </c>
      <c r="D50">
        <v>184</v>
      </c>
      <c r="E50" s="6">
        <v>1.5389999999999999E-2</v>
      </c>
      <c r="F50" s="6">
        <v>1.4160000000000001E-2</v>
      </c>
      <c r="G50" s="6">
        <v>974100</v>
      </c>
      <c r="H50" s="7">
        <v>11420</v>
      </c>
      <c r="I50" s="6">
        <v>7220</v>
      </c>
      <c r="J50" s="6">
        <v>635.70000000000005</v>
      </c>
      <c r="K50" s="6">
        <v>6.6110000000000002E-2</v>
      </c>
      <c r="L50" s="6">
        <v>682.2</v>
      </c>
      <c r="M50" s="6">
        <v>1707</v>
      </c>
      <c r="N50" s="6">
        <v>20990</v>
      </c>
      <c r="O50" s="6">
        <v>22690</v>
      </c>
      <c r="P50" s="8">
        <v>3.9750000000000002E-3</v>
      </c>
    </row>
    <row r="51" spans="1:16" x14ac:dyDescent="0.2">
      <c r="A51" s="5">
        <v>3</v>
      </c>
      <c r="B51">
        <v>78803</v>
      </c>
      <c r="C51">
        <v>200</v>
      </c>
      <c r="D51">
        <v>181</v>
      </c>
      <c r="E51" s="6">
        <v>2.5379999999999999E-3</v>
      </c>
      <c r="F51" s="6">
        <v>2.297E-3</v>
      </c>
      <c r="G51" s="6">
        <v>284600</v>
      </c>
      <c r="H51" s="7">
        <v>2844</v>
      </c>
      <c r="I51" s="6">
        <v>1727</v>
      </c>
      <c r="J51" s="6">
        <v>158.9</v>
      </c>
      <c r="K51" s="6">
        <v>1.491E-2</v>
      </c>
      <c r="L51" s="6">
        <v>682.2</v>
      </c>
      <c r="M51" s="6">
        <v>1707</v>
      </c>
      <c r="N51" s="6">
        <v>4953</v>
      </c>
      <c r="O51" s="6">
        <v>6659</v>
      </c>
      <c r="P51" s="8">
        <v>1.299E-3</v>
      </c>
    </row>
    <row r="52" spans="1:16" x14ac:dyDescent="0.2">
      <c r="A52" s="5">
        <v>3.5</v>
      </c>
      <c r="B52">
        <v>735624</v>
      </c>
      <c r="C52">
        <v>200</v>
      </c>
      <c r="D52">
        <v>164</v>
      </c>
      <c r="E52" s="6">
        <v>2.719E-4</v>
      </c>
      <c r="F52" s="6">
        <v>2.229E-4</v>
      </c>
      <c r="G52" s="6">
        <v>107900</v>
      </c>
      <c r="H52" s="7">
        <v>521.4</v>
      </c>
      <c r="I52" s="6">
        <v>292.39999999999998</v>
      </c>
      <c r="J52" s="6">
        <v>29.74</v>
      </c>
      <c r="K52" s="6">
        <v>2.248E-3</v>
      </c>
      <c r="L52" s="6">
        <v>682.3</v>
      </c>
      <c r="M52" s="6">
        <v>1707</v>
      </c>
      <c r="N52" s="6">
        <v>842.1</v>
      </c>
      <c r="O52" s="6">
        <v>2549</v>
      </c>
      <c r="P52" s="8">
        <v>5.2349999999999999E-4</v>
      </c>
    </row>
    <row r="53" spans="1:16" x14ac:dyDescent="0.2">
      <c r="A53" s="5">
        <v>4</v>
      </c>
      <c r="B53">
        <v>12415968</v>
      </c>
      <c r="C53">
        <v>200</v>
      </c>
      <c r="D53">
        <v>134</v>
      </c>
      <c r="E53" s="6">
        <v>1.611E-5</v>
      </c>
      <c r="F53" s="6">
        <v>1.079E-5</v>
      </c>
      <c r="G53" s="6">
        <v>77790</v>
      </c>
      <c r="H53" s="7">
        <v>81.63</v>
      </c>
      <c r="I53" s="6">
        <v>39.42</v>
      </c>
      <c r="J53" s="6">
        <v>5.3019999999999996</v>
      </c>
      <c r="K53" s="6">
        <v>2.4269999999999999E-4</v>
      </c>
      <c r="L53" s="6">
        <v>682.1</v>
      </c>
      <c r="M53" s="6">
        <v>1707</v>
      </c>
      <c r="N53" s="6">
        <v>143.30000000000001</v>
      </c>
      <c r="O53" s="6">
        <v>1850</v>
      </c>
      <c r="P53" s="8">
        <v>3.1080000000000002E-4</v>
      </c>
    </row>
    <row r="54" spans="1:16" x14ac:dyDescent="0.2">
      <c r="A54" s="5">
        <v>4.5</v>
      </c>
      <c r="B54">
        <v>50000000</v>
      </c>
      <c r="C54">
        <v>54</v>
      </c>
      <c r="D54">
        <v>24</v>
      </c>
      <c r="E54" s="6">
        <v>1.08E-6</v>
      </c>
      <c r="F54" s="6">
        <v>4.7999999999999996E-7</v>
      </c>
      <c r="G54" s="6">
        <v>73930</v>
      </c>
      <c r="H54" s="7">
        <v>13.52</v>
      </c>
      <c r="I54" s="6">
        <v>4.8079999999999998</v>
      </c>
      <c r="J54" s="6">
        <v>1.5620000000000001</v>
      </c>
      <c r="K54" s="6">
        <v>1.376E-5</v>
      </c>
      <c r="L54" s="6">
        <v>682.2</v>
      </c>
      <c r="M54" s="6">
        <v>1707</v>
      </c>
      <c r="N54" s="6">
        <v>53.54</v>
      </c>
      <c r="O54" s="6">
        <v>1760</v>
      </c>
      <c r="P54" s="8">
        <v>1.8919999999999999E-4</v>
      </c>
    </row>
    <row r="55" spans="1:16" ht="15" thickBot="1" x14ac:dyDescent="0.25">
      <c r="A55" s="9">
        <v>5</v>
      </c>
      <c r="B55" s="10">
        <v>50000000</v>
      </c>
      <c r="C55" s="10">
        <v>3</v>
      </c>
      <c r="D55" s="10">
        <v>1</v>
      </c>
      <c r="E55" s="11">
        <v>5.9999999999999995E-8</v>
      </c>
      <c r="F55" s="11">
        <v>2E-8</v>
      </c>
      <c r="G55" s="11">
        <v>73610</v>
      </c>
      <c r="H55" s="12">
        <v>4.3319999999999999</v>
      </c>
      <c r="I55" s="11">
        <v>1.4610000000000001</v>
      </c>
      <c r="J55" s="11">
        <v>1.0980000000000001</v>
      </c>
      <c r="K55" s="11">
        <v>4.2E-7</v>
      </c>
      <c r="L55" s="11">
        <v>682.1</v>
      </c>
      <c r="M55" s="11">
        <v>1706</v>
      </c>
      <c r="N55" s="11">
        <v>46.2</v>
      </c>
      <c r="O55" s="11">
        <v>1753</v>
      </c>
      <c r="P55" s="13">
        <v>1.6019999999999999E-4</v>
      </c>
    </row>
    <row r="57" spans="1:16" ht="15" thickBot="1" x14ac:dyDescent="0.25">
      <c r="A57" t="s">
        <v>36</v>
      </c>
      <c r="F57" t="s">
        <v>37</v>
      </c>
      <c r="H57" t="s">
        <v>38</v>
      </c>
      <c r="K57" t="s">
        <v>39</v>
      </c>
      <c r="L57" t="s">
        <v>40</v>
      </c>
    </row>
    <row r="58" spans="1:16" x14ac:dyDescent="0.2">
      <c r="A58" s="1" t="s">
        <v>5</v>
      </c>
      <c r="B58" s="2" t="s">
        <v>6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11</v>
      </c>
      <c r="H58" s="3" t="s">
        <v>12</v>
      </c>
      <c r="I58" s="2" t="s">
        <v>13</v>
      </c>
      <c r="J58" s="2" t="s">
        <v>14</v>
      </c>
      <c r="K58" s="2" t="s">
        <v>15</v>
      </c>
      <c r="L58" s="2" t="s">
        <v>16</v>
      </c>
      <c r="M58" s="2" t="s">
        <v>17</v>
      </c>
      <c r="N58" s="2" t="s">
        <v>18</v>
      </c>
      <c r="O58" s="2" t="s">
        <v>19</v>
      </c>
      <c r="P58" s="4" t="s">
        <v>20</v>
      </c>
    </row>
    <row r="59" spans="1:16" x14ac:dyDescent="0.2">
      <c r="A59" s="5">
        <v>0</v>
      </c>
      <c r="B59">
        <v>5000</v>
      </c>
      <c r="C59">
        <v>4724</v>
      </c>
      <c r="D59">
        <v>4713</v>
      </c>
      <c r="E59" s="6">
        <v>0.94479999999999997</v>
      </c>
      <c r="F59" s="6">
        <v>0.94259999999999999</v>
      </c>
      <c r="G59" s="6">
        <v>303000</v>
      </c>
      <c r="H59" s="7">
        <v>17120</v>
      </c>
      <c r="I59" s="6">
        <v>4624</v>
      </c>
      <c r="J59" s="6">
        <v>1336</v>
      </c>
      <c r="K59" s="6">
        <v>0.93220000000000003</v>
      </c>
      <c r="L59" s="6">
        <v>323.39999999999998</v>
      </c>
      <c r="M59" s="6">
        <v>1303</v>
      </c>
      <c r="N59" s="6">
        <v>9191</v>
      </c>
      <c r="O59" s="6">
        <v>10490</v>
      </c>
      <c r="P59" s="8">
        <v>1.15E-3</v>
      </c>
    </row>
    <row r="60" spans="1:16" x14ac:dyDescent="0.2">
      <c r="A60" s="5">
        <v>0.5</v>
      </c>
      <c r="B60">
        <v>5000</v>
      </c>
      <c r="C60">
        <v>4297</v>
      </c>
      <c r="D60">
        <v>4273</v>
      </c>
      <c r="E60" s="6">
        <v>0.85940000000000005</v>
      </c>
      <c r="F60" s="6">
        <v>0.85460000000000003</v>
      </c>
      <c r="G60" s="6">
        <v>295700</v>
      </c>
      <c r="H60" s="7">
        <v>16660</v>
      </c>
      <c r="I60" s="6">
        <v>4498</v>
      </c>
      <c r="J60" s="6">
        <v>1299</v>
      </c>
      <c r="K60" s="6">
        <v>0.90639999999999998</v>
      </c>
      <c r="L60" s="6">
        <v>323.2</v>
      </c>
      <c r="M60" s="6">
        <v>1302</v>
      </c>
      <c r="N60" s="6">
        <v>8942</v>
      </c>
      <c r="O60" s="6">
        <v>10240</v>
      </c>
      <c r="P60" s="8">
        <v>1.122E-3</v>
      </c>
    </row>
    <row r="61" spans="1:16" x14ac:dyDescent="0.2">
      <c r="A61" s="5">
        <v>1</v>
      </c>
      <c r="B61">
        <v>5000</v>
      </c>
      <c r="C61">
        <v>3575</v>
      </c>
      <c r="D61">
        <v>3530</v>
      </c>
      <c r="E61" s="6">
        <v>0.71499999999999997</v>
      </c>
      <c r="F61" s="6">
        <v>0.70599999999999996</v>
      </c>
      <c r="G61" s="6">
        <v>279800</v>
      </c>
      <c r="H61" s="7">
        <v>15650</v>
      </c>
      <c r="I61" s="6">
        <v>4222</v>
      </c>
      <c r="J61" s="6">
        <v>1220</v>
      </c>
      <c r="K61" s="6">
        <v>0.85019999999999996</v>
      </c>
      <c r="L61" s="6">
        <v>323.60000000000002</v>
      </c>
      <c r="M61" s="6">
        <v>1304</v>
      </c>
      <c r="N61" s="6">
        <v>8392</v>
      </c>
      <c r="O61" s="6">
        <v>9696</v>
      </c>
      <c r="P61" s="8">
        <v>1.06E-3</v>
      </c>
    </row>
    <row r="62" spans="1:16" x14ac:dyDescent="0.2">
      <c r="A62" s="5">
        <v>1.5</v>
      </c>
      <c r="B62">
        <v>5000</v>
      </c>
      <c r="C62">
        <v>2471</v>
      </c>
      <c r="D62">
        <v>2430</v>
      </c>
      <c r="E62" s="6">
        <v>0.49419999999999997</v>
      </c>
      <c r="F62" s="6">
        <v>0.48599999999999999</v>
      </c>
      <c r="G62" s="6">
        <v>238600</v>
      </c>
      <c r="H62" s="7">
        <v>13010</v>
      </c>
      <c r="I62" s="6">
        <v>3510</v>
      </c>
      <c r="J62" s="6">
        <v>1015</v>
      </c>
      <c r="K62" s="6">
        <v>0.7046</v>
      </c>
      <c r="L62" s="6">
        <v>322.8</v>
      </c>
      <c r="M62" s="6">
        <v>1301</v>
      </c>
      <c r="N62" s="6">
        <v>6974</v>
      </c>
      <c r="O62" s="6">
        <v>8275</v>
      </c>
      <c r="P62" s="8">
        <v>8.8599999999999996E-4</v>
      </c>
    </row>
    <row r="63" spans="1:16" x14ac:dyDescent="0.2">
      <c r="A63" s="5">
        <v>2</v>
      </c>
      <c r="B63">
        <v>5000</v>
      </c>
      <c r="C63">
        <v>1456</v>
      </c>
      <c r="D63">
        <v>1405</v>
      </c>
      <c r="E63" s="6">
        <v>0.29120000000000001</v>
      </c>
      <c r="F63" s="6">
        <v>0.28100000000000003</v>
      </c>
      <c r="G63" s="6">
        <v>187500</v>
      </c>
      <c r="H63" s="7">
        <v>9739</v>
      </c>
      <c r="I63" s="6">
        <v>2621</v>
      </c>
      <c r="J63" s="6">
        <v>760</v>
      </c>
      <c r="K63" s="6">
        <v>0.5242</v>
      </c>
      <c r="L63" s="6">
        <v>322.89999999999998</v>
      </c>
      <c r="M63" s="6">
        <v>1302</v>
      </c>
      <c r="N63" s="6">
        <v>5211</v>
      </c>
      <c r="O63" s="6">
        <v>6512</v>
      </c>
      <c r="P63" s="8">
        <v>6.7540000000000005E-4</v>
      </c>
    </row>
    <row r="64" spans="1:16" x14ac:dyDescent="0.2">
      <c r="A64" s="5">
        <v>2.5</v>
      </c>
      <c r="B64">
        <v>5000</v>
      </c>
      <c r="C64">
        <v>587</v>
      </c>
      <c r="D64">
        <v>550</v>
      </c>
      <c r="E64" s="6">
        <v>0.1174</v>
      </c>
      <c r="F64" s="6">
        <v>0.11</v>
      </c>
      <c r="G64" s="6">
        <v>124100</v>
      </c>
      <c r="H64" s="7">
        <v>5666</v>
      </c>
      <c r="I64" s="6">
        <v>1519</v>
      </c>
      <c r="J64" s="6">
        <v>442.6</v>
      </c>
      <c r="K64" s="6">
        <v>0.30099999999999999</v>
      </c>
      <c r="L64" s="6">
        <v>323.2</v>
      </c>
      <c r="M64" s="6">
        <v>1303</v>
      </c>
      <c r="N64" s="6">
        <v>3025</v>
      </c>
      <c r="O64" s="6">
        <v>4327</v>
      </c>
      <c r="P64" s="8">
        <v>4.0880000000000002E-4</v>
      </c>
    </row>
    <row r="65" spans="1:16" x14ac:dyDescent="0.2">
      <c r="A65" s="5">
        <v>3</v>
      </c>
      <c r="B65">
        <v>5298</v>
      </c>
      <c r="C65">
        <v>200</v>
      </c>
      <c r="D65">
        <v>181</v>
      </c>
      <c r="E65" s="6">
        <v>3.7749999999999999E-2</v>
      </c>
      <c r="F65" s="6">
        <v>3.4160000000000003E-2</v>
      </c>
      <c r="G65" s="6">
        <v>76020</v>
      </c>
      <c r="H65" s="7">
        <v>2551</v>
      </c>
      <c r="I65" s="6">
        <v>679.1</v>
      </c>
      <c r="J65" s="6">
        <v>199.6</v>
      </c>
      <c r="K65" s="6">
        <v>0.13250000000000001</v>
      </c>
      <c r="L65" s="6">
        <v>322.7</v>
      </c>
      <c r="M65" s="6">
        <v>1301</v>
      </c>
      <c r="N65" s="6">
        <v>1367</v>
      </c>
      <c r="O65" s="6">
        <v>2668</v>
      </c>
      <c r="P65" s="8">
        <v>2.031E-4</v>
      </c>
    </row>
    <row r="66" spans="1:16" x14ac:dyDescent="0.2">
      <c r="A66" s="5">
        <v>3.5</v>
      </c>
      <c r="B66">
        <v>27187</v>
      </c>
      <c r="C66">
        <v>200</v>
      </c>
      <c r="D66">
        <v>170</v>
      </c>
      <c r="E66" s="6">
        <v>7.3559999999999997E-3</v>
      </c>
      <c r="F66" s="6">
        <v>6.2529999999999999E-3</v>
      </c>
      <c r="G66" s="6">
        <v>50740</v>
      </c>
      <c r="H66" s="7">
        <v>891.1</v>
      </c>
      <c r="I66" s="6">
        <v>234.8</v>
      </c>
      <c r="J66" s="6">
        <v>70.23</v>
      </c>
      <c r="K66" s="6">
        <v>4.4429999999999997E-2</v>
      </c>
      <c r="L66" s="6">
        <v>322.89999999999998</v>
      </c>
      <c r="M66" s="6">
        <v>1301</v>
      </c>
      <c r="N66" s="6">
        <v>494.9</v>
      </c>
      <c r="O66" s="6">
        <v>1796</v>
      </c>
      <c r="P66" s="8">
        <v>9.3939999999999998E-5</v>
      </c>
    </row>
    <row r="67" spans="1:16" x14ac:dyDescent="0.2">
      <c r="A67" s="5">
        <v>4</v>
      </c>
      <c r="B67">
        <v>226140</v>
      </c>
      <c r="C67">
        <v>200</v>
      </c>
      <c r="D67">
        <v>156</v>
      </c>
      <c r="E67" s="6">
        <v>8.8440000000000003E-4</v>
      </c>
      <c r="F67" s="6">
        <v>6.8979999999999996E-4</v>
      </c>
      <c r="G67" s="6">
        <v>40660</v>
      </c>
      <c r="H67" s="7">
        <v>215.3</v>
      </c>
      <c r="I67" s="6">
        <v>55.63</v>
      </c>
      <c r="J67" s="6">
        <v>17.57</v>
      </c>
      <c r="K67" s="6">
        <v>9.8169999999999993E-3</v>
      </c>
      <c r="L67" s="6">
        <v>322.89999999999998</v>
      </c>
      <c r="M67" s="6">
        <v>1302</v>
      </c>
      <c r="N67" s="6">
        <v>147.1</v>
      </c>
      <c r="O67" s="6">
        <v>1449</v>
      </c>
      <c r="P67" s="8">
        <v>3.0380000000000001E-4</v>
      </c>
    </row>
    <row r="68" spans="1:16" x14ac:dyDescent="0.2">
      <c r="A68" s="5">
        <v>4.5</v>
      </c>
      <c r="B68">
        <v>2635532</v>
      </c>
      <c r="C68">
        <v>200</v>
      </c>
      <c r="D68">
        <v>133</v>
      </c>
      <c r="E68" s="6">
        <v>7.5889999999999993E-5</v>
      </c>
      <c r="F68" s="6">
        <v>5.0460000000000001E-5</v>
      </c>
      <c r="G68" s="6">
        <v>38150</v>
      </c>
      <c r="H68" s="7">
        <v>39.76</v>
      </c>
      <c r="I68" s="6">
        <v>10.199999999999999</v>
      </c>
      <c r="J68" s="6">
        <v>3.9239999999999999</v>
      </c>
      <c r="K68" s="6">
        <v>1.4630000000000001E-3</v>
      </c>
      <c r="L68" s="6">
        <v>322.89999999999998</v>
      </c>
      <c r="M68" s="6">
        <v>1301</v>
      </c>
      <c r="N68" s="6">
        <v>60.85</v>
      </c>
      <c r="O68" s="6">
        <v>1362</v>
      </c>
      <c r="P68" s="8">
        <v>3.2150000000000001E-4</v>
      </c>
    </row>
    <row r="69" spans="1:16" ht="15" thickBot="1" x14ac:dyDescent="0.25">
      <c r="A69" s="9">
        <v>5</v>
      </c>
      <c r="B69" s="10">
        <v>34954620</v>
      </c>
      <c r="C69" s="10">
        <v>200</v>
      </c>
      <c r="D69" s="10">
        <v>131</v>
      </c>
      <c r="E69" s="11">
        <v>5.7219999999999996E-6</v>
      </c>
      <c r="F69" s="11">
        <v>3.7479999999999999E-6</v>
      </c>
      <c r="G69" s="11">
        <v>37730</v>
      </c>
      <c r="H69" s="12">
        <v>7.0209999999999999</v>
      </c>
      <c r="I69" s="11">
        <v>2.1890000000000001</v>
      </c>
      <c r="J69" s="11">
        <v>1.4159999999999999</v>
      </c>
      <c r="K69" s="11">
        <v>1.428E-4</v>
      </c>
      <c r="L69" s="11">
        <v>322.89999999999998</v>
      </c>
      <c r="M69" s="11">
        <v>1301</v>
      </c>
      <c r="N69" s="11">
        <v>46.34</v>
      </c>
      <c r="O69" s="11">
        <v>1348</v>
      </c>
      <c r="P69" s="13">
        <v>1.85E-4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2024-05-09T10:18:07Z</dcterms:modified>
</cp:coreProperties>
</file>