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80" yWindow="0" windowWidth="25600" windowHeight="17540" tabRatio="500" activeTab="2"/>
  </bookViews>
  <sheets>
    <sheet name="Guest list" sheetId="1" r:id="rId1"/>
    <sheet name="entertainment" sheetId="2" r:id="rId2"/>
    <sheet name="Foo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8" i="2"/>
  <c r="D7" i="2"/>
  <c r="D6" i="2"/>
  <c r="D5" i="2"/>
  <c r="D4" i="2"/>
  <c r="B18" i="1"/>
</calcChain>
</file>

<file path=xl/sharedStrings.xml><?xml version="1.0" encoding="utf-8"?>
<sst xmlns="http://schemas.openxmlformats.org/spreadsheetml/2006/main" count="63" uniqueCount="60">
  <si>
    <t>name</t>
  </si>
  <si>
    <t>number</t>
  </si>
  <si>
    <t>Sofa &amp; Vardan</t>
  </si>
  <si>
    <t>Sargisian Family</t>
  </si>
  <si>
    <t>Saghatelian Family</t>
  </si>
  <si>
    <t>Martirosyan Family</t>
  </si>
  <si>
    <t>Armine</t>
  </si>
  <si>
    <t>Heghine and Arsen</t>
  </si>
  <si>
    <t>Christina and Zaven</t>
  </si>
  <si>
    <t>Azniv</t>
  </si>
  <si>
    <t>Nina and Vardan</t>
  </si>
  <si>
    <t>Total</t>
  </si>
  <si>
    <t>us</t>
  </si>
  <si>
    <t>Pa-s guests</t>
  </si>
  <si>
    <t>mguevorkian@yahoo.com</t>
  </si>
  <si>
    <t>sofush2005@yahoo.com</t>
  </si>
  <si>
    <t>marina.sekoyan@comcast.net</t>
  </si>
  <si>
    <t>vardans@gmail.com</t>
  </si>
  <si>
    <t>ellen9sargisian@yahoo.com</t>
  </si>
  <si>
    <t>sedraks@comcast.net</t>
  </si>
  <si>
    <t>hayirina@hotmail.com</t>
  </si>
  <si>
    <t>nina_shilina@hotmail.com</t>
  </si>
  <si>
    <t>vardan_a@hotmail.com</t>
  </si>
  <si>
    <t>azniv_n@yahoo.com</t>
  </si>
  <si>
    <t>zaven1030@hotmail.com</t>
  </si>
  <si>
    <t>c_amirbekyan@yahoo.com</t>
  </si>
  <si>
    <t>arsen.movsesyan@gmail.com</t>
  </si>
  <si>
    <t>tatintsyan@gmail.com</t>
  </si>
  <si>
    <t>armine_grig@hotmail.com</t>
  </si>
  <si>
    <t>muskatya@hotmail.com</t>
  </si>
  <si>
    <t>fruzmuz@hotmail.com</t>
  </si>
  <si>
    <t>levonb@gmail.com</t>
  </si>
  <si>
    <t>Marina</t>
  </si>
  <si>
    <t>Vardan and Marina</t>
  </si>
  <si>
    <t>Levon</t>
  </si>
  <si>
    <t>count</t>
  </si>
  <si>
    <t>music CD</t>
  </si>
  <si>
    <t>sound</t>
  </si>
  <si>
    <t>tables</t>
  </si>
  <si>
    <t>per person</t>
  </si>
  <si>
    <t>total</t>
  </si>
  <si>
    <t>cold drink cups</t>
  </si>
  <si>
    <t>hot drink cups</t>
  </si>
  <si>
    <t>tea heater</t>
  </si>
  <si>
    <t>cofee maker</t>
  </si>
  <si>
    <t>stovetop</t>
  </si>
  <si>
    <t>food warmers</t>
  </si>
  <si>
    <t>loud speaker</t>
  </si>
  <si>
    <t>chairs</t>
  </si>
  <si>
    <t>tablecloths</t>
  </si>
  <si>
    <t>wine cups</t>
  </si>
  <si>
    <t>vodka shoots</t>
  </si>
  <si>
    <t>dinner plates</t>
  </si>
  <si>
    <t>dessert plates</t>
  </si>
  <si>
    <t>cutlery set for dinner</t>
  </si>
  <si>
    <t>cutlery set for dessert</t>
  </si>
  <si>
    <t>source</t>
  </si>
  <si>
    <t>fruit</t>
  </si>
  <si>
    <t>sturgeon</t>
  </si>
  <si>
    <t>https://www.allmenus.com/ca/san-francisco/302331-royal-market-bakery/menu/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</si>
</sst>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ina.sekoyan@comcas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baseColWidth="10" defaultRowHeight="28" x14ac:dyDescent="0"/>
  <cols>
    <col min="1" max="1" width="29.5" style="1" bestFit="1" customWidth="1"/>
    <col min="2" max="2" width="13.5" style="1" bestFit="1" customWidth="1"/>
    <col min="3" max="3" width="41" style="1" bestFit="1" customWidth="1"/>
    <col min="4" max="4" width="34.5" style="1" bestFit="1" customWidth="1"/>
    <col min="5" max="5" width="10.83203125" style="1"/>
    <col min="6" max="6" width="38" style="1" customWidth="1"/>
    <col min="7" max="7" width="14.5" style="1" bestFit="1" customWidth="1"/>
    <col min="8" max="16384" width="10.83203125" style="1"/>
  </cols>
  <sheetData>
    <row r="1" spans="1:4">
      <c r="A1" s="1" t="s">
        <v>0</v>
      </c>
      <c r="B1" s="1" t="s">
        <v>1</v>
      </c>
    </row>
    <row r="2" spans="1:4">
      <c r="A2" s="1" t="s">
        <v>32</v>
      </c>
      <c r="B2" s="1">
        <v>2</v>
      </c>
      <c r="C2" s="1" t="s">
        <v>14</v>
      </c>
    </row>
    <row r="3" spans="1:4">
      <c r="A3" s="1" t="s">
        <v>33</v>
      </c>
      <c r="B3" s="1">
        <v>3</v>
      </c>
      <c r="C3" s="2" t="s">
        <v>16</v>
      </c>
    </row>
    <row r="4" spans="1:4">
      <c r="A4" s="1" t="s">
        <v>2</v>
      </c>
      <c r="B4" s="1">
        <v>2</v>
      </c>
      <c r="C4" s="1" t="s">
        <v>15</v>
      </c>
      <c r="D4" s="1" t="s">
        <v>17</v>
      </c>
    </row>
    <row r="5" spans="1:4">
      <c r="A5" s="1" t="s">
        <v>3</v>
      </c>
      <c r="B5" s="1">
        <v>3</v>
      </c>
      <c r="C5" s="1" t="s">
        <v>18</v>
      </c>
      <c r="D5" s="1" t="s">
        <v>19</v>
      </c>
    </row>
    <row r="6" spans="1:4">
      <c r="A6" s="1" t="s">
        <v>4</v>
      </c>
      <c r="B6" s="1">
        <v>2</v>
      </c>
      <c r="C6" s="1" t="s">
        <v>20</v>
      </c>
    </row>
    <row r="7" spans="1:4">
      <c r="A7" s="1" t="s">
        <v>5</v>
      </c>
      <c r="B7" s="1">
        <v>2</v>
      </c>
      <c r="C7" s="1" t="s">
        <v>29</v>
      </c>
      <c r="D7" s="1" t="s">
        <v>30</v>
      </c>
    </row>
    <row r="8" spans="1:4">
      <c r="A8" s="1" t="s">
        <v>6</v>
      </c>
      <c r="B8" s="1">
        <v>1</v>
      </c>
      <c r="C8" s="1" t="s">
        <v>28</v>
      </c>
    </row>
    <row r="9" spans="1:4">
      <c r="A9" s="1" t="s">
        <v>7</v>
      </c>
      <c r="B9" s="1">
        <v>2</v>
      </c>
      <c r="C9" s="1" t="s">
        <v>26</v>
      </c>
      <c r="D9" s="1" t="s">
        <v>27</v>
      </c>
    </row>
    <row r="10" spans="1:4">
      <c r="A10" s="1" t="s">
        <v>8</v>
      </c>
      <c r="B10" s="1">
        <v>2</v>
      </c>
      <c r="C10" s="1" t="s">
        <v>24</v>
      </c>
      <c r="D10" s="1" t="s">
        <v>25</v>
      </c>
    </row>
    <row r="11" spans="1:4">
      <c r="A11" s="1" t="s">
        <v>34</v>
      </c>
      <c r="B11" s="1">
        <v>3</v>
      </c>
      <c r="C11" s="1" t="s">
        <v>31</v>
      </c>
    </row>
    <row r="12" spans="1:4">
      <c r="A12" s="1" t="s">
        <v>9</v>
      </c>
      <c r="B12" s="1">
        <v>1</v>
      </c>
      <c r="C12" s="1" t="s">
        <v>23</v>
      </c>
    </row>
    <row r="13" spans="1:4">
      <c r="A13" s="1" t="s">
        <v>10</v>
      </c>
      <c r="B13" s="1">
        <v>2</v>
      </c>
      <c r="C13" s="1" t="s">
        <v>21</v>
      </c>
      <c r="D13" s="1" t="s">
        <v>22</v>
      </c>
    </row>
    <row r="14" spans="1:4">
      <c r="A14" s="1" t="s">
        <v>12</v>
      </c>
      <c r="B14" s="1">
        <v>3</v>
      </c>
    </row>
    <row r="15" spans="1:4">
      <c r="A15" s="1" t="s">
        <v>13</v>
      </c>
      <c r="B15" s="1">
        <v>5</v>
      </c>
    </row>
    <row r="18" spans="1:2">
      <c r="A18" s="1" t="s">
        <v>11</v>
      </c>
      <c r="B18" s="1">
        <f>SUM(B2:B17)</f>
        <v>33</v>
      </c>
    </row>
  </sheetData>
  <hyperlinks>
    <hyperlink ref="C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D9" sqref="D9"/>
    </sheetView>
  </sheetViews>
  <sheetFormatPr baseColWidth="10" defaultRowHeight="28" x14ac:dyDescent="0"/>
  <cols>
    <col min="1" max="1" width="34.33203125" style="1" bestFit="1" customWidth="1"/>
    <col min="2" max="2" width="25" style="1" customWidth="1"/>
    <col min="3" max="3" width="22.1640625" style="1" customWidth="1"/>
    <col min="4" max="16384" width="10.83203125" style="1"/>
  </cols>
  <sheetData>
    <row r="3" spans="1:4">
      <c r="A3" s="1" t="s">
        <v>0</v>
      </c>
      <c r="B3" s="1" t="s">
        <v>35</v>
      </c>
      <c r="C3" s="1" t="s">
        <v>39</v>
      </c>
      <c r="D3" s="1" t="s">
        <v>40</v>
      </c>
    </row>
    <row r="4" spans="1:4">
      <c r="A4" s="1" t="s">
        <v>47</v>
      </c>
      <c r="B4" s="1">
        <v>1</v>
      </c>
      <c r="D4" s="1">
        <f>'Guest list'!B18*C4</f>
        <v>0</v>
      </c>
    </row>
    <row r="5" spans="1:4">
      <c r="A5" s="1" t="s">
        <v>36</v>
      </c>
      <c r="B5" s="1">
        <v>2</v>
      </c>
      <c r="D5" s="1">
        <f>'Guest list'!B18*C5</f>
        <v>0</v>
      </c>
    </row>
    <row r="6" spans="1:4">
      <c r="A6" s="1" t="s">
        <v>37</v>
      </c>
      <c r="B6" s="1">
        <v>1</v>
      </c>
      <c r="D6" s="1">
        <f>'Guest list'!B18*C6</f>
        <v>0</v>
      </c>
    </row>
    <row r="7" spans="1:4">
      <c r="A7" s="1" t="s">
        <v>38</v>
      </c>
      <c r="C7" s="1">
        <v>0.25</v>
      </c>
      <c r="D7" s="1">
        <f>'Guest list'!B18*C7</f>
        <v>8.25</v>
      </c>
    </row>
    <row r="8" spans="1:4">
      <c r="A8" s="1" t="s">
        <v>54</v>
      </c>
      <c r="B8" s="1">
        <v>1</v>
      </c>
      <c r="C8" s="1">
        <v>1</v>
      </c>
      <c r="D8" s="1">
        <f>'Guest list'!B18*C8</f>
        <v>33</v>
      </c>
    </row>
    <row r="9" spans="1:4">
      <c r="A9" s="1" t="s">
        <v>55</v>
      </c>
      <c r="B9" s="1">
        <v>1</v>
      </c>
      <c r="C9" s="1">
        <v>1</v>
      </c>
      <c r="D9" s="1">
        <f>'Guest list'!B18*C9</f>
        <v>33</v>
      </c>
    </row>
    <row r="10" spans="1:4">
      <c r="A10" s="1" t="s">
        <v>41</v>
      </c>
      <c r="C10" s="1">
        <v>1</v>
      </c>
      <c r="D10" s="1">
        <f>'Guest list'!B20*C10</f>
        <v>0</v>
      </c>
    </row>
    <row r="11" spans="1:4">
      <c r="A11" s="1" t="s">
        <v>42</v>
      </c>
      <c r="C11" s="1">
        <v>1</v>
      </c>
      <c r="D11" s="1">
        <f>'Guest list'!B22*C11</f>
        <v>0</v>
      </c>
    </row>
    <row r="12" spans="1:4">
      <c r="A12" s="1" t="s">
        <v>43</v>
      </c>
      <c r="B12" s="1">
        <v>1</v>
      </c>
      <c r="D12" s="1">
        <f>'Guest list'!B22*C12</f>
        <v>0</v>
      </c>
    </row>
    <row r="13" spans="1:4">
      <c r="A13" s="1" t="s">
        <v>44</v>
      </c>
      <c r="B13" s="1">
        <v>1</v>
      </c>
      <c r="D13" s="1">
        <f>'Guest list'!B24*C13</f>
        <v>0</v>
      </c>
    </row>
    <row r="14" spans="1:4">
      <c r="A14" s="1" t="s">
        <v>45</v>
      </c>
      <c r="B14" s="1">
        <v>1</v>
      </c>
      <c r="D14" s="1">
        <f>'Guest list'!B24*C14</f>
        <v>0</v>
      </c>
    </row>
    <row r="15" spans="1:4">
      <c r="A15" s="1" t="s">
        <v>46</v>
      </c>
      <c r="D15" s="1">
        <f>'Guest list'!B26*C15</f>
        <v>0</v>
      </c>
    </row>
    <row r="16" spans="1:4">
      <c r="A16" s="1" t="s">
        <v>48</v>
      </c>
      <c r="C16" s="1">
        <v>1</v>
      </c>
      <c r="D16" s="1">
        <f>'Guest list'!B26*C16</f>
        <v>0</v>
      </c>
    </row>
    <row r="17" spans="1:4">
      <c r="A17" s="1" t="s">
        <v>49</v>
      </c>
      <c r="C17" s="1">
        <v>0.25</v>
      </c>
      <c r="D17" s="1">
        <f>'Guest list'!B28*C17</f>
        <v>0</v>
      </c>
    </row>
    <row r="18" spans="1:4">
      <c r="A18" s="1" t="s">
        <v>50</v>
      </c>
      <c r="C18" s="1">
        <v>1</v>
      </c>
      <c r="D18" s="1">
        <f>'Guest list'!B28*C18</f>
        <v>0</v>
      </c>
    </row>
    <row r="19" spans="1:4">
      <c r="A19" s="1" t="s">
        <v>51</v>
      </c>
      <c r="C19" s="1">
        <v>1</v>
      </c>
      <c r="D19" s="1">
        <f>'Guest list'!B30*C19</f>
        <v>0</v>
      </c>
    </row>
    <row r="20" spans="1:4">
      <c r="A20" s="1" t="s">
        <v>52</v>
      </c>
      <c r="C20" s="1">
        <v>1</v>
      </c>
      <c r="D20" s="1">
        <f>'Guest list'!B30*C20</f>
        <v>0</v>
      </c>
    </row>
    <row r="21" spans="1:4">
      <c r="A21" s="1" t="s">
        <v>53</v>
      </c>
      <c r="C21" s="1">
        <v>1</v>
      </c>
      <c r="D21" s="1">
        <f>'Guest list'!B32*C21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tabSelected="1" workbookViewId="0">
      <selection activeCell="C4" sqref="C4"/>
    </sheetView>
  </sheetViews>
  <sheetFormatPr baseColWidth="10" defaultRowHeight="28" x14ac:dyDescent="0"/>
  <cols>
    <col min="1" max="1" width="22" style="1" customWidth="1"/>
    <col min="2" max="2" width="24" style="1" customWidth="1"/>
    <col min="3" max="3" width="19.33203125" style="1" customWidth="1"/>
    <col min="4" max="16384" width="10.83203125" style="1"/>
  </cols>
  <sheetData>
    <row r="2" spans="1:3">
      <c r="A2" s="1" t="s">
        <v>0</v>
      </c>
      <c r="B2" s="1" t="s">
        <v>39</v>
      </c>
      <c r="C2" s="1" t="s">
        <v>56</v>
      </c>
    </row>
    <row r="3" spans="1:3">
      <c r="A3" s="1" t="s">
        <v>57</v>
      </c>
    </row>
    <row r="4" spans="1:3">
      <c r="A4" s="1" t="s">
        <v>58</v>
      </c>
      <c r="C4" s="1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 list</vt:lpstr>
      <vt:lpstr>entertainment</vt:lpstr>
      <vt:lpstr>Food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2019-01-21T02:45:26Z</dcterms:created>
  <dcterms:modified xsi:type="dcterms:W3CDTF">2019-02-07T16:10:29Z</dcterms:modified>
</cp:coreProperties>
</file>