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ev\JO-Paris-2024\DATA\"/>
    </mc:Choice>
  </mc:AlternateContent>
  <xr:revisionPtr revIDLastSave="0" documentId="13_ncr:40009_{01C79FE0-AA62-4DF8-8003-386E5E2CEBEF}" xr6:coauthVersionLast="47" xr6:coauthVersionMax="47" xr10:uidLastSave="{00000000-0000-0000-0000-000000000000}"/>
  <bookViews>
    <workbookView xWindow="-120" yWindow="-120" windowWidth="29040" windowHeight="15720"/>
  </bookViews>
  <sheets>
    <sheet name="LieuxVilles" sheetId="1" r:id="rId1"/>
    <sheet name="Villes" sheetId="2" r:id="rId2"/>
    <sheet name="Lieux" sheetId="3" r:id="rId3"/>
    <sheet name="SportsLieux" sheetId="8" r:id="rId4"/>
    <sheet name="Sports" sheetId="7" r:id="rId5"/>
    <sheet name="InfosLieux" sheetId="6" r:id="rId6"/>
  </sheets>
  <definedNames>
    <definedName name="infosLieux">InfosLieux!$A$1:$B$32</definedName>
    <definedName name="Lieux">Lieux!$A$1:$B$42</definedName>
    <definedName name="Sports">Sports!$A$1:$B$62</definedName>
    <definedName name="Villes">Villes!$A$1:$B$19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connections.xml><?xml version="1.0" encoding="utf-8"?>
<connections xmlns="http://schemas.openxmlformats.org/spreadsheetml/2006/main">
  <connection id="1" keepAlive="1" name="Requête - Sites_rows" description="Connexion à la requête « Sites_rows » dans le classeur." type="5" refreshedVersion="0" background="1">
    <dbPr connection="Provider=Microsoft.Mashup.OleDb.1;Data Source=$Workbook$;Location=Sites_rows;Extended Properties=&quot;&quot;" command="SELECT * FROM [Sites_rows]"/>
  </connection>
</connections>
</file>

<file path=xl/sharedStrings.xml><?xml version="1.0" encoding="utf-8"?>
<sst xmlns="http://schemas.openxmlformats.org/spreadsheetml/2006/main" count="377" uniqueCount="202">
  <si>
    <t>lieu</t>
  </si>
  <si>
    <t>ville</t>
  </si>
  <si>
    <t>Arena Bercy</t>
  </si>
  <si>
    <t>Paris (75)</t>
  </si>
  <si>
    <t>Arena Champ-de-Mars</t>
  </si>
  <si>
    <t>Arena Paris Sud</t>
  </si>
  <si>
    <t>Arena Porte de La Chapelle</t>
  </si>
  <si>
    <t>Quais de Seine</t>
  </si>
  <si>
    <t>Invalides-Pont Alexandre-III</t>
  </si>
  <si>
    <t>Grand Palais</t>
  </si>
  <si>
    <t>Hôtel de ville-Invalides</t>
  </si>
  <si>
    <t>Invalides</t>
  </si>
  <si>
    <t>Concorde</t>
  </si>
  <si>
    <t>Parc des Princes</t>
  </si>
  <si>
    <t>Pont Alexandre-III</t>
  </si>
  <si>
    <t>Stade Roland-Garros</t>
  </si>
  <si>
    <t>Stade tour Eiffel</t>
  </si>
  <si>
    <t>Trocadéro</t>
  </si>
  <si>
    <t>Stade Yves-du-Manoir</t>
  </si>
  <si>
    <t>Colombes (92)</t>
  </si>
  <si>
    <t>Site d'escalade</t>
  </si>
  <si>
    <t>Le Bourget (93)</t>
  </si>
  <si>
    <t>Paris La Défense Arena</t>
  </si>
  <si>
    <t>Nanterre (92)</t>
  </si>
  <si>
    <t>Centre aquatique</t>
  </si>
  <si>
    <t>Saint-Denis (93)</t>
  </si>
  <si>
    <t>Stade de France</t>
  </si>
  <si>
    <t>Colline d'Elancourt</t>
  </si>
  <si>
    <t>Saint-Quentin-en-Yvelines (78)</t>
  </si>
  <si>
    <t>Golf national</t>
  </si>
  <si>
    <t>Stade BMX</t>
  </si>
  <si>
    <t>Vélodrome national</t>
  </si>
  <si>
    <t>Stade nautique-Bassin eau calme</t>
  </si>
  <si>
    <t>Vaires-sur-Marne (77)</t>
  </si>
  <si>
    <t>Stade nautique-Bassin eau vive</t>
  </si>
  <si>
    <t>Château de Versailles</t>
  </si>
  <si>
    <t>Versailles (78)</t>
  </si>
  <si>
    <t>Arena Paris Nord</t>
  </si>
  <si>
    <t>Villepinte (93)</t>
  </si>
  <si>
    <t>Centre national de tir</t>
  </si>
  <si>
    <t>Châtearoux (36)</t>
  </si>
  <si>
    <t>Stade de Bordeaux</t>
  </si>
  <si>
    <t>Bordeaux (33)</t>
  </si>
  <si>
    <t>Stade Pierre-Mauroy</t>
  </si>
  <si>
    <t>Lille (59)</t>
  </si>
  <si>
    <t>Stade de Lyon</t>
  </si>
  <si>
    <t>Lyon (69)</t>
  </si>
  <si>
    <t>Marina de Marseille</t>
  </si>
  <si>
    <t>Marseille (13)</t>
  </si>
  <si>
    <t>Stade de Marseille</t>
  </si>
  <si>
    <t>Stade de la Beaujoire</t>
  </si>
  <si>
    <t>Nantes (44)</t>
  </si>
  <si>
    <t>Stade de Nice</t>
  </si>
  <si>
    <t>Nice (06)</t>
  </si>
  <si>
    <t>Stade Geoffroy-Guichard</t>
  </si>
  <si>
    <t>Saint-Etienne (42)</t>
  </si>
  <si>
    <t>Teahupoo</t>
  </si>
  <si>
    <t>Tahiti (987)</t>
  </si>
  <si>
    <t>idVille</t>
  </si>
  <si>
    <t>idLieu</t>
  </si>
  <si>
    <t>Geo Point</t>
  </si>
  <si>
    <t>NOM</t>
  </si>
  <si>
    <t>SITES OLYMPIQUES PARALYMPIQUES</t>
  </si>
  <si>
    <t>SPORTS</t>
  </si>
  <si>
    <t>48.841319, 2.253076</t>
  </si>
  <si>
    <t>Site olympique</t>
  </si>
  <si>
    <t>Football</t>
  </si>
  <si>
    <t>48.924388, 2.359871</t>
  </si>
  <si>
    <t>Site olympique,Site paralympique</t>
  </si>
  <si>
    <t>Athlétisme,Para athlétisme,Rugby</t>
  </si>
  <si>
    <t>48.92467, 2.332428</t>
  </si>
  <si>
    <t>Village olympique</t>
  </si>
  <si>
    <t/>
  </si>
  <si>
    <t>48.815115, 2.08208</t>
  </si>
  <si>
    <t>Sports équestres,Para équitation,Pentathlon moderne</t>
  </si>
  <si>
    <t>48.944207, 2.424716</t>
  </si>
  <si>
    <t>Village des médias</t>
  </si>
  <si>
    <t>48.944643, 2.408258</t>
  </si>
  <si>
    <t>Terrain des Essences - La Courneuve</t>
  </si>
  <si>
    <t>Site paralympique</t>
  </si>
  <si>
    <t>Para athlétisme</t>
  </si>
  <si>
    <t>48.788162, 1.967776</t>
  </si>
  <si>
    <t>VTT</t>
  </si>
  <si>
    <t>48.866041, 2.312406</t>
  </si>
  <si>
    <t>Escrime,Escrime fauteuil,Taekwondo,Para taekwondo</t>
  </si>
  <si>
    <t>48.862286, 2.313222</t>
  </si>
  <si>
    <t>Tir à l'arc,Para tir à l'arc,Athlétisme,Cyclisme sur route</t>
  </si>
  <si>
    <t>48.937188, 2.420467</t>
  </si>
  <si>
    <t>Site d'escalade du Bourget</t>
  </si>
  <si>
    <t>Escalade sportive</t>
  </si>
  <si>
    <t>48.856262, 2.2914</t>
  </si>
  <si>
    <t>Pont d'Iéna</t>
  </si>
  <si>
    <t>Cyclisme sur route,Athlétisme</t>
  </si>
  <si>
    <t>48.838649, 2.378496</t>
  </si>
  <si>
    <t>Basketball,Basket fauteuil,Gymnastique artistique,trampoline</t>
  </si>
  <si>
    <t>48.971314, 2.519183</t>
  </si>
  <si>
    <t>Arena Paris nord</t>
  </si>
  <si>
    <t>Boxe,Escrime,Pentathlon moderne,Volley-ball assis</t>
  </si>
  <si>
    <t>48.829624, 2.290777</t>
  </si>
  <si>
    <t>Arena Paris Sud 6 (Porte de Versailles)</t>
  </si>
  <si>
    <t>Haltérophilie,Handball,Goalball</t>
  </si>
  <si>
    <t>48.865589, 2.321205</t>
  </si>
  <si>
    <t>Stade de la Concorde</t>
  </si>
  <si>
    <t>Basketball 3x3,BMX freestyle,Breaking,Skateboard</t>
  </si>
  <si>
    <t>48.930873, 2.249836</t>
  </si>
  <si>
    <t>Stade Yves du Manoir</t>
  </si>
  <si>
    <t>Hockey</t>
  </si>
  <si>
    <t>48.854536, 2.300413</t>
  </si>
  <si>
    <t>Arena Champs de Mars</t>
  </si>
  <si>
    <t>Judo,Para judo,Lutte,Rugby fauteuil</t>
  </si>
  <si>
    <t>48.857232, 2.296084</t>
  </si>
  <si>
    <t>Stade Tour Eiffel</t>
  </si>
  <si>
    <t>Volleyball de plage,Cécifoot</t>
  </si>
  <si>
    <t>48.787261, 2.034736</t>
  </si>
  <si>
    <t>Stade BMX de Saint-Quentin-en-Yvelines</t>
  </si>
  <si>
    <t>BMX race</t>
  </si>
  <si>
    <t>48.899483, 2.361803</t>
  </si>
  <si>
    <t>Arena La Chapelle</t>
  </si>
  <si>
    <t>Badminton,Para Badminton,Gymnastique rythmique,Para powerlifting</t>
  </si>
  <si>
    <t>48.835157, 2.257363</t>
  </si>
  <si>
    <t>Stade Pierre de Coubertin</t>
  </si>
  <si>
    <t>Goalball</t>
  </si>
  <si>
    <t>48.923457, 2.355527</t>
  </si>
  <si>
    <t>Natation artistique,Plongeon,Water-polo</t>
  </si>
  <si>
    <t>48.832068, 2.284126</t>
  </si>
  <si>
    <t>Arena Paris Sud 1 (Porte de Versailles)</t>
  </si>
  <si>
    <t>Volleyball,Boccia</t>
  </si>
  <si>
    <t>48.830231, 2.289126</t>
  </si>
  <si>
    <t>Arena Paris Sud 4 (Porte de Versailles)</t>
  </si>
  <si>
    <t>Tennis de table,Para tennis de table</t>
  </si>
  <si>
    <t>48.856858, 2.351415</t>
  </si>
  <si>
    <t>Hôtel de ville de Paris</t>
  </si>
  <si>
    <t>Athlétisme</t>
  </si>
  <si>
    <t>48.89566, 2.22971</t>
  </si>
  <si>
    <t>La Défense Arena</t>
  </si>
  <si>
    <t>Natation,Para natation,Water-polo</t>
  </si>
  <si>
    <t>48.862229, 2.636374</t>
  </si>
  <si>
    <t>Stade nautique</t>
  </si>
  <si>
    <t>Canoë,Para canoë,Aviron,Para aviron</t>
  </si>
  <si>
    <t>48.751095, 2.0759</t>
  </si>
  <si>
    <t>Golf</t>
  </si>
  <si>
    <t>48.788046, 2.034987</t>
  </si>
  <si>
    <t>Vélodrome National de Saint-Quentin-en-Yvelines</t>
  </si>
  <si>
    <t>Cyclisme sur piste,Para cyclisme sur piste</t>
  </si>
  <si>
    <t>48.84732, 2.245501</t>
  </si>
  <si>
    <t>Stade Roland Garros</t>
  </si>
  <si>
    <t>Tennis,Tennis fauteuil,Boxe</t>
  </si>
  <si>
    <t>48.911184, 2.546395</t>
  </si>
  <si>
    <t>Clichy-sous-Bois</t>
  </si>
  <si>
    <t>Para cyclisme sur route</t>
  </si>
  <si>
    <t>Rugby</t>
  </si>
  <si>
    <t>Sports équestres</t>
  </si>
  <si>
    <t>Para équitation</t>
  </si>
  <si>
    <t>Pentathlon moderne</t>
  </si>
  <si>
    <t>Escrime</t>
  </si>
  <si>
    <t>Escrime fauteuil</t>
  </si>
  <si>
    <t>Taekwondo</t>
  </si>
  <si>
    <t>Para taekwondo</t>
  </si>
  <si>
    <t>Tir à l'arc</t>
  </si>
  <si>
    <t>Para tir à l'arc</t>
  </si>
  <si>
    <t>Cyclisme sur route</t>
  </si>
  <si>
    <t>Basketball</t>
  </si>
  <si>
    <t>Basket fauteuil</t>
  </si>
  <si>
    <t>Gymnastique artistique</t>
  </si>
  <si>
    <t>trampoline</t>
  </si>
  <si>
    <t>Boxe</t>
  </si>
  <si>
    <t>Volley-ball assis</t>
  </si>
  <si>
    <t>Haltérophilie</t>
  </si>
  <si>
    <t>Handball</t>
  </si>
  <si>
    <t>Basketball 3x3</t>
  </si>
  <si>
    <t>BMX freestyle</t>
  </si>
  <si>
    <t>Breaking</t>
  </si>
  <si>
    <t>Skateboard</t>
  </si>
  <si>
    <t>Judo</t>
  </si>
  <si>
    <t>Para judo</t>
  </si>
  <si>
    <t>Lutte</t>
  </si>
  <si>
    <t>Rugby fauteuil</t>
  </si>
  <si>
    <t>Volleyball de plage</t>
  </si>
  <si>
    <t>Cécifoot</t>
  </si>
  <si>
    <t>Badminton</t>
  </si>
  <si>
    <t>Para Badminton</t>
  </si>
  <si>
    <t>Gymnastique rythmique</t>
  </si>
  <si>
    <t>Para powerlifting</t>
  </si>
  <si>
    <t>Natation artistique</t>
  </si>
  <si>
    <t>Plongeon</t>
  </si>
  <si>
    <t>Water-polo</t>
  </si>
  <si>
    <t>Volleyball</t>
  </si>
  <si>
    <t>Boccia</t>
  </si>
  <si>
    <t>Tennis de table</t>
  </si>
  <si>
    <t>Para tennis de table</t>
  </si>
  <si>
    <t>Natation</t>
  </si>
  <si>
    <t>Para natation</t>
  </si>
  <si>
    <t>Canoë</t>
  </si>
  <si>
    <t>Para canoë</t>
  </si>
  <si>
    <t>Aviron</t>
  </si>
  <si>
    <t>Para aviron</t>
  </si>
  <si>
    <t>Cyclisme sur piste</t>
  </si>
  <si>
    <t>Para cyclisme sur piste</t>
  </si>
  <si>
    <t>Tennis</t>
  </si>
  <si>
    <t>Tennis fauteuil</t>
  </si>
  <si>
    <t>idSport</t>
  </si>
  <si>
    <t>GeoPoint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</si>
</sst>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0" fillId="0" borderId="3" xfId="0" applyBorder="1"/>
    <xf numFmtId="0" fontId="1" fillId="2" borderId="0" xfId="0" applyNumberFormat="1" applyFont="1" applyFill="1" applyBorder="1"/>
    <xf numFmtId="0" fontId="1" fillId="0" borderId="0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D38" sqref="D38"/>
    </sheetView>
  </sheetViews>
  <sheetFormatPr baseColWidth="10" defaultRowHeight="12.75" x14ac:dyDescent="0.2"/>
  <cols>
    <col min="1" max="1" width="29.28515625" bestFit="1" customWidth="1"/>
    <col min="2" max="2" width="29.28515625" customWidth="1"/>
    <col min="3" max="3" width="26.42578125" bestFit="1" customWidth="1"/>
    <col min="4" max="4" width="14.5703125" customWidth="1"/>
    <col min="5" max="256" width="9.140625" customWidth="1"/>
  </cols>
  <sheetData>
    <row r="1" spans="1:4" x14ac:dyDescent="0.2">
      <c r="A1" t="s">
        <v>0</v>
      </c>
      <c r="B1" t="s">
        <v>59</v>
      </c>
      <c r="C1" t="s">
        <v>1</v>
      </c>
      <c r="D1" t="s">
        <v>58</v>
      </c>
    </row>
    <row r="2" spans="1:4" x14ac:dyDescent="0.2">
      <c r="A2" t="s">
        <v>2</v>
      </c>
      <c r="B2">
        <f>VLOOKUP(A2,Lieux,2)</f>
        <v>1</v>
      </c>
      <c r="C2" t="s">
        <v>3</v>
      </c>
      <c r="D2">
        <f>VLOOKUP(C2,Villes,2)</f>
        <v>11</v>
      </c>
    </row>
    <row r="3" spans="1:4" x14ac:dyDescent="0.2">
      <c r="A3" t="s">
        <v>4</v>
      </c>
      <c r="B3">
        <f>VLOOKUP(A3,Lieux,2)</f>
        <v>2</v>
      </c>
      <c r="C3" t="s">
        <v>3</v>
      </c>
      <c r="D3">
        <f>VLOOKUP(C3,Villes,2)</f>
        <v>11</v>
      </c>
    </row>
    <row r="4" spans="1:4" x14ac:dyDescent="0.2">
      <c r="A4" t="s">
        <v>5</v>
      </c>
      <c r="B4">
        <f>VLOOKUP(A4,Lieux,2)</f>
        <v>4</v>
      </c>
      <c r="C4" t="s">
        <v>3</v>
      </c>
      <c r="D4">
        <f>VLOOKUP(C4,Villes,2)</f>
        <v>11</v>
      </c>
    </row>
    <row r="5" spans="1:4" x14ac:dyDescent="0.2">
      <c r="A5" t="s">
        <v>6</v>
      </c>
      <c r="B5">
        <f>VLOOKUP(A5,Lieux,2)</f>
        <v>5</v>
      </c>
      <c r="C5" t="s">
        <v>3</v>
      </c>
      <c r="D5">
        <f>VLOOKUP(C5,Villes,2)</f>
        <v>11</v>
      </c>
    </row>
    <row r="6" spans="1:4" x14ac:dyDescent="0.2">
      <c r="A6" t="s">
        <v>7</v>
      </c>
      <c r="B6">
        <f>VLOOKUP(A6,Lieux,2)</f>
        <v>20</v>
      </c>
      <c r="C6" t="s">
        <v>3</v>
      </c>
      <c r="D6">
        <f>VLOOKUP(C6,Villes,2)</f>
        <v>11</v>
      </c>
    </row>
    <row r="7" spans="1:4" x14ac:dyDescent="0.2">
      <c r="A7" t="s">
        <v>8</v>
      </c>
      <c r="B7">
        <f>VLOOKUP(A7,Lieux,2)</f>
        <v>15</v>
      </c>
      <c r="C7" t="s">
        <v>3</v>
      </c>
      <c r="D7">
        <f>VLOOKUP(C7,Villes,2)</f>
        <v>11</v>
      </c>
    </row>
    <row r="8" spans="1:4" x14ac:dyDescent="0.2">
      <c r="A8" t="s">
        <v>9</v>
      </c>
      <c r="B8">
        <f>VLOOKUP(A8,Lieux,2)</f>
        <v>12</v>
      </c>
      <c r="C8" t="s">
        <v>3</v>
      </c>
      <c r="D8">
        <f>VLOOKUP(C8,Villes,2)</f>
        <v>11</v>
      </c>
    </row>
    <row r="9" spans="1:4" x14ac:dyDescent="0.2">
      <c r="A9" t="s">
        <v>10</v>
      </c>
      <c r="B9">
        <f>VLOOKUP(A9,Lieux,2)</f>
        <v>13</v>
      </c>
      <c r="C9" t="s">
        <v>3</v>
      </c>
      <c r="D9">
        <f>VLOOKUP(C9,Villes,2)</f>
        <v>11</v>
      </c>
    </row>
    <row r="10" spans="1:4" x14ac:dyDescent="0.2">
      <c r="A10" t="s">
        <v>11</v>
      </c>
      <c r="B10">
        <f>VLOOKUP(A10,Lieux,2)</f>
        <v>14</v>
      </c>
      <c r="C10" t="s">
        <v>3</v>
      </c>
      <c r="D10">
        <f>VLOOKUP(C10,Villes,2)</f>
        <v>11</v>
      </c>
    </row>
    <row r="11" spans="1:4" x14ac:dyDescent="0.2">
      <c r="A11" t="s">
        <v>12</v>
      </c>
      <c r="B11">
        <f>VLOOKUP(A11,Lieux,2)</f>
        <v>10</v>
      </c>
      <c r="C11" t="s">
        <v>3</v>
      </c>
      <c r="D11">
        <f>VLOOKUP(C11,Villes,2)</f>
        <v>11</v>
      </c>
    </row>
    <row r="12" spans="1:4" x14ac:dyDescent="0.2">
      <c r="A12" t="s">
        <v>13</v>
      </c>
      <c r="B12">
        <f>VLOOKUP(A12,Lieux,2)</f>
        <v>17</v>
      </c>
      <c r="C12" t="s">
        <v>3</v>
      </c>
      <c r="D12">
        <f>VLOOKUP(C12,Villes,2)</f>
        <v>11</v>
      </c>
    </row>
    <row r="13" spans="1:4" x14ac:dyDescent="0.2">
      <c r="A13" t="s">
        <v>14</v>
      </c>
      <c r="B13">
        <f>VLOOKUP(A13,Lieux,2)</f>
        <v>19</v>
      </c>
      <c r="C13" t="s">
        <v>3</v>
      </c>
      <c r="D13">
        <f>VLOOKUP(C13,Villes,2)</f>
        <v>11</v>
      </c>
    </row>
    <row r="14" spans="1:4" x14ac:dyDescent="0.2">
      <c r="A14" t="s">
        <v>15</v>
      </c>
      <c r="B14">
        <f>VLOOKUP(A14,Lieux,2)</f>
        <v>33</v>
      </c>
      <c r="C14" t="s">
        <v>3</v>
      </c>
      <c r="D14">
        <f>VLOOKUP(C14,Villes,2)</f>
        <v>11</v>
      </c>
    </row>
    <row r="15" spans="1:4" x14ac:dyDescent="0.2">
      <c r="A15" t="s">
        <v>16</v>
      </c>
      <c r="B15">
        <f>VLOOKUP(A15,Lieux,2)</f>
        <v>34</v>
      </c>
      <c r="C15" t="s">
        <v>3</v>
      </c>
      <c r="D15">
        <f>VLOOKUP(C15,Villes,2)</f>
        <v>11</v>
      </c>
    </row>
    <row r="16" spans="1:4" x14ac:dyDescent="0.2">
      <c r="A16" t="s">
        <v>17</v>
      </c>
      <c r="B16">
        <f>VLOOKUP(A16,Lieux,2)</f>
        <v>37</v>
      </c>
      <c r="C16" t="s">
        <v>3</v>
      </c>
      <c r="D16">
        <f>VLOOKUP(C16,Villes,2)</f>
        <v>11</v>
      </c>
    </row>
    <row r="17" spans="1:4" x14ac:dyDescent="0.2">
      <c r="A17" t="s">
        <v>18</v>
      </c>
      <c r="B17">
        <f>VLOOKUP(A17,Lieux,2)</f>
        <v>35</v>
      </c>
      <c r="C17" t="s">
        <v>19</v>
      </c>
      <c r="D17">
        <f>VLOOKUP(C17,Villes,2)</f>
        <v>3</v>
      </c>
    </row>
    <row r="18" spans="1:4" x14ac:dyDescent="0.2">
      <c r="A18" t="s">
        <v>20</v>
      </c>
      <c r="B18">
        <f>VLOOKUP(A18,Lieux,2)</f>
        <v>21</v>
      </c>
      <c r="C18" t="s">
        <v>21</v>
      </c>
      <c r="D18">
        <f>VLOOKUP(C18,Villes,2)</f>
        <v>4</v>
      </c>
    </row>
    <row r="19" spans="1:4" x14ac:dyDescent="0.2">
      <c r="A19" t="s">
        <v>22</v>
      </c>
      <c r="B19">
        <f>VLOOKUP(A19,Lieux,2)</f>
        <v>18</v>
      </c>
      <c r="C19" t="s">
        <v>23</v>
      </c>
      <c r="D19">
        <f>VLOOKUP(C19,Villes,2)</f>
        <v>8</v>
      </c>
    </row>
    <row r="20" spans="1:4" x14ac:dyDescent="0.2">
      <c r="A20" t="s">
        <v>24</v>
      </c>
      <c r="B20">
        <f>VLOOKUP(A20,Lieux,2)</f>
        <v>6</v>
      </c>
      <c r="C20" t="s">
        <v>25</v>
      </c>
      <c r="D20">
        <f>VLOOKUP(C20,Villes,2)</f>
        <v>12</v>
      </c>
    </row>
    <row r="21" spans="1:4" x14ac:dyDescent="0.2">
      <c r="A21" t="s">
        <v>26</v>
      </c>
      <c r="B21">
        <f>VLOOKUP(A21,Lieux,2)</f>
        <v>24</v>
      </c>
      <c r="C21" t="s">
        <v>25</v>
      </c>
      <c r="D21">
        <f>VLOOKUP(C21,Villes,2)</f>
        <v>12</v>
      </c>
    </row>
    <row r="22" spans="1:4" x14ac:dyDescent="0.2">
      <c r="A22" t="s">
        <v>27</v>
      </c>
      <c r="B22">
        <f>VLOOKUP(A22,Lieux,2)</f>
        <v>9</v>
      </c>
      <c r="C22" t="s">
        <v>28</v>
      </c>
      <c r="D22">
        <f>VLOOKUP(C22,Villes,2)</f>
        <v>14</v>
      </c>
    </row>
    <row r="23" spans="1:4" x14ac:dyDescent="0.2">
      <c r="A23" t="s">
        <v>29</v>
      </c>
      <c r="B23">
        <f>VLOOKUP(A23,Lieux,2)</f>
        <v>11</v>
      </c>
      <c r="C23" t="s">
        <v>28</v>
      </c>
      <c r="D23">
        <f>VLOOKUP(C23,Villes,2)</f>
        <v>14</v>
      </c>
    </row>
    <row r="24" spans="1:4" x14ac:dyDescent="0.2">
      <c r="A24" t="s">
        <v>30</v>
      </c>
      <c r="B24">
        <f>VLOOKUP(A24,Lieux,2)</f>
        <v>22</v>
      </c>
      <c r="C24" t="s">
        <v>28</v>
      </c>
      <c r="D24">
        <f>VLOOKUP(C24,Villes,2)</f>
        <v>14</v>
      </c>
    </row>
    <row r="25" spans="1:4" x14ac:dyDescent="0.2">
      <c r="A25" t="s">
        <v>31</v>
      </c>
      <c r="B25">
        <f>VLOOKUP(A25,Lieux,2)</f>
        <v>38</v>
      </c>
      <c r="C25" t="s">
        <v>28</v>
      </c>
      <c r="D25">
        <f>VLOOKUP(C25,Villes,2)</f>
        <v>14</v>
      </c>
    </row>
    <row r="26" spans="1:4" x14ac:dyDescent="0.2">
      <c r="A26" t="s">
        <v>32</v>
      </c>
      <c r="B26">
        <f>VLOOKUP(A26,Lieux,2)</f>
        <v>30</v>
      </c>
      <c r="C26" t="s">
        <v>33</v>
      </c>
      <c r="D26">
        <f>VLOOKUP(C26,Villes,2)</f>
        <v>16</v>
      </c>
    </row>
    <row r="27" spans="1:4" x14ac:dyDescent="0.2">
      <c r="A27" t="s">
        <v>34</v>
      </c>
      <c r="B27">
        <f>VLOOKUP(A27,Lieux,2)</f>
        <v>31</v>
      </c>
      <c r="C27" t="s">
        <v>33</v>
      </c>
      <c r="D27">
        <f>VLOOKUP(C27,Villes,2)</f>
        <v>16</v>
      </c>
    </row>
    <row r="28" spans="1:4" x14ac:dyDescent="0.2">
      <c r="A28" t="s">
        <v>35</v>
      </c>
      <c r="B28">
        <f>VLOOKUP(A28,Lieux,2)</f>
        <v>8</v>
      </c>
      <c r="C28" t="s">
        <v>36</v>
      </c>
      <c r="D28">
        <f>VLOOKUP(C28,Villes,2)</f>
        <v>17</v>
      </c>
    </row>
    <row r="29" spans="1:4" x14ac:dyDescent="0.2">
      <c r="A29" t="s">
        <v>37</v>
      </c>
      <c r="B29">
        <f>VLOOKUP(A29,Lieux,2)</f>
        <v>3</v>
      </c>
      <c r="C29" t="s">
        <v>38</v>
      </c>
      <c r="D29">
        <f>VLOOKUP(C29,Villes,2)</f>
        <v>18</v>
      </c>
    </row>
    <row r="30" spans="1:4" x14ac:dyDescent="0.2">
      <c r="A30" t="s">
        <v>39</v>
      </c>
      <c r="B30">
        <f>VLOOKUP(A30,Lieux,2)</f>
        <v>7</v>
      </c>
      <c r="C30" t="s">
        <v>40</v>
      </c>
      <c r="D30">
        <f>VLOOKUP(C30,Villes,2)</f>
        <v>2</v>
      </c>
    </row>
    <row r="31" spans="1:4" x14ac:dyDescent="0.2">
      <c r="A31" t="s">
        <v>41</v>
      </c>
      <c r="B31">
        <f>VLOOKUP(A31,Lieux,2)</f>
        <v>23</v>
      </c>
      <c r="C31" t="s">
        <v>42</v>
      </c>
      <c r="D31">
        <f>VLOOKUP(C31,Villes,2)</f>
        <v>1</v>
      </c>
    </row>
    <row r="32" spans="1:4" x14ac:dyDescent="0.2">
      <c r="A32" t="s">
        <v>43</v>
      </c>
      <c r="B32">
        <f>VLOOKUP(A32,Lieux,2)</f>
        <v>32</v>
      </c>
      <c r="C32" t="s">
        <v>44</v>
      </c>
      <c r="D32">
        <f>VLOOKUP(C32,Villes,2)</f>
        <v>5</v>
      </c>
    </row>
    <row r="33" spans="1:4" x14ac:dyDescent="0.2">
      <c r="A33" t="s">
        <v>45</v>
      </c>
      <c r="B33">
        <f>VLOOKUP(A33,Lieux,2)</f>
        <v>26</v>
      </c>
      <c r="C33" t="s">
        <v>46</v>
      </c>
      <c r="D33">
        <f>VLOOKUP(C33,Villes,2)</f>
        <v>6</v>
      </c>
    </row>
    <row r="34" spans="1:4" x14ac:dyDescent="0.2">
      <c r="A34" t="s">
        <v>47</v>
      </c>
      <c r="B34">
        <f>VLOOKUP(A34,Lieux,2)</f>
        <v>16</v>
      </c>
      <c r="C34" t="s">
        <v>48</v>
      </c>
      <c r="D34">
        <f>VLOOKUP(C34,Villes,2)</f>
        <v>7</v>
      </c>
    </row>
    <row r="35" spans="1:4" x14ac:dyDescent="0.2">
      <c r="A35" t="s">
        <v>49</v>
      </c>
      <c r="B35">
        <f>VLOOKUP(A35,Lieux,2)</f>
        <v>27</v>
      </c>
      <c r="C35" t="s">
        <v>48</v>
      </c>
      <c r="D35">
        <f>VLOOKUP(C35,Villes,2)</f>
        <v>7</v>
      </c>
    </row>
    <row r="36" spans="1:4" x14ac:dyDescent="0.2">
      <c r="A36" t="s">
        <v>50</v>
      </c>
      <c r="B36">
        <f>VLOOKUP(A36,Lieux,2)</f>
        <v>25</v>
      </c>
      <c r="C36" t="s">
        <v>51</v>
      </c>
      <c r="D36">
        <f>VLOOKUP(C36,Villes,2)</f>
        <v>9</v>
      </c>
    </row>
    <row r="37" spans="1:4" x14ac:dyDescent="0.2">
      <c r="A37" t="s">
        <v>52</v>
      </c>
      <c r="B37">
        <f>VLOOKUP(A37,Lieux,2)</f>
        <v>28</v>
      </c>
      <c r="C37" t="s">
        <v>53</v>
      </c>
      <c r="D37">
        <f>VLOOKUP(C37,Villes,2)</f>
        <v>10</v>
      </c>
    </row>
    <row r="38" spans="1:4" x14ac:dyDescent="0.2">
      <c r="A38" t="s">
        <v>54</v>
      </c>
      <c r="B38">
        <f>VLOOKUP(A38,Lieux,2)</f>
        <v>29</v>
      </c>
      <c r="C38" t="s">
        <v>55</v>
      </c>
      <c r="D38">
        <f>VLOOKUP(C38,Villes,2)</f>
        <v>13</v>
      </c>
    </row>
    <row r="39" spans="1:4" x14ac:dyDescent="0.2">
      <c r="A39" t="s">
        <v>56</v>
      </c>
      <c r="B39">
        <f>VLOOKUP(A39,Lieux,2)</f>
        <v>36</v>
      </c>
      <c r="C39" t="s">
        <v>57</v>
      </c>
      <c r="D39">
        <f>VLOOKUP(C39,Villes,2)</f>
        <v>15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2" sqref="A12"/>
    </sheetView>
  </sheetViews>
  <sheetFormatPr baseColWidth="10" defaultColWidth="9.140625" defaultRowHeight="12.75" x14ac:dyDescent="0.2"/>
  <cols>
    <col min="1" max="1" width="26.42578125" bestFit="1" customWidth="1"/>
  </cols>
  <sheetData>
    <row r="1" spans="1:2" x14ac:dyDescent="0.2">
      <c r="A1" t="s">
        <v>1</v>
      </c>
      <c r="B1" t="s">
        <v>58</v>
      </c>
    </row>
    <row r="2" spans="1:2" x14ac:dyDescent="0.2">
      <c r="A2" t="s">
        <v>42</v>
      </c>
      <c r="B2">
        <v>1</v>
      </c>
    </row>
    <row r="3" spans="1:2" x14ac:dyDescent="0.2">
      <c r="A3" t="s">
        <v>40</v>
      </c>
      <c r="B3">
        <v>2</v>
      </c>
    </row>
    <row r="4" spans="1:2" x14ac:dyDescent="0.2">
      <c r="A4" t="s">
        <v>19</v>
      </c>
      <c r="B4">
        <v>3</v>
      </c>
    </row>
    <row r="5" spans="1:2" x14ac:dyDescent="0.2">
      <c r="A5" t="s">
        <v>21</v>
      </c>
      <c r="B5">
        <v>4</v>
      </c>
    </row>
    <row r="6" spans="1:2" x14ac:dyDescent="0.2">
      <c r="A6" t="s">
        <v>44</v>
      </c>
      <c r="B6">
        <v>5</v>
      </c>
    </row>
    <row r="7" spans="1:2" x14ac:dyDescent="0.2">
      <c r="A7" t="s">
        <v>46</v>
      </c>
      <c r="B7">
        <v>6</v>
      </c>
    </row>
    <row r="8" spans="1:2" x14ac:dyDescent="0.2">
      <c r="A8" t="s">
        <v>48</v>
      </c>
      <c r="B8">
        <v>7</v>
      </c>
    </row>
    <row r="9" spans="1:2" x14ac:dyDescent="0.2">
      <c r="A9" t="s">
        <v>23</v>
      </c>
      <c r="B9">
        <v>8</v>
      </c>
    </row>
    <row r="10" spans="1:2" x14ac:dyDescent="0.2">
      <c r="A10" t="s">
        <v>51</v>
      </c>
      <c r="B10">
        <v>9</v>
      </c>
    </row>
    <row r="11" spans="1:2" x14ac:dyDescent="0.2">
      <c r="A11" t="s">
        <v>53</v>
      </c>
      <c r="B11">
        <v>10</v>
      </c>
    </row>
    <row r="12" spans="1:2" x14ac:dyDescent="0.2">
      <c r="A12" t="s">
        <v>3</v>
      </c>
      <c r="B12">
        <v>11</v>
      </c>
    </row>
    <row r="13" spans="1:2" x14ac:dyDescent="0.2">
      <c r="A13" t="s">
        <v>25</v>
      </c>
      <c r="B13">
        <v>12</v>
      </c>
    </row>
    <row r="14" spans="1:2" x14ac:dyDescent="0.2">
      <c r="A14" t="s">
        <v>55</v>
      </c>
      <c r="B14">
        <v>13</v>
      </c>
    </row>
    <row r="15" spans="1:2" x14ac:dyDescent="0.2">
      <c r="A15" t="s">
        <v>28</v>
      </c>
      <c r="B15">
        <v>14</v>
      </c>
    </row>
    <row r="16" spans="1:2" x14ac:dyDescent="0.2">
      <c r="A16" t="s">
        <v>57</v>
      </c>
      <c r="B16">
        <v>15</v>
      </c>
    </row>
    <row r="17" spans="1:2" x14ac:dyDescent="0.2">
      <c r="A17" t="s">
        <v>33</v>
      </c>
      <c r="B17">
        <v>16</v>
      </c>
    </row>
    <row r="18" spans="1:2" x14ac:dyDescent="0.2">
      <c r="A18" t="s">
        <v>36</v>
      </c>
      <c r="B18">
        <v>17</v>
      </c>
    </row>
    <row r="19" spans="1:2" x14ac:dyDescent="0.2">
      <c r="A19" t="s">
        <v>38</v>
      </c>
      <c r="B19">
        <v>18</v>
      </c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topLeftCell="B1" workbookViewId="0">
      <selection activeCell="E1" sqref="E1:I65536"/>
    </sheetView>
  </sheetViews>
  <sheetFormatPr baseColWidth="10" defaultRowHeight="12.75" x14ac:dyDescent="0.2"/>
  <cols>
    <col min="1" max="1" width="34.140625" bestFit="1" customWidth="1"/>
    <col min="2" max="2" width="9.140625" customWidth="1"/>
    <col min="3" max="3" width="34.140625" bestFit="1" customWidth="1"/>
    <col min="4" max="4" width="29.140625" bestFit="1" customWidth="1"/>
    <col min="5" max="5" width="59.42578125" bestFit="1" customWidth="1"/>
    <col min="6" max="6" width="16.7109375" bestFit="1" customWidth="1"/>
    <col min="7" max="7" width="20.7109375" bestFit="1" customWidth="1"/>
    <col min="8" max="8" width="20.85546875" bestFit="1" customWidth="1"/>
    <col min="9" max="9" width="16.7109375" bestFit="1" customWidth="1"/>
    <col min="10" max="256" width="9.140625" customWidth="1"/>
  </cols>
  <sheetData>
    <row r="1" spans="1:256" x14ac:dyDescent="0.2">
      <c r="A1" t="s">
        <v>0</v>
      </c>
      <c r="B1" t="s">
        <v>59</v>
      </c>
      <c r="C1" t="s">
        <v>201</v>
      </c>
    </row>
    <row r="2" spans="1:256" x14ac:dyDescent="0.2">
      <c r="A2" t="s">
        <v>2</v>
      </c>
      <c r="B2">
        <v>1</v>
      </c>
      <c r="C2" s="1" t="s">
        <v>93</v>
      </c>
      <c r="D2" s="2" t="s">
        <v>68</v>
      </c>
      <c r="E2" s="3"/>
    </row>
    <row r="3" spans="1:256" x14ac:dyDescent="0.2">
      <c r="A3" t="s">
        <v>4</v>
      </c>
      <c r="B3">
        <v>2</v>
      </c>
      <c r="C3" s="4" t="s">
        <v>107</v>
      </c>
      <c r="D3" s="5" t="s">
        <v>68</v>
      </c>
      <c r="E3" s="6"/>
    </row>
    <row r="4" spans="1:256" x14ac:dyDescent="0.2">
      <c r="A4" t="s">
        <v>37</v>
      </c>
      <c r="B4">
        <v>3</v>
      </c>
      <c r="C4" s="4" t="s">
        <v>95</v>
      </c>
      <c r="D4" s="5" t="s">
        <v>68</v>
      </c>
      <c r="E4" s="6"/>
    </row>
    <row r="5" spans="1:256" x14ac:dyDescent="0.2">
      <c r="A5" t="s">
        <v>5</v>
      </c>
      <c r="B5">
        <v>4</v>
      </c>
      <c r="C5" s="4" t="s">
        <v>124</v>
      </c>
    </row>
    <row r="6" spans="1:256" x14ac:dyDescent="0.2">
      <c r="A6" s="2" t="s">
        <v>99</v>
      </c>
      <c r="C6" s="1" t="s">
        <v>98</v>
      </c>
      <c r="D6" s="2" t="s">
        <v>68</v>
      </c>
      <c r="E6" s="3"/>
    </row>
    <row r="7" spans="1:256" x14ac:dyDescent="0.2">
      <c r="A7" s="5" t="s">
        <v>125</v>
      </c>
      <c r="C7" s="4" t="s">
        <v>124</v>
      </c>
      <c r="D7" s="5" t="s">
        <v>68</v>
      </c>
      <c r="E7" s="6"/>
    </row>
    <row r="8" spans="1:256" x14ac:dyDescent="0.2">
      <c r="A8" s="2" t="s">
        <v>128</v>
      </c>
      <c r="C8" s="1" t="s">
        <v>127</v>
      </c>
      <c r="D8" s="2" t="s">
        <v>68</v>
      </c>
      <c r="E8" s="3"/>
      <c r="G8" s="2"/>
      <c r="H8" s="3"/>
      <c r="I8" s="2"/>
      <c r="J8" s="1"/>
      <c r="K8" s="2"/>
      <c r="L8" s="3"/>
      <c r="M8" s="2"/>
      <c r="N8" s="1"/>
      <c r="O8" s="2"/>
      <c r="P8" s="3"/>
      <c r="Q8" s="2"/>
      <c r="R8" s="1"/>
      <c r="S8" s="2"/>
      <c r="T8" s="3"/>
      <c r="U8" s="2"/>
      <c r="V8" s="1"/>
      <c r="W8" s="2"/>
      <c r="X8" s="3"/>
      <c r="Y8" s="2"/>
      <c r="Z8" s="1"/>
      <c r="AA8" s="2"/>
      <c r="AB8" s="3"/>
      <c r="AC8" s="2"/>
      <c r="AD8" s="1"/>
      <c r="AE8" s="2"/>
      <c r="AF8" s="3"/>
      <c r="AG8" s="2"/>
      <c r="AH8" s="1"/>
      <c r="AI8" s="2"/>
      <c r="AJ8" s="3"/>
      <c r="AK8" s="2"/>
      <c r="AL8" s="1"/>
      <c r="AM8" s="2"/>
      <c r="AN8" s="3"/>
      <c r="AO8" s="2"/>
      <c r="AP8" s="1"/>
      <c r="AQ8" s="2"/>
      <c r="AR8" s="3"/>
      <c r="AS8" s="2"/>
      <c r="AT8" s="1"/>
      <c r="AU8" s="2"/>
      <c r="AV8" s="3"/>
      <c r="AW8" s="2"/>
      <c r="AX8" s="1"/>
      <c r="AY8" s="2"/>
      <c r="AZ8" s="3"/>
      <c r="BA8" s="2"/>
      <c r="BB8" s="1"/>
      <c r="BC8" s="2"/>
      <c r="BD8" s="3"/>
      <c r="BE8" s="2"/>
      <c r="BF8" s="1"/>
      <c r="BG8" s="2"/>
      <c r="BH8" s="3"/>
      <c r="BI8" s="2"/>
      <c r="BJ8" s="1"/>
      <c r="BK8" s="2"/>
      <c r="BL8" s="3"/>
      <c r="BM8" s="2"/>
      <c r="BN8" s="1"/>
      <c r="BO8" s="2"/>
      <c r="BP8" s="3"/>
      <c r="BQ8" s="2"/>
      <c r="BR8" s="1"/>
      <c r="BS8" s="2"/>
      <c r="BT8" s="3"/>
      <c r="BU8" s="2"/>
      <c r="BV8" s="1"/>
      <c r="BW8" s="2"/>
      <c r="BX8" s="3"/>
      <c r="BY8" s="2"/>
      <c r="BZ8" s="1"/>
      <c r="CA8" s="2"/>
      <c r="CB8" s="3"/>
      <c r="CC8" s="2"/>
      <c r="CD8" s="1"/>
      <c r="CE8" s="2"/>
      <c r="CF8" s="3"/>
      <c r="CG8" s="2"/>
      <c r="CH8" s="1"/>
      <c r="CI8" s="2"/>
      <c r="CJ8" s="3"/>
      <c r="CK8" s="2"/>
      <c r="CL8" s="1"/>
      <c r="CM8" s="2"/>
      <c r="CN8" s="3"/>
      <c r="CO8" s="2"/>
      <c r="CP8" s="1"/>
      <c r="CQ8" s="2"/>
      <c r="CR8" s="3"/>
      <c r="CS8" s="2"/>
      <c r="CT8" s="1"/>
      <c r="CU8" s="2"/>
      <c r="CV8" s="3"/>
      <c r="CW8" s="2"/>
      <c r="CX8" s="1"/>
      <c r="CY8" s="2"/>
      <c r="CZ8" s="3"/>
      <c r="DA8" s="2"/>
      <c r="DB8" s="1"/>
      <c r="DC8" s="2"/>
      <c r="DD8" s="3"/>
      <c r="DE8" s="2"/>
      <c r="DF8" s="1"/>
      <c r="DG8" s="2"/>
      <c r="DH8" s="3"/>
      <c r="DI8" s="2"/>
      <c r="DJ8" s="1"/>
      <c r="DK8" s="2"/>
      <c r="DL8" s="3"/>
      <c r="DM8" s="2"/>
      <c r="DN8" s="1"/>
      <c r="DO8" s="2"/>
      <c r="DP8" s="3"/>
      <c r="DQ8" s="2"/>
      <c r="DR8" s="1"/>
      <c r="DS8" s="2"/>
      <c r="DT8" s="3"/>
      <c r="DU8" s="2"/>
      <c r="DV8" s="1"/>
      <c r="DW8" s="2"/>
      <c r="DX8" s="3"/>
      <c r="DY8" s="2"/>
      <c r="DZ8" s="1"/>
      <c r="EA8" s="2"/>
      <c r="EB8" s="3"/>
      <c r="EC8" s="2"/>
      <c r="ED8" s="1"/>
      <c r="EE8" s="2"/>
      <c r="EF8" s="3"/>
      <c r="EG8" s="2"/>
      <c r="EH8" s="1"/>
      <c r="EI8" s="2"/>
      <c r="EJ8" s="3"/>
      <c r="EK8" s="2"/>
      <c r="EL8" s="1"/>
      <c r="EM8" s="2"/>
      <c r="EN8" s="3"/>
      <c r="EO8" s="2"/>
      <c r="EP8" s="1"/>
      <c r="EQ8" s="2"/>
      <c r="ER8" s="3"/>
      <c r="ES8" s="2"/>
      <c r="ET8" s="1"/>
      <c r="EU8" s="2"/>
      <c r="EV8" s="3"/>
      <c r="EW8" s="2"/>
      <c r="EX8" s="1"/>
      <c r="EY8" s="2"/>
      <c r="EZ8" s="3"/>
      <c r="FA8" s="2"/>
      <c r="FB8" s="1"/>
      <c r="FC8" s="2"/>
      <c r="FD8" s="3"/>
      <c r="FE8" s="2"/>
      <c r="FF8" s="1"/>
      <c r="FG8" s="2"/>
      <c r="FH8" s="3"/>
      <c r="FI8" s="2"/>
      <c r="FJ8" s="1"/>
      <c r="FK8" s="2"/>
      <c r="FL8" s="3"/>
      <c r="FM8" s="2"/>
      <c r="FN8" s="1"/>
      <c r="FO8" s="2"/>
      <c r="FP8" s="3"/>
      <c r="FQ8" s="2"/>
      <c r="FR8" s="1"/>
      <c r="FS8" s="2"/>
      <c r="FT8" s="3"/>
      <c r="FU8" s="2"/>
      <c r="FV8" s="1"/>
      <c r="FW8" s="2"/>
      <c r="FX8" s="3"/>
      <c r="FY8" s="2"/>
      <c r="FZ8" s="1"/>
      <c r="GA8" s="2"/>
      <c r="GB8" s="3"/>
      <c r="GC8" s="2"/>
      <c r="GD8" s="1"/>
      <c r="GE8" s="2"/>
      <c r="GF8" s="3"/>
      <c r="GG8" s="2"/>
      <c r="GH8" s="1"/>
      <c r="GI8" s="2"/>
      <c r="GJ8" s="3"/>
      <c r="GK8" s="2"/>
      <c r="GL8" s="1"/>
      <c r="GM8" s="2"/>
      <c r="GN8" s="3"/>
      <c r="GO8" s="2"/>
      <c r="GP8" s="1"/>
      <c r="GQ8" s="2"/>
      <c r="GR8" s="3"/>
      <c r="GS8" s="2"/>
      <c r="GT8" s="1"/>
      <c r="GU8" s="2"/>
      <c r="GV8" s="3"/>
      <c r="GW8" s="2"/>
      <c r="GX8" s="1"/>
      <c r="GY8" s="2"/>
      <c r="GZ8" s="3"/>
      <c r="HA8" s="2"/>
      <c r="HB8" s="1"/>
      <c r="HC8" s="2"/>
      <c r="HD8" s="3"/>
      <c r="HE8" s="2"/>
      <c r="HF8" s="1"/>
      <c r="HG8" s="2"/>
      <c r="HH8" s="3"/>
      <c r="HI8" s="2"/>
      <c r="HJ8" s="1"/>
      <c r="HK8" s="2"/>
      <c r="HL8" s="3"/>
      <c r="HM8" s="2"/>
      <c r="HN8" s="1"/>
      <c r="HO8" s="2"/>
      <c r="HP8" s="3"/>
      <c r="HQ8" s="2"/>
      <c r="HR8" s="1"/>
      <c r="HS8" s="2"/>
      <c r="HT8" s="3"/>
      <c r="HU8" s="2"/>
      <c r="HV8" s="1"/>
      <c r="HW8" s="2"/>
      <c r="HX8" s="3"/>
      <c r="HY8" s="2"/>
      <c r="HZ8" s="1"/>
      <c r="IA8" s="2"/>
      <c r="IB8" s="3"/>
      <c r="IC8" s="2"/>
      <c r="ID8" s="1"/>
      <c r="IE8" s="2"/>
      <c r="IF8" s="3"/>
      <c r="IG8" s="2"/>
      <c r="IH8" s="1"/>
      <c r="II8" s="2"/>
      <c r="IJ8" s="3"/>
      <c r="IK8" s="2"/>
      <c r="IL8" s="1"/>
      <c r="IM8" s="2"/>
      <c r="IN8" s="3"/>
      <c r="IO8" s="2"/>
      <c r="IP8" s="1"/>
      <c r="IQ8" s="2"/>
      <c r="IR8" s="3"/>
      <c r="IS8" s="2"/>
      <c r="IT8" s="1"/>
      <c r="IU8" s="2"/>
      <c r="IV8" s="3"/>
    </row>
    <row r="9" spans="1:256" x14ac:dyDescent="0.2">
      <c r="A9" t="s">
        <v>6</v>
      </c>
      <c r="B9">
        <v>5</v>
      </c>
      <c r="C9" s="1" t="s">
        <v>116</v>
      </c>
      <c r="D9" s="2" t="s">
        <v>68</v>
      </c>
      <c r="E9" s="3"/>
    </row>
    <row r="10" spans="1:256" x14ac:dyDescent="0.2">
      <c r="A10" t="s">
        <v>24</v>
      </c>
      <c r="B10">
        <v>6</v>
      </c>
      <c r="C10" s="1" t="s">
        <v>122</v>
      </c>
      <c r="D10" s="2" t="s">
        <v>65</v>
      </c>
      <c r="E10" s="3"/>
    </row>
    <row r="11" spans="1:256" x14ac:dyDescent="0.2">
      <c r="A11" t="s">
        <v>39</v>
      </c>
      <c r="B11">
        <v>7</v>
      </c>
    </row>
    <row r="12" spans="1:256" x14ac:dyDescent="0.2">
      <c r="A12" t="s">
        <v>35</v>
      </c>
      <c r="B12">
        <v>8</v>
      </c>
      <c r="C12" s="1" t="s">
        <v>73</v>
      </c>
      <c r="D12" s="2" t="s">
        <v>68</v>
      </c>
      <c r="E12" s="3"/>
    </row>
    <row r="13" spans="1:256" x14ac:dyDescent="0.2">
      <c r="A13" t="s">
        <v>27</v>
      </c>
      <c r="B13">
        <v>9</v>
      </c>
    </row>
    <row r="14" spans="1:256" x14ac:dyDescent="0.2">
      <c r="A14" t="s">
        <v>12</v>
      </c>
      <c r="B14">
        <v>10</v>
      </c>
    </row>
    <row r="15" spans="1:256" x14ac:dyDescent="0.2">
      <c r="A15" t="s">
        <v>29</v>
      </c>
      <c r="B15">
        <v>11</v>
      </c>
      <c r="C15" s="1" t="s">
        <v>139</v>
      </c>
      <c r="D15" s="2" t="s">
        <v>65</v>
      </c>
      <c r="E15" s="3"/>
    </row>
    <row r="16" spans="1:256" x14ac:dyDescent="0.2">
      <c r="A16" t="s">
        <v>9</v>
      </c>
      <c r="B16">
        <v>12</v>
      </c>
    </row>
    <row r="17" spans="1:5" x14ac:dyDescent="0.2">
      <c r="A17" t="s">
        <v>10</v>
      </c>
      <c r="B17">
        <v>13</v>
      </c>
      <c r="C17" s="4" t="s">
        <v>130</v>
      </c>
      <c r="D17" s="5" t="s">
        <v>65</v>
      </c>
      <c r="E17" s="6"/>
    </row>
    <row r="18" spans="1:5" x14ac:dyDescent="0.2">
      <c r="A18" t="s">
        <v>11</v>
      </c>
      <c r="B18">
        <v>14</v>
      </c>
      <c r="C18" s="4" t="s">
        <v>85</v>
      </c>
      <c r="D18" s="5" t="s">
        <v>68</v>
      </c>
      <c r="E18" s="6"/>
    </row>
    <row r="19" spans="1:5" x14ac:dyDescent="0.2">
      <c r="A19" t="s">
        <v>8</v>
      </c>
      <c r="B19">
        <v>15</v>
      </c>
    </row>
    <row r="20" spans="1:5" x14ac:dyDescent="0.2">
      <c r="A20" t="s">
        <v>47</v>
      </c>
      <c r="B20">
        <v>16</v>
      </c>
    </row>
    <row r="21" spans="1:5" x14ac:dyDescent="0.2">
      <c r="A21" t="s">
        <v>13</v>
      </c>
      <c r="B21">
        <v>17</v>
      </c>
      <c r="C21" s="4" t="s">
        <v>64</v>
      </c>
      <c r="D21" s="5" t="s">
        <v>65</v>
      </c>
      <c r="E21" s="6"/>
    </row>
    <row r="22" spans="1:5" x14ac:dyDescent="0.2">
      <c r="A22" t="s">
        <v>22</v>
      </c>
      <c r="B22">
        <v>18</v>
      </c>
      <c r="C22" s="1" t="s">
        <v>133</v>
      </c>
      <c r="D22" s="2" t="s">
        <v>68</v>
      </c>
      <c r="E22" s="3"/>
    </row>
    <row r="23" spans="1:5" x14ac:dyDescent="0.2">
      <c r="A23" t="s">
        <v>14</v>
      </c>
      <c r="B23">
        <v>19</v>
      </c>
    </row>
    <row r="24" spans="1:5" x14ac:dyDescent="0.2">
      <c r="A24" t="s">
        <v>7</v>
      </c>
      <c r="B24">
        <v>20</v>
      </c>
    </row>
    <row r="25" spans="1:5" x14ac:dyDescent="0.2">
      <c r="A25" t="s">
        <v>20</v>
      </c>
      <c r="B25">
        <v>21</v>
      </c>
      <c r="C25" s="1" t="s">
        <v>87</v>
      </c>
      <c r="D25" s="2" t="s">
        <v>65</v>
      </c>
      <c r="E25" s="3"/>
    </row>
    <row r="26" spans="1:5" x14ac:dyDescent="0.2">
      <c r="A26" t="s">
        <v>30</v>
      </c>
      <c r="B26">
        <v>22</v>
      </c>
      <c r="C26" s="4" t="s">
        <v>113</v>
      </c>
      <c r="D26" s="5" t="s">
        <v>65</v>
      </c>
      <c r="E26" s="6"/>
    </row>
    <row r="27" spans="1:5" x14ac:dyDescent="0.2">
      <c r="A27" t="s">
        <v>41</v>
      </c>
      <c r="B27">
        <v>23</v>
      </c>
    </row>
    <row r="28" spans="1:5" x14ac:dyDescent="0.2">
      <c r="A28" t="s">
        <v>26</v>
      </c>
      <c r="B28">
        <v>24</v>
      </c>
      <c r="C28" s="1" t="s">
        <v>67</v>
      </c>
      <c r="D28" s="2" t="s">
        <v>68</v>
      </c>
      <c r="E28" s="3"/>
    </row>
    <row r="29" spans="1:5" x14ac:dyDescent="0.2">
      <c r="A29" t="s">
        <v>50</v>
      </c>
      <c r="B29">
        <v>25</v>
      </c>
    </row>
    <row r="30" spans="1:5" x14ac:dyDescent="0.2">
      <c r="A30" t="s">
        <v>45</v>
      </c>
      <c r="B30">
        <v>26</v>
      </c>
    </row>
    <row r="31" spans="1:5" x14ac:dyDescent="0.2">
      <c r="A31" t="s">
        <v>49</v>
      </c>
      <c r="B31">
        <v>27</v>
      </c>
    </row>
    <row r="32" spans="1:5" x14ac:dyDescent="0.2">
      <c r="A32" t="s">
        <v>52</v>
      </c>
      <c r="B32">
        <v>28</v>
      </c>
    </row>
    <row r="33" spans="1:5" x14ac:dyDescent="0.2">
      <c r="A33" t="s">
        <v>54</v>
      </c>
      <c r="B33">
        <v>29</v>
      </c>
    </row>
    <row r="34" spans="1:5" x14ac:dyDescent="0.2">
      <c r="A34" t="s">
        <v>32</v>
      </c>
      <c r="B34">
        <v>30</v>
      </c>
    </row>
    <row r="35" spans="1:5" x14ac:dyDescent="0.2">
      <c r="A35" t="s">
        <v>34</v>
      </c>
      <c r="B35">
        <v>31</v>
      </c>
    </row>
    <row r="36" spans="1:5" x14ac:dyDescent="0.2">
      <c r="A36" t="s">
        <v>43</v>
      </c>
      <c r="B36">
        <v>32</v>
      </c>
    </row>
    <row r="37" spans="1:5" x14ac:dyDescent="0.2">
      <c r="A37" t="s">
        <v>15</v>
      </c>
      <c r="B37">
        <v>33</v>
      </c>
      <c r="C37" s="1" t="s">
        <v>144</v>
      </c>
      <c r="D37" s="2" t="s">
        <v>68</v>
      </c>
      <c r="E37" s="3"/>
    </row>
    <row r="38" spans="1:5" x14ac:dyDescent="0.2">
      <c r="A38" t="s">
        <v>16</v>
      </c>
      <c r="B38">
        <v>34</v>
      </c>
      <c r="C38" s="1" t="s">
        <v>110</v>
      </c>
      <c r="D38" s="2" t="s">
        <v>68</v>
      </c>
      <c r="E38" s="3"/>
    </row>
    <row r="39" spans="1:5" x14ac:dyDescent="0.2">
      <c r="A39" t="s">
        <v>18</v>
      </c>
      <c r="B39">
        <v>35</v>
      </c>
    </row>
    <row r="40" spans="1:5" x14ac:dyDescent="0.2">
      <c r="A40" t="s">
        <v>56</v>
      </c>
      <c r="B40">
        <v>36</v>
      </c>
    </row>
    <row r="41" spans="1:5" x14ac:dyDescent="0.2">
      <c r="A41" t="s">
        <v>17</v>
      </c>
      <c r="B41">
        <v>37</v>
      </c>
    </row>
    <row r="42" spans="1:5" x14ac:dyDescent="0.2">
      <c r="A42" t="s">
        <v>31</v>
      </c>
      <c r="B42">
        <v>38</v>
      </c>
      <c r="C42" s="4" t="s">
        <v>141</v>
      </c>
      <c r="D42" s="5" t="s">
        <v>68</v>
      </c>
      <c r="E42" s="6"/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10" sqref="D10"/>
    </sheetView>
  </sheetViews>
  <sheetFormatPr baseColWidth="10" defaultRowHeight="12.75" x14ac:dyDescent="0.2"/>
  <sheetData>
    <row r="1" spans="1:2" x14ac:dyDescent="0.2">
      <c r="A1" t="s">
        <v>59</v>
      </c>
      <c r="B1" t="s">
        <v>200</v>
      </c>
    </row>
    <row r="2" spans="1:2" x14ac:dyDescent="0.2">
      <c r="A2">
        <v>1</v>
      </c>
      <c r="B2">
        <v>5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22</v>
      </c>
    </row>
    <row r="5" spans="1:2" x14ac:dyDescent="0.2">
      <c r="A5">
        <v>1</v>
      </c>
      <c r="B5">
        <v>55</v>
      </c>
    </row>
    <row r="6" spans="1:2" x14ac:dyDescent="0.2">
      <c r="A6">
        <v>2</v>
      </c>
      <c r="B6">
        <v>27</v>
      </c>
    </row>
    <row r="7" spans="1:2" x14ac:dyDescent="0.2">
      <c r="A7">
        <v>2</v>
      </c>
      <c r="B7">
        <v>38</v>
      </c>
    </row>
    <row r="8" spans="1:2" x14ac:dyDescent="0.2">
      <c r="A8">
        <v>2</v>
      </c>
      <c r="B8">
        <v>28</v>
      </c>
    </row>
    <row r="9" spans="1:2" x14ac:dyDescent="0.2">
      <c r="A9">
        <v>2</v>
      </c>
      <c r="B9">
        <v>47</v>
      </c>
    </row>
    <row r="10" spans="1:2" x14ac:dyDescent="0.2">
      <c r="A10">
        <v>3</v>
      </c>
      <c r="B10">
        <v>10</v>
      </c>
    </row>
    <row r="11" spans="1:2" x14ac:dyDescent="0.2">
      <c r="A11">
        <v>3</v>
      </c>
      <c r="B11">
        <v>17</v>
      </c>
    </row>
    <row r="12" spans="1:2" x14ac:dyDescent="0.2">
      <c r="A12">
        <v>3</v>
      </c>
      <c r="B12">
        <v>44</v>
      </c>
    </row>
    <row r="13" spans="1:2" x14ac:dyDescent="0.2">
      <c r="A13">
        <v>3</v>
      </c>
      <c r="B13">
        <v>57</v>
      </c>
    </row>
    <row r="14" spans="1:2" x14ac:dyDescent="0.2">
      <c r="A14">
        <v>4</v>
      </c>
      <c r="B14">
        <v>24</v>
      </c>
    </row>
    <row r="15" spans="1:2" x14ac:dyDescent="0.2">
      <c r="A15">
        <v>4</v>
      </c>
      <c r="B15">
        <v>25</v>
      </c>
    </row>
    <row r="16" spans="1:2" x14ac:dyDescent="0.2">
      <c r="A16">
        <v>4</v>
      </c>
      <c r="B16">
        <v>20</v>
      </c>
    </row>
    <row r="17" spans="1:2" x14ac:dyDescent="0.2">
      <c r="A17">
        <v>4</v>
      </c>
      <c r="B17">
        <v>56</v>
      </c>
    </row>
    <row r="18" spans="1:2" x14ac:dyDescent="0.2">
      <c r="A18">
        <v>4</v>
      </c>
      <c r="B18">
        <v>9</v>
      </c>
    </row>
    <row r="19" spans="1:2" x14ac:dyDescent="0.2">
      <c r="A19">
        <v>4</v>
      </c>
      <c r="B19">
        <v>52</v>
      </c>
    </row>
    <row r="20" spans="1:2" x14ac:dyDescent="0.2">
      <c r="A20">
        <v>4</v>
      </c>
      <c r="B20">
        <v>42</v>
      </c>
    </row>
    <row r="21" spans="1:2" x14ac:dyDescent="0.2">
      <c r="A21">
        <v>5</v>
      </c>
      <c r="B21">
        <v>3</v>
      </c>
    </row>
    <row r="22" spans="1:2" x14ac:dyDescent="0.2">
      <c r="A22">
        <v>5</v>
      </c>
      <c r="B22">
        <v>33</v>
      </c>
    </row>
    <row r="23" spans="1:2" x14ac:dyDescent="0.2">
      <c r="A23">
        <v>5</v>
      </c>
      <c r="B23">
        <v>23</v>
      </c>
    </row>
    <row r="24" spans="1:2" x14ac:dyDescent="0.2">
      <c r="A24">
        <v>6</v>
      </c>
      <c r="B24">
        <v>30</v>
      </c>
    </row>
    <row r="25" spans="1:2" x14ac:dyDescent="0.2">
      <c r="A25">
        <v>6</v>
      </c>
      <c r="B25">
        <v>45</v>
      </c>
    </row>
    <row r="26" spans="1:2" x14ac:dyDescent="0.2">
      <c r="A26">
        <v>6</v>
      </c>
      <c r="B26">
        <v>60</v>
      </c>
    </row>
    <row r="27" spans="1:2" x14ac:dyDescent="0.2">
      <c r="A27">
        <v>7</v>
      </c>
    </row>
    <row r="28" spans="1:2" x14ac:dyDescent="0.2">
      <c r="A28">
        <v>8</v>
      </c>
      <c r="B28">
        <v>49</v>
      </c>
    </row>
    <row r="29" spans="1:2" x14ac:dyDescent="0.2">
      <c r="A29">
        <v>8</v>
      </c>
      <c r="B29">
        <v>37</v>
      </c>
    </row>
    <row r="30" spans="1:2" x14ac:dyDescent="0.2">
      <c r="A30">
        <v>8</v>
      </c>
      <c r="B30">
        <v>44</v>
      </c>
    </row>
    <row r="31" spans="1:2" x14ac:dyDescent="0.2">
      <c r="A31">
        <v>9</v>
      </c>
    </row>
    <row r="32" spans="1:2" x14ac:dyDescent="0.2">
      <c r="A32">
        <v>11</v>
      </c>
      <c r="B32">
        <v>21</v>
      </c>
    </row>
    <row r="33" spans="1:2" x14ac:dyDescent="0.2">
      <c r="A33">
        <v>14</v>
      </c>
      <c r="B33">
        <v>54</v>
      </c>
    </row>
    <row r="34" spans="1:2" x14ac:dyDescent="0.2">
      <c r="A34">
        <v>14</v>
      </c>
      <c r="B34">
        <v>43</v>
      </c>
    </row>
    <row r="35" spans="1:2" x14ac:dyDescent="0.2">
      <c r="A35">
        <v>14</v>
      </c>
      <c r="B35">
        <v>15</v>
      </c>
    </row>
    <row r="36" spans="1:2" x14ac:dyDescent="0.2">
      <c r="A36">
        <v>14</v>
      </c>
      <c r="B36">
        <v>1</v>
      </c>
    </row>
    <row r="37" spans="1:2" x14ac:dyDescent="0.2">
      <c r="A37">
        <v>17</v>
      </c>
      <c r="B37">
        <v>19</v>
      </c>
    </row>
    <row r="38" spans="1:2" x14ac:dyDescent="0.2">
      <c r="A38">
        <v>18</v>
      </c>
      <c r="B38">
        <v>29</v>
      </c>
    </row>
    <row r="39" spans="1:2" x14ac:dyDescent="0.2">
      <c r="A39">
        <v>18</v>
      </c>
      <c r="B39">
        <v>39</v>
      </c>
    </row>
    <row r="40" spans="1:2" x14ac:dyDescent="0.2">
      <c r="A40">
        <v>18</v>
      </c>
      <c r="B40">
        <v>60</v>
      </c>
    </row>
    <row r="41" spans="1:2" x14ac:dyDescent="0.2">
      <c r="A41">
        <v>21</v>
      </c>
      <c r="B41">
        <v>16</v>
      </c>
    </row>
    <row r="42" spans="1:2" x14ac:dyDescent="0.2">
      <c r="A42">
        <v>22</v>
      </c>
      <c r="B42">
        <v>8</v>
      </c>
    </row>
    <row r="43" spans="1:2" x14ac:dyDescent="0.2">
      <c r="A43">
        <v>24</v>
      </c>
      <c r="B43">
        <v>1</v>
      </c>
    </row>
    <row r="44" spans="1:2" x14ac:dyDescent="0.2">
      <c r="A44">
        <v>24</v>
      </c>
      <c r="B44">
        <v>31</v>
      </c>
    </row>
    <row r="45" spans="1:2" x14ac:dyDescent="0.2">
      <c r="A45">
        <v>24</v>
      </c>
      <c r="B45">
        <v>46</v>
      </c>
    </row>
    <row r="46" spans="1:2" x14ac:dyDescent="0.2">
      <c r="A46">
        <v>33</v>
      </c>
      <c r="B46">
        <v>51</v>
      </c>
    </row>
    <row r="47" spans="1:2" x14ac:dyDescent="0.2">
      <c r="A47">
        <v>33</v>
      </c>
      <c r="B47">
        <v>53</v>
      </c>
    </row>
    <row r="48" spans="1:2" x14ac:dyDescent="0.2">
      <c r="A48">
        <v>33</v>
      </c>
      <c r="B48">
        <v>10</v>
      </c>
    </row>
    <row r="49" spans="1:2" x14ac:dyDescent="0.2">
      <c r="A49">
        <v>34</v>
      </c>
      <c r="B49">
        <v>58</v>
      </c>
    </row>
    <row r="50" spans="1:2" x14ac:dyDescent="0.2">
      <c r="A50">
        <v>34</v>
      </c>
      <c r="B50">
        <v>13</v>
      </c>
    </row>
    <row r="51" spans="1:2" x14ac:dyDescent="0.2">
      <c r="A51">
        <v>38</v>
      </c>
      <c r="B51">
        <v>14</v>
      </c>
    </row>
    <row r="52" spans="1:2" x14ac:dyDescent="0.2">
      <c r="A52">
        <v>38</v>
      </c>
      <c r="B52"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18" sqref="A18"/>
    </sheetView>
  </sheetViews>
  <sheetFormatPr baseColWidth="10" defaultRowHeight="12.75" x14ac:dyDescent="0.2"/>
  <cols>
    <col min="1" max="1" width="59.42578125" bestFit="1" customWidth="1"/>
  </cols>
  <sheetData>
    <row r="1" spans="1:2" x14ac:dyDescent="0.2">
      <c r="A1" s="3" t="s">
        <v>63</v>
      </c>
      <c r="B1" t="s">
        <v>200</v>
      </c>
    </row>
    <row r="2" spans="1:2" x14ac:dyDescent="0.2">
      <c r="A2" s="3"/>
    </row>
    <row r="3" spans="1:2" x14ac:dyDescent="0.2">
      <c r="A3" s="3" t="s">
        <v>132</v>
      </c>
      <c r="B3">
        <v>1</v>
      </c>
    </row>
    <row r="4" spans="1:2" x14ac:dyDescent="0.2">
      <c r="A4" s="7" t="s">
        <v>194</v>
      </c>
      <c r="B4">
        <v>2</v>
      </c>
    </row>
    <row r="5" spans="1:2" x14ac:dyDescent="0.2">
      <c r="A5" s="7" t="s">
        <v>179</v>
      </c>
      <c r="B5">
        <v>3</v>
      </c>
    </row>
    <row r="6" spans="1:2" x14ac:dyDescent="0.2">
      <c r="A6" s="3" t="s">
        <v>162</v>
      </c>
      <c r="B6">
        <v>4</v>
      </c>
    </row>
    <row r="7" spans="1:2" x14ac:dyDescent="0.2">
      <c r="A7" s="6" t="s">
        <v>161</v>
      </c>
      <c r="B7">
        <v>5</v>
      </c>
    </row>
    <row r="8" spans="1:2" x14ac:dyDescent="0.2">
      <c r="A8" s="7" t="s">
        <v>169</v>
      </c>
      <c r="B8">
        <v>6</v>
      </c>
    </row>
    <row r="9" spans="1:2" x14ac:dyDescent="0.2">
      <c r="A9" s="7" t="s">
        <v>170</v>
      </c>
      <c r="B9">
        <v>7</v>
      </c>
    </row>
    <row r="10" spans="1:2" x14ac:dyDescent="0.2">
      <c r="A10" s="7" t="s">
        <v>115</v>
      </c>
      <c r="B10">
        <v>8</v>
      </c>
    </row>
    <row r="11" spans="1:2" x14ac:dyDescent="0.2">
      <c r="A11" s="7" t="s">
        <v>187</v>
      </c>
      <c r="B11">
        <v>9</v>
      </c>
    </row>
    <row r="12" spans="1:2" x14ac:dyDescent="0.2">
      <c r="A12" s="6" t="s">
        <v>165</v>
      </c>
      <c r="B12">
        <v>10</v>
      </c>
    </row>
    <row r="13" spans="1:2" x14ac:dyDescent="0.2">
      <c r="A13" s="7" t="s">
        <v>171</v>
      </c>
      <c r="B13">
        <v>11</v>
      </c>
    </row>
    <row r="14" spans="1:2" x14ac:dyDescent="0.2">
      <c r="A14" s="7" t="s">
        <v>192</v>
      </c>
      <c r="B14">
        <v>12</v>
      </c>
    </row>
    <row r="15" spans="1:2" x14ac:dyDescent="0.2">
      <c r="A15" s="7" t="s">
        <v>178</v>
      </c>
      <c r="B15">
        <v>13</v>
      </c>
    </row>
    <row r="16" spans="1:2" x14ac:dyDescent="0.2">
      <c r="A16" s="7" t="s">
        <v>196</v>
      </c>
      <c r="B16">
        <v>14</v>
      </c>
    </row>
    <row r="17" spans="1:2" x14ac:dyDescent="0.2">
      <c r="A17" s="6" t="s">
        <v>160</v>
      </c>
      <c r="B17">
        <v>15</v>
      </c>
    </row>
    <row r="18" spans="1:2" x14ac:dyDescent="0.2">
      <c r="A18" s="3" t="s">
        <v>89</v>
      </c>
      <c r="B18">
        <v>16</v>
      </c>
    </row>
    <row r="19" spans="1:2" x14ac:dyDescent="0.2">
      <c r="A19" s="3" t="s">
        <v>154</v>
      </c>
      <c r="B19">
        <v>17</v>
      </c>
    </row>
    <row r="20" spans="1:2" x14ac:dyDescent="0.2">
      <c r="A20" s="6" t="s">
        <v>155</v>
      </c>
      <c r="B20">
        <v>18</v>
      </c>
    </row>
    <row r="21" spans="1:2" x14ac:dyDescent="0.2">
      <c r="A21" s="6" t="s">
        <v>66</v>
      </c>
      <c r="B21">
        <v>19</v>
      </c>
    </row>
    <row r="22" spans="1:2" x14ac:dyDescent="0.2">
      <c r="A22" s="6" t="s">
        <v>121</v>
      </c>
      <c r="B22">
        <v>20</v>
      </c>
    </row>
    <row r="23" spans="1:2" x14ac:dyDescent="0.2">
      <c r="A23" s="7" t="s">
        <v>140</v>
      </c>
      <c r="B23">
        <v>21</v>
      </c>
    </row>
    <row r="24" spans="1:2" x14ac:dyDescent="0.2">
      <c r="A24" s="6" t="s">
        <v>163</v>
      </c>
      <c r="B24">
        <v>22</v>
      </c>
    </row>
    <row r="25" spans="1:2" x14ac:dyDescent="0.2">
      <c r="A25" s="7" t="s">
        <v>181</v>
      </c>
      <c r="B25">
        <v>23</v>
      </c>
    </row>
    <row r="26" spans="1:2" x14ac:dyDescent="0.2">
      <c r="A26" s="6" t="s">
        <v>167</v>
      </c>
      <c r="B26">
        <v>24</v>
      </c>
    </row>
    <row r="27" spans="1:2" x14ac:dyDescent="0.2">
      <c r="A27" s="3" t="s">
        <v>168</v>
      </c>
      <c r="B27">
        <v>25</v>
      </c>
    </row>
    <row r="28" spans="1:2" x14ac:dyDescent="0.2">
      <c r="A28" s="7" t="s">
        <v>106</v>
      </c>
      <c r="B28">
        <v>26</v>
      </c>
    </row>
    <row r="29" spans="1:2" x14ac:dyDescent="0.2">
      <c r="A29" s="7" t="s">
        <v>173</v>
      </c>
      <c r="B29">
        <v>27</v>
      </c>
    </row>
    <row r="30" spans="1:2" x14ac:dyDescent="0.2">
      <c r="A30" s="7" t="s">
        <v>175</v>
      </c>
      <c r="B30">
        <v>28</v>
      </c>
    </row>
    <row r="31" spans="1:2" x14ac:dyDescent="0.2">
      <c r="A31" s="7" t="s">
        <v>190</v>
      </c>
      <c r="B31">
        <v>29</v>
      </c>
    </row>
    <row r="32" spans="1:2" x14ac:dyDescent="0.2">
      <c r="A32" s="7" t="s">
        <v>183</v>
      </c>
      <c r="B32">
        <v>30</v>
      </c>
    </row>
    <row r="33" spans="1:2" x14ac:dyDescent="0.2">
      <c r="A33" s="6" t="s">
        <v>80</v>
      </c>
      <c r="B33">
        <v>31</v>
      </c>
    </row>
    <row r="34" spans="1:2" x14ac:dyDescent="0.2">
      <c r="A34" t="s">
        <v>195</v>
      </c>
      <c r="B34">
        <v>32</v>
      </c>
    </row>
    <row r="35" spans="1:2" x14ac:dyDescent="0.2">
      <c r="A35" t="s">
        <v>180</v>
      </c>
      <c r="B35">
        <v>33</v>
      </c>
    </row>
    <row r="36" spans="1:2" x14ac:dyDescent="0.2">
      <c r="A36" t="s">
        <v>193</v>
      </c>
      <c r="B36">
        <v>34</v>
      </c>
    </row>
    <row r="37" spans="1:2" x14ac:dyDescent="0.2">
      <c r="A37" t="s">
        <v>197</v>
      </c>
      <c r="B37">
        <v>35</v>
      </c>
    </row>
    <row r="38" spans="1:2" x14ac:dyDescent="0.2">
      <c r="A38" t="s">
        <v>149</v>
      </c>
      <c r="B38">
        <v>36</v>
      </c>
    </row>
    <row r="39" spans="1:2" x14ac:dyDescent="0.2">
      <c r="A39" s="8" t="s">
        <v>152</v>
      </c>
      <c r="B39">
        <v>37</v>
      </c>
    </row>
    <row r="40" spans="1:2" x14ac:dyDescent="0.2">
      <c r="A40" t="s">
        <v>174</v>
      </c>
      <c r="B40">
        <v>38</v>
      </c>
    </row>
    <row r="41" spans="1:2" x14ac:dyDescent="0.2">
      <c r="A41" t="s">
        <v>191</v>
      </c>
      <c r="B41">
        <v>39</v>
      </c>
    </row>
    <row r="42" spans="1:2" x14ac:dyDescent="0.2">
      <c r="A42" t="s">
        <v>182</v>
      </c>
      <c r="B42">
        <v>40</v>
      </c>
    </row>
    <row r="43" spans="1:2" x14ac:dyDescent="0.2">
      <c r="A43" s="9" t="s">
        <v>157</v>
      </c>
      <c r="B43">
        <v>41</v>
      </c>
    </row>
    <row r="44" spans="1:2" x14ac:dyDescent="0.2">
      <c r="A44" t="s">
        <v>189</v>
      </c>
      <c r="B44">
        <v>42</v>
      </c>
    </row>
    <row r="45" spans="1:2" x14ac:dyDescent="0.2">
      <c r="A45" s="9" t="s">
        <v>159</v>
      </c>
      <c r="B45">
        <v>43</v>
      </c>
    </row>
    <row r="46" spans="1:2" x14ac:dyDescent="0.2">
      <c r="A46" s="9" t="s">
        <v>153</v>
      </c>
      <c r="B46">
        <v>44</v>
      </c>
    </row>
    <row r="47" spans="1:2" x14ac:dyDescent="0.2">
      <c r="A47" t="s">
        <v>184</v>
      </c>
      <c r="B47">
        <v>45</v>
      </c>
    </row>
    <row r="48" spans="1:2" x14ac:dyDescent="0.2">
      <c r="A48" s="8" t="s">
        <v>150</v>
      </c>
      <c r="B48">
        <v>46</v>
      </c>
    </row>
    <row r="49" spans="1:2" x14ac:dyDescent="0.2">
      <c r="A49" t="s">
        <v>176</v>
      </c>
      <c r="B49">
        <v>47</v>
      </c>
    </row>
    <row r="50" spans="1:2" x14ac:dyDescent="0.2">
      <c r="A50" s="10" t="s">
        <v>172</v>
      </c>
      <c r="B50">
        <v>48</v>
      </c>
    </row>
    <row r="51" spans="1:2" x14ac:dyDescent="0.2">
      <c r="A51" s="9" t="s">
        <v>151</v>
      </c>
      <c r="B51">
        <v>49</v>
      </c>
    </row>
    <row r="52" spans="1:2" x14ac:dyDescent="0.2">
      <c r="A52" s="8" t="s">
        <v>156</v>
      </c>
      <c r="B52">
        <v>50</v>
      </c>
    </row>
    <row r="53" spans="1:2" x14ac:dyDescent="0.2">
      <c r="A53" t="s">
        <v>198</v>
      </c>
      <c r="B53">
        <v>51</v>
      </c>
    </row>
    <row r="54" spans="1:2" x14ac:dyDescent="0.2">
      <c r="A54" t="s">
        <v>188</v>
      </c>
      <c r="B54">
        <v>52</v>
      </c>
    </row>
    <row r="55" spans="1:2" x14ac:dyDescent="0.2">
      <c r="A55" t="s">
        <v>199</v>
      </c>
      <c r="B55">
        <v>53</v>
      </c>
    </row>
    <row r="56" spans="1:2" x14ac:dyDescent="0.2">
      <c r="A56" s="8" t="s">
        <v>158</v>
      </c>
      <c r="B56">
        <v>54</v>
      </c>
    </row>
    <row r="57" spans="1:2" x14ac:dyDescent="0.2">
      <c r="A57" s="8" t="s">
        <v>164</v>
      </c>
      <c r="B57">
        <v>55</v>
      </c>
    </row>
    <row r="58" spans="1:2" x14ac:dyDescent="0.2">
      <c r="A58" t="s">
        <v>186</v>
      </c>
      <c r="B58">
        <v>56</v>
      </c>
    </row>
    <row r="59" spans="1:2" x14ac:dyDescent="0.2">
      <c r="A59" s="8" t="s">
        <v>166</v>
      </c>
      <c r="B59">
        <v>57</v>
      </c>
    </row>
    <row r="60" spans="1:2" x14ac:dyDescent="0.2">
      <c r="A60" t="s">
        <v>177</v>
      </c>
      <c r="B60">
        <v>58</v>
      </c>
    </row>
    <row r="61" spans="1:2" x14ac:dyDescent="0.2">
      <c r="A61" s="9" t="s">
        <v>82</v>
      </c>
      <c r="B61">
        <v>59</v>
      </c>
    </row>
    <row r="62" spans="1:2" x14ac:dyDescent="0.2">
      <c r="A62" t="s">
        <v>185</v>
      </c>
      <c r="B62">
        <v>60</v>
      </c>
    </row>
  </sheetData>
  <sortState xmlns:xlrd2="http://schemas.microsoft.com/office/spreadsheetml/2017/richdata2" ref="A3:A72">
    <sortCondition ref="A1:A72"/>
  </sortState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5" sqref="A35"/>
    </sheetView>
  </sheetViews>
  <sheetFormatPr baseColWidth="10" defaultRowHeight="12.75" x14ac:dyDescent="0.2"/>
  <cols>
    <col min="1" max="1" width="42.42578125" bestFit="1" customWidth="1"/>
    <col min="2" max="2" width="18.42578125" bestFit="1" customWidth="1"/>
    <col min="3" max="3" width="36.28515625" bestFit="1" customWidth="1"/>
    <col min="4" max="4" width="59.42578125" bestFit="1" customWidth="1"/>
  </cols>
  <sheetData>
    <row r="1" spans="1:4" x14ac:dyDescent="0.2">
      <c r="A1" s="2" t="s">
        <v>61</v>
      </c>
      <c r="B1" s="1" t="s">
        <v>60</v>
      </c>
      <c r="C1" s="2" t="s">
        <v>62</v>
      </c>
      <c r="D1" s="3" t="s">
        <v>63</v>
      </c>
    </row>
    <row r="2" spans="1:4" x14ac:dyDescent="0.2">
      <c r="A2" s="5" t="s">
        <v>13</v>
      </c>
      <c r="B2" s="4" t="s">
        <v>64</v>
      </c>
      <c r="C2" s="5" t="s">
        <v>65</v>
      </c>
      <c r="D2" s="6" t="s">
        <v>66</v>
      </c>
    </row>
    <row r="3" spans="1:4" x14ac:dyDescent="0.2">
      <c r="A3" s="2" t="s">
        <v>26</v>
      </c>
      <c r="B3" s="1" t="s">
        <v>67</v>
      </c>
      <c r="C3" s="2" t="s">
        <v>68</v>
      </c>
      <c r="D3" s="3" t="s">
        <v>69</v>
      </c>
    </row>
    <row r="4" spans="1:4" x14ac:dyDescent="0.2">
      <c r="A4" s="5" t="s">
        <v>71</v>
      </c>
      <c r="B4" s="4" t="s">
        <v>70</v>
      </c>
      <c r="C4" s="5" t="s">
        <v>72</v>
      </c>
      <c r="D4" s="6" t="s">
        <v>72</v>
      </c>
    </row>
    <row r="5" spans="1:4" x14ac:dyDescent="0.2">
      <c r="A5" s="2" t="s">
        <v>35</v>
      </c>
      <c r="B5" s="1" t="s">
        <v>73</v>
      </c>
      <c r="C5" s="2" t="s">
        <v>68</v>
      </c>
      <c r="D5" s="3" t="s">
        <v>74</v>
      </c>
    </row>
    <row r="6" spans="1:4" x14ac:dyDescent="0.2">
      <c r="A6" s="5" t="s">
        <v>76</v>
      </c>
      <c r="B6" s="4" t="s">
        <v>75</v>
      </c>
      <c r="C6" s="5" t="s">
        <v>72</v>
      </c>
      <c r="D6" s="6" t="s">
        <v>72</v>
      </c>
    </row>
    <row r="7" spans="1:4" x14ac:dyDescent="0.2">
      <c r="A7" s="2" t="s">
        <v>78</v>
      </c>
      <c r="B7" s="1" t="s">
        <v>77</v>
      </c>
      <c r="C7" s="2" t="s">
        <v>79</v>
      </c>
      <c r="D7" s="3" t="s">
        <v>80</v>
      </c>
    </row>
    <row r="8" spans="1:4" x14ac:dyDescent="0.2">
      <c r="A8" s="5" t="s">
        <v>27</v>
      </c>
      <c r="B8" s="4" t="s">
        <v>81</v>
      </c>
      <c r="C8" s="5" t="s">
        <v>65</v>
      </c>
      <c r="D8" s="6" t="s">
        <v>82</v>
      </c>
    </row>
    <row r="9" spans="1:4" x14ac:dyDescent="0.2">
      <c r="A9" s="2" t="s">
        <v>9</v>
      </c>
      <c r="B9" s="1" t="s">
        <v>83</v>
      </c>
      <c r="C9" s="2" t="s">
        <v>68</v>
      </c>
      <c r="D9" s="3" t="s">
        <v>84</v>
      </c>
    </row>
    <row r="10" spans="1:4" x14ac:dyDescent="0.2">
      <c r="A10" s="5" t="s">
        <v>11</v>
      </c>
      <c r="B10" s="4" t="s">
        <v>85</v>
      </c>
      <c r="C10" s="5" t="s">
        <v>68</v>
      </c>
      <c r="D10" s="6" t="s">
        <v>86</v>
      </c>
    </row>
    <row r="11" spans="1:4" x14ac:dyDescent="0.2">
      <c r="A11" s="2" t="s">
        <v>88</v>
      </c>
      <c r="B11" s="1" t="s">
        <v>87</v>
      </c>
      <c r="C11" s="2" t="s">
        <v>65</v>
      </c>
      <c r="D11" s="3" t="s">
        <v>89</v>
      </c>
    </row>
    <row r="12" spans="1:4" x14ac:dyDescent="0.2">
      <c r="A12" s="5" t="s">
        <v>91</v>
      </c>
      <c r="B12" s="4" t="s">
        <v>90</v>
      </c>
      <c r="C12" s="5" t="s">
        <v>65</v>
      </c>
      <c r="D12" s="6" t="s">
        <v>92</v>
      </c>
    </row>
    <row r="13" spans="1:4" x14ac:dyDescent="0.2">
      <c r="A13" s="2" t="s">
        <v>2</v>
      </c>
      <c r="B13" s="1" t="s">
        <v>93</v>
      </c>
      <c r="C13" s="2" t="s">
        <v>68</v>
      </c>
      <c r="D13" s="3" t="s">
        <v>94</v>
      </c>
    </row>
    <row r="14" spans="1:4" x14ac:dyDescent="0.2">
      <c r="A14" s="5" t="s">
        <v>96</v>
      </c>
      <c r="B14" s="4" t="s">
        <v>95</v>
      </c>
      <c r="C14" s="5" t="s">
        <v>68</v>
      </c>
      <c r="D14" s="6" t="s">
        <v>97</v>
      </c>
    </row>
    <row r="15" spans="1:4" x14ac:dyDescent="0.2">
      <c r="A15" s="2" t="s">
        <v>99</v>
      </c>
      <c r="B15" s="1" t="s">
        <v>98</v>
      </c>
      <c r="C15" s="2" t="s">
        <v>68</v>
      </c>
      <c r="D15" s="3" t="s">
        <v>100</v>
      </c>
    </row>
    <row r="16" spans="1:4" x14ac:dyDescent="0.2">
      <c r="A16" s="5" t="s">
        <v>102</v>
      </c>
      <c r="B16" s="4" t="s">
        <v>101</v>
      </c>
      <c r="C16" s="5" t="s">
        <v>65</v>
      </c>
      <c r="D16" s="6" t="s">
        <v>103</v>
      </c>
    </row>
    <row r="17" spans="1:4" x14ac:dyDescent="0.2">
      <c r="A17" s="2" t="s">
        <v>105</v>
      </c>
      <c r="B17" s="1" t="s">
        <v>104</v>
      </c>
      <c r="C17" s="2" t="s">
        <v>65</v>
      </c>
      <c r="D17" s="3" t="s">
        <v>106</v>
      </c>
    </row>
    <row r="18" spans="1:4" x14ac:dyDescent="0.2">
      <c r="A18" s="5" t="s">
        <v>108</v>
      </c>
      <c r="B18" s="4" t="s">
        <v>107</v>
      </c>
      <c r="C18" s="5" t="s">
        <v>68</v>
      </c>
      <c r="D18" s="6" t="s">
        <v>109</v>
      </c>
    </row>
    <row r="19" spans="1:4" x14ac:dyDescent="0.2">
      <c r="A19" s="2" t="s">
        <v>111</v>
      </c>
      <c r="B19" s="1" t="s">
        <v>110</v>
      </c>
      <c r="C19" s="2" t="s">
        <v>68</v>
      </c>
      <c r="D19" s="3" t="s">
        <v>112</v>
      </c>
    </row>
    <row r="20" spans="1:4" x14ac:dyDescent="0.2">
      <c r="A20" s="5" t="s">
        <v>114</v>
      </c>
      <c r="B20" s="4" t="s">
        <v>113</v>
      </c>
      <c r="C20" s="5" t="s">
        <v>65</v>
      </c>
      <c r="D20" s="6" t="s">
        <v>115</v>
      </c>
    </row>
    <row r="21" spans="1:4" x14ac:dyDescent="0.2">
      <c r="A21" s="2" t="s">
        <v>117</v>
      </c>
      <c r="B21" s="1" t="s">
        <v>116</v>
      </c>
      <c r="C21" s="2" t="s">
        <v>68</v>
      </c>
      <c r="D21" s="3" t="s">
        <v>118</v>
      </c>
    </row>
    <row r="22" spans="1:4" x14ac:dyDescent="0.2">
      <c r="A22" s="5" t="s">
        <v>120</v>
      </c>
      <c r="B22" s="4" t="s">
        <v>119</v>
      </c>
      <c r="C22" s="5" t="s">
        <v>79</v>
      </c>
      <c r="D22" s="6" t="s">
        <v>121</v>
      </c>
    </row>
    <row r="23" spans="1:4" x14ac:dyDescent="0.2">
      <c r="A23" s="2" t="s">
        <v>24</v>
      </c>
      <c r="B23" s="1" t="s">
        <v>122</v>
      </c>
      <c r="C23" s="2" t="s">
        <v>65</v>
      </c>
      <c r="D23" s="3" t="s">
        <v>123</v>
      </c>
    </row>
    <row r="24" spans="1:4" x14ac:dyDescent="0.2">
      <c r="A24" s="5" t="s">
        <v>125</v>
      </c>
      <c r="B24" s="4" t="s">
        <v>124</v>
      </c>
      <c r="C24" s="5" t="s">
        <v>68</v>
      </c>
      <c r="D24" s="6" t="s">
        <v>126</v>
      </c>
    </row>
    <row r="25" spans="1:4" x14ac:dyDescent="0.2">
      <c r="A25" s="2" t="s">
        <v>128</v>
      </c>
      <c r="B25" s="1" t="s">
        <v>127</v>
      </c>
      <c r="C25" s="2" t="s">
        <v>68</v>
      </c>
      <c r="D25" s="3" t="s">
        <v>129</v>
      </c>
    </row>
    <row r="26" spans="1:4" x14ac:dyDescent="0.2">
      <c r="A26" s="5" t="s">
        <v>131</v>
      </c>
      <c r="B26" s="4" t="s">
        <v>130</v>
      </c>
      <c r="C26" s="5" t="s">
        <v>65</v>
      </c>
      <c r="D26" s="6" t="s">
        <v>132</v>
      </c>
    </row>
    <row r="27" spans="1:4" x14ac:dyDescent="0.2">
      <c r="A27" s="2" t="s">
        <v>134</v>
      </c>
      <c r="B27" s="1" t="s">
        <v>133</v>
      </c>
      <c r="C27" s="2" t="s">
        <v>68</v>
      </c>
      <c r="D27" s="3" t="s">
        <v>135</v>
      </c>
    </row>
    <row r="28" spans="1:4" x14ac:dyDescent="0.2">
      <c r="A28" s="5" t="s">
        <v>137</v>
      </c>
      <c r="B28" s="4" t="s">
        <v>136</v>
      </c>
      <c r="C28" s="5" t="s">
        <v>68</v>
      </c>
      <c r="D28" s="6" t="s">
        <v>138</v>
      </c>
    </row>
    <row r="29" spans="1:4" x14ac:dyDescent="0.2">
      <c r="A29" s="2" t="s">
        <v>29</v>
      </c>
      <c r="B29" s="1" t="s">
        <v>139</v>
      </c>
      <c r="C29" s="2" t="s">
        <v>65</v>
      </c>
      <c r="D29" s="3" t="s">
        <v>140</v>
      </c>
    </row>
    <row r="30" spans="1:4" x14ac:dyDescent="0.2">
      <c r="A30" s="5" t="s">
        <v>142</v>
      </c>
      <c r="B30" s="4" t="s">
        <v>141</v>
      </c>
      <c r="C30" s="5" t="s">
        <v>68</v>
      </c>
      <c r="D30" s="6" t="s">
        <v>143</v>
      </c>
    </row>
    <row r="31" spans="1:4" x14ac:dyDescent="0.2">
      <c r="A31" s="2" t="s">
        <v>145</v>
      </c>
      <c r="B31" s="1" t="s">
        <v>144</v>
      </c>
      <c r="C31" s="2" t="s">
        <v>68</v>
      </c>
      <c r="D31" s="3" t="s">
        <v>146</v>
      </c>
    </row>
    <row r="32" spans="1:4" x14ac:dyDescent="0.2">
      <c r="A32" s="5" t="s">
        <v>148</v>
      </c>
      <c r="B32" s="4" t="s">
        <v>147</v>
      </c>
      <c r="C32" s="5" t="s">
        <v>79</v>
      </c>
      <c r="D32" s="6" t="s">
        <v>149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W 2 m F W C + 7 f x q l A A A A 9 g A A A B I A H A B D b 2 5 m a W c v U G F j a 2 F n Z S 5 4 b W w g o h g A K K A U A A A A A A A A A A A A A A A A A A A A A A A A A A A A h Y 8 x D o I w G I W v Q r r T l p q o I T 9 l M H G S x G h i X J t S o B G K a Y t w N w e P 5 B X E K O r m + L 7 3 D e / d r z d I h 6 Y O L s o 6 3 Z o E R Z i i Q B n Z 5 t q U C e p 8 E S 5 R y m E r 5 E m U K h h l 4 + L B 5 Q m q v D / H h P R 9 j / s Z b m 1 J G K U R O W a b v a x U I 9 B H 1 v / l U B v n h Z E K c T i 8 x n C G I z b H j C 0 w B T J B y L T 5 C m z c + 2 x / I K y 6 2 n d W 8 c K G 6 x 2 Q K Q J 5 f + A P U E s D B B Q A A g A I A F t p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a Y V Y N M t u 3 / g A A A C B A Q A A E w A c A E Z v c m 1 1 b G F z L 1 N l Y 3 R p b 2 4 x L m 0 g o h g A K K A U A A A A A A A A A A A A A A A A A A A A A A A A A A A A d Y / P S s Q w E M b v h b 5 D i J c W s q W t 1 Y N L D k u r i A f / 0 N 6 s S E 1 n N d A k k k m r y 7 I P 5 H P 4 Y m Y p s g j u X G b m x 8 w 3 3 y A I J 4 0 m 9 Z y z Z R i E A b 5 1 F n p S S w f 4 b M 0 H E k 4 G c G F A f N R m t A I 8 K X F K K i N G B d p F V 3 K A p D T a + Q Y j e n 3 R 9 j C 1 N 3 e L + 8 5 K X O R p X r T V q l m 1 B 9 F E 4 E R j 9 l j B I J W n l l N G G S n N M C q N v G D k U g v T S / 3 K z 8 / S N G P k Y T Q O a r c Z g B / K 5 N Z o e I r Z 7 O 6 E N p t 3 I M r v r e X 3 F / U + m + 7 F T z W 2 0 7 g 2 V s 3 6 + y m M 5 l / Y d k t n m v n 7 b r / v 4 N P t G P n l + R F + e o Q X f / g u D g O p / / e 3 / A F Q S w E C L Q A U A A I A C A B b a Y V Y L 7 t / G q U A A A D 2 A A A A E g A A A A A A A A A A A A A A A A A A A A A A Q 2 9 u Z m l n L 1 B h Y 2 t h Z 2 U u e G 1 s U E s B A i 0 A F A A C A A g A W 2 m F W A / K 6 a u k A A A A 6 Q A A A B M A A A A A A A A A A A A A A A A A 8 Q A A A F t D b 2 5 0 Z W 5 0 X 1 R 5 c G V z X S 5 4 b W x Q S w E C L Q A U A A I A C A B b a Y V Y N M t u 3 / g A A A C B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M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X R l c 1 9 y b 3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2 M j Q x N j Y t Y T R k Z C 0 0 M 2 U 3 L W F h O W U t M z Z h Y m V h M D Z l Y W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1 V D E x O j A x O j U 3 L j I 3 M z g 2 M D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d G V z X 3 J v d 3 M v Q X V 0 b 1 J l b W 9 2 Z W R D b 2 x 1 b W 5 z M S 5 7 Q 2 9 s d W 1 u M S w w f S Z x d W 9 0 O y w m c X V v d D t T Z W N 0 a W 9 u M S 9 T a X R l c 1 9 y b 3 d z L 0 F 1 d G 9 S Z W 1 v d m V k Q 2 9 s d W 1 u c z E u e 0 N v b H V t b j I s M X 0 m c X V v d D s s J n F 1 b 3 Q 7 U 2 V j d G l v b j E v U 2 l 0 Z X N f c m 9 3 c y 9 B d X R v U m V t b 3 Z l Z E N v b H V t b n M x L n t D b 2 x 1 b W 4 z L D J 9 J n F 1 b 3 Q 7 L C Z x d W 9 0 O 1 N l Y 3 R p b 2 4 x L 1 N p d G V z X 3 J v d 3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X R l c 1 9 y b 3 d z L 0 F 1 d G 9 S Z W 1 v d m V k Q 2 9 s d W 1 u c z E u e 0 N v b H V t b j E s M H 0 m c X V v d D s s J n F 1 b 3 Q 7 U 2 V j d G l v b j E v U 2 l 0 Z X N f c m 9 3 c y 9 B d X R v U m V t b 3 Z l Z E N v b H V t b n M x L n t D b 2 x 1 b W 4 y L D F 9 J n F 1 b 3 Q 7 L C Z x d W 9 0 O 1 N l Y 3 R p b 2 4 x L 1 N p d G V z X 3 J v d 3 M v Q X V 0 b 1 J l b W 9 2 Z W R D b 2 x 1 b W 5 z M S 5 7 Q 2 9 s d W 1 u M y w y f S Z x d W 9 0 O y w m c X V v d D t T Z W N 0 a W 9 u M S 9 T a X R l c 1 9 y b 3 d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d G V z X 3 J v d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0 Z X N f c m 9 3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h 1 T C 1 x H Z E t p G 5 X U d I h x s A A A A A A g A A A A A A E G Y A A A A B A A A g A A A A 0 Q + J S o G w Y q t m M x k D 4 d A g Q 9 0 j Z K V 1 J 7 P y 0 5 N e j p 8 1 g N I A A A A A D o A A A A A C A A A g A A A A L h d + p u J h W I O l d s I N g r Q J l x K U f / v S W u d r C U 7 0 v w s 0 c y h Q A A A A q Z h H q C G p z D F Q F J q d T w a 1 7 n b j i L O j l z d 7 q c 8 c P v n r b T k O I E 9 G W 5 9 N e H w x p Z F k K R Y 0 O l V Q P 6 l + 4 c E N h j E p g l F q N H S 0 M 5 k e 3 r z t 7 o 1 r Y p 9 S B Z 1 A A A A A 4 v b O b q h D N K T b O g W / Z f C C L H z Y f Q e v e Z 5 V R c Z r 6 Q p g 9 E c S 2 u F r J b z q R y I N y G G O + t a g 5 a c b 2 V 9 Y m b k 6 H b y 2 2 1 G l M Q = = < / D a t a M a s h u p > 
</file>

<file path=customXml/itemProps1.xml><?xml version="1.0" encoding="utf-8"?>
<ds:datastoreItem xmlns:ds="http://schemas.openxmlformats.org/officeDocument/2006/customXml" ds:itemID="{D9C8BB5B-08DF-4169-A59D-264572E854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LieuxVilles</vt:lpstr>
      <vt:lpstr>Villes</vt:lpstr>
      <vt:lpstr>Lieux</vt:lpstr>
      <vt:lpstr>SportsLieux</vt:lpstr>
      <vt:lpstr>Sports</vt:lpstr>
      <vt:lpstr>InfosLieux</vt:lpstr>
      <vt:lpstr>infosLieux</vt:lpstr>
      <vt:lpstr>Lieux</vt:lpstr>
      <vt:lpstr>Sports</vt:lpstr>
      <vt:lpstr>Villes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</dc:creator>
  <cp:lastModifiedBy>Nicolas COSNEAU</cp:lastModifiedBy>
  <dcterms:created xsi:type="dcterms:W3CDTF">2024-04-05T11:30:51Z</dcterms:created>
  <dcterms:modified xsi:type="dcterms:W3CDTF">2024-04-05T11:45:45Z</dcterms:modified>
</cp:coreProperties>
</file>